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hoycarolina/Documents/Thinkful/Capstone 2/"/>
    </mc:Choice>
  </mc:AlternateContent>
  <xr:revisionPtr revIDLastSave="0" documentId="13_ncr:1_{30169E2B-0897-2440-9D56-A6CE27B584D3}" xr6:coauthVersionLast="47" xr6:coauthVersionMax="47" xr10:uidLastSave="{00000000-0000-0000-0000-000000000000}"/>
  <bookViews>
    <workbookView xWindow="13140" yWindow="500" windowWidth="15660" windowHeight="16360" activeTab="1" xr2:uid="{00000000-000D-0000-FFFF-FFFF00000000}"/>
  </bookViews>
  <sheets>
    <sheet name="scenario" sheetId="9" r:id="rId1"/>
    <sheet name="rawdata" sheetId="1" r:id="rId2"/>
    <sheet name="a-a test" sheetId="4" r:id="rId3"/>
    <sheet name="1.sale price by overall quality" sheetId="6" r:id="rId4"/>
    <sheet name="2. sale price per sqft" sheetId="10" r:id="rId5"/>
    <sheet name="3. sale price by year remodeled" sheetId="14" r:id="rId6"/>
    <sheet name="4. sale price by year built" sheetId="16" r:id="rId7"/>
    <sheet name="5. rooms by price" sheetId="13" r:id="rId8"/>
    <sheet name="6. bedrooms by price" sheetId="18" r:id="rId9"/>
    <sheet name="7. sale price by month" sheetId="15" r:id="rId10"/>
  </sheets>
  <calcPr calcId="191029"/>
  <pivotCaches>
    <pivotCache cacheId="9" r:id="rId11"/>
    <pivotCache cacheId="10" r:id="rId12"/>
    <pivotCache cacheId="11" r:id="rId13"/>
    <pivotCache cacheId="12" r:id="rId14"/>
    <pivotCache cacheId="13" r:id="rId15"/>
    <pivotCache cacheId="14" r:id="rId16"/>
    <pivotCache cacheId="15" r:id="rId17"/>
    <pivotCache cacheId="16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9" i="13" l="1"/>
  <c r="S8" i="13"/>
  <c r="R9" i="13"/>
  <c r="R8" i="13"/>
  <c r="S7" i="13"/>
  <c r="R7" i="13"/>
  <c r="S9" i="16"/>
  <c r="S8" i="16"/>
  <c r="R9" i="16"/>
  <c r="R8" i="16"/>
  <c r="S7" i="16"/>
  <c r="R7" i="16"/>
  <c r="T8" i="14"/>
  <c r="T7" i="14"/>
  <c r="S8" i="14"/>
  <c r="S7" i="14"/>
  <c r="T6" i="14"/>
  <c r="S6" i="14"/>
  <c r="T9" i="10"/>
  <c r="S9" i="10"/>
  <c r="T8" i="10"/>
  <c r="S8" i="10"/>
  <c r="T7" i="10"/>
  <c r="S7" i="10"/>
  <c r="S9" i="6"/>
  <c r="S8" i="6"/>
  <c r="R9" i="6"/>
  <c r="R8" i="6"/>
  <c r="S7" i="6"/>
  <c r="R7" i="6"/>
  <c r="O22" i="15" l="1"/>
  <c r="O21" i="15"/>
  <c r="O20" i="15"/>
  <c r="O18" i="15"/>
  <c r="O17" i="15"/>
  <c r="O16" i="15"/>
  <c r="O22" i="18"/>
  <c r="O21" i="18"/>
  <c r="O20" i="18"/>
  <c r="O18" i="18"/>
  <c r="O17" i="18"/>
  <c r="O16" i="18"/>
  <c r="N22" i="16"/>
  <c r="N21" i="16"/>
  <c r="N20" i="16"/>
  <c r="N18" i="16"/>
  <c r="N17" i="16"/>
  <c r="N16" i="16"/>
  <c r="O22" i="14"/>
  <c r="O21" i="14"/>
  <c r="O20" i="14"/>
  <c r="O18" i="14"/>
  <c r="O17" i="14"/>
  <c r="O16" i="14"/>
  <c r="N22" i="6"/>
  <c r="N21" i="6"/>
  <c r="N20" i="6"/>
  <c r="N18" i="6"/>
  <c r="N17" i="6"/>
  <c r="N16" i="6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2" i="15"/>
  <c r="O22" i="10"/>
  <c r="O21" i="10"/>
  <c r="O20" i="10"/>
  <c r="O18" i="10"/>
  <c r="O17" i="10"/>
  <c r="O16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2" i="10"/>
  <c r="N22" i="13"/>
  <c r="N21" i="13"/>
  <c r="N20" i="13"/>
  <c r="N18" i="13"/>
  <c r="N17" i="13"/>
  <c r="N16" i="13"/>
  <c r="CD3" i="1" l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2" i="1"/>
  <c r="M21" i="4"/>
  <c r="M20" i="4"/>
  <c r="M19" i="4"/>
  <c r="M17" i="4"/>
  <c r="M16" i="4"/>
  <c r="M15" i="4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D89" i="4" s="1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D118" i="4" s="1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31" i="4"/>
  <c r="D131" i="4" s="1"/>
  <c r="C132" i="4"/>
  <c r="D132" i="4" s="1"/>
  <c r="C133" i="4"/>
  <c r="D133" i="4" s="1"/>
  <c r="C134" i="4"/>
  <c r="D134" i="4" s="1"/>
  <c r="C135" i="4"/>
  <c r="D135" i="4" s="1"/>
  <c r="C136" i="4"/>
  <c r="D136" i="4" s="1"/>
  <c r="C137" i="4"/>
  <c r="D137" i="4" s="1"/>
  <c r="C138" i="4"/>
  <c r="D138" i="4" s="1"/>
  <c r="C139" i="4"/>
  <c r="D139" i="4" s="1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D147" i="4" s="1"/>
  <c r="C148" i="4"/>
  <c r="D148" i="4" s="1"/>
  <c r="C149" i="4"/>
  <c r="D149" i="4" s="1"/>
  <c r="C150" i="4"/>
  <c r="D150" i="4" s="1"/>
  <c r="C151" i="4"/>
  <c r="D151" i="4" s="1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 s="1"/>
  <c r="C165" i="4"/>
  <c r="D165" i="4" s="1"/>
  <c r="C166" i="4"/>
  <c r="D166" i="4" s="1"/>
  <c r="C167" i="4"/>
  <c r="D167" i="4" s="1"/>
  <c r="C168" i="4"/>
  <c r="D168" i="4" s="1"/>
  <c r="C169" i="4"/>
  <c r="D169" i="4" s="1"/>
  <c r="C170" i="4"/>
  <c r="D170" i="4" s="1"/>
  <c r="C171" i="4"/>
  <c r="D171" i="4" s="1"/>
  <c r="C172" i="4"/>
  <c r="D172" i="4" s="1"/>
  <c r="C173" i="4"/>
  <c r="D173" i="4" s="1"/>
  <c r="C174" i="4"/>
  <c r="D174" i="4" s="1"/>
  <c r="C175" i="4"/>
  <c r="D175" i="4" s="1"/>
  <c r="C176" i="4"/>
  <c r="D176" i="4" s="1"/>
  <c r="C177" i="4"/>
  <c r="D177" i="4" s="1"/>
  <c r="C178" i="4"/>
  <c r="D178" i="4" s="1"/>
  <c r="C179" i="4"/>
  <c r="D179" i="4" s="1"/>
  <c r="C180" i="4"/>
  <c r="D180" i="4" s="1"/>
  <c r="C181" i="4"/>
  <c r="D181" i="4" s="1"/>
  <c r="C182" i="4"/>
  <c r="D182" i="4" s="1"/>
  <c r="C183" i="4"/>
  <c r="D183" i="4" s="1"/>
  <c r="C184" i="4"/>
  <c r="D184" i="4" s="1"/>
  <c r="C185" i="4"/>
  <c r="D185" i="4" s="1"/>
  <c r="C186" i="4"/>
  <c r="D186" i="4" s="1"/>
  <c r="C187" i="4"/>
  <c r="D187" i="4" s="1"/>
  <c r="C188" i="4"/>
  <c r="D188" i="4" s="1"/>
  <c r="C189" i="4"/>
  <c r="D189" i="4" s="1"/>
  <c r="C190" i="4"/>
  <c r="D190" i="4" s="1"/>
  <c r="C191" i="4"/>
  <c r="D191" i="4" s="1"/>
  <c r="C192" i="4"/>
  <c r="D192" i="4" s="1"/>
  <c r="C193" i="4"/>
  <c r="D193" i="4" s="1"/>
  <c r="C194" i="4"/>
  <c r="D194" i="4" s="1"/>
  <c r="C195" i="4"/>
  <c r="D195" i="4" s="1"/>
  <c r="C196" i="4"/>
  <c r="D196" i="4" s="1"/>
  <c r="C197" i="4"/>
  <c r="D197" i="4" s="1"/>
  <c r="C198" i="4"/>
  <c r="D198" i="4" s="1"/>
  <c r="C199" i="4"/>
  <c r="D199" i="4" s="1"/>
  <c r="C200" i="4"/>
  <c r="D200" i="4" s="1"/>
  <c r="C201" i="4"/>
  <c r="D201" i="4" s="1"/>
  <c r="C202" i="4"/>
  <c r="D202" i="4" s="1"/>
  <c r="C203" i="4"/>
  <c r="D203" i="4" s="1"/>
  <c r="C204" i="4"/>
  <c r="D204" i="4" s="1"/>
  <c r="C205" i="4"/>
  <c r="D205" i="4" s="1"/>
  <c r="C206" i="4"/>
  <c r="D206" i="4" s="1"/>
  <c r="C207" i="4"/>
  <c r="D207" i="4" s="1"/>
  <c r="C208" i="4"/>
  <c r="D208" i="4" s="1"/>
  <c r="C209" i="4"/>
  <c r="D209" i="4" s="1"/>
  <c r="C210" i="4"/>
  <c r="D210" i="4" s="1"/>
  <c r="C211" i="4"/>
  <c r="D211" i="4" s="1"/>
  <c r="C212" i="4"/>
  <c r="D212" i="4" s="1"/>
  <c r="C213" i="4"/>
  <c r="D213" i="4" s="1"/>
  <c r="C214" i="4"/>
  <c r="D214" i="4" s="1"/>
  <c r="C215" i="4"/>
  <c r="D215" i="4" s="1"/>
  <c r="C216" i="4"/>
  <c r="D216" i="4" s="1"/>
  <c r="C217" i="4"/>
  <c r="D217" i="4" s="1"/>
  <c r="C218" i="4"/>
  <c r="D218" i="4" s="1"/>
  <c r="C219" i="4"/>
  <c r="D219" i="4" s="1"/>
  <c r="C220" i="4"/>
  <c r="D220" i="4" s="1"/>
  <c r="C221" i="4"/>
  <c r="D221" i="4" s="1"/>
  <c r="C222" i="4"/>
  <c r="D222" i="4" s="1"/>
  <c r="C223" i="4"/>
  <c r="D223" i="4" s="1"/>
  <c r="C224" i="4"/>
  <c r="D224" i="4" s="1"/>
  <c r="C225" i="4"/>
  <c r="D225" i="4" s="1"/>
  <c r="C226" i="4"/>
  <c r="D226" i="4" s="1"/>
  <c r="C227" i="4"/>
  <c r="D227" i="4" s="1"/>
  <c r="C228" i="4"/>
  <c r="D228" i="4" s="1"/>
  <c r="C229" i="4"/>
  <c r="D229" i="4" s="1"/>
  <c r="C230" i="4"/>
  <c r="D230" i="4" s="1"/>
  <c r="C231" i="4"/>
  <c r="D231" i="4" s="1"/>
  <c r="C232" i="4"/>
  <c r="D232" i="4" s="1"/>
  <c r="C233" i="4"/>
  <c r="D233" i="4" s="1"/>
  <c r="C234" i="4"/>
  <c r="D234" i="4" s="1"/>
  <c r="C235" i="4"/>
  <c r="D235" i="4" s="1"/>
  <c r="C236" i="4"/>
  <c r="D236" i="4" s="1"/>
  <c r="C237" i="4"/>
  <c r="D237" i="4" s="1"/>
  <c r="C238" i="4"/>
  <c r="D238" i="4" s="1"/>
  <c r="C239" i="4"/>
  <c r="D239" i="4" s="1"/>
  <c r="C240" i="4"/>
  <c r="D240" i="4" s="1"/>
  <c r="C241" i="4"/>
  <c r="D241" i="4" s="1"/>
  <c r="C242" i="4"/>
  <c r="D242" i="4" s="1"/>
  <c r="C243" i="4"/>
  <c r="D243" i="4" s="1"/>
  <c r="C244" i="4"/>
  <c r="D244" i="4" s="1"/>
  <c r="C245" i="4"/>
  <c r="D245" i="4" s="1"/>
  <c r="C246" i="4"/>
  <c r="D246" i="4" s="1"/>
  <c r="C247" i="4"/>
  <c r="D247" i="4" s="1"/>
  <c r="C248" i="4"/>
  <c r="D248" i="4" s="1"/>
  <c r="C249" i="4"/>
  <c r="D249" i="4" s="1"/>
  <c r="C250" i="4"/>
  <c r="D250" i="4" s="1"/>
  <c r="C251" i="4"/>
  <c r="D251" i="4" s="1"/>
  <c r="C252" i="4"/>
  <c r="D252" i="4" s="1"/>
  <c r="C253" i="4"/>
  <c r="D253" i="4" s="1"/>
  <c r="C254" i="4"/>
  <c r="D254" i="4" s="1"/>
  <c r="C255" i="4"/>
  <c r="D255" i="4" s="1"/>
  <c r="C256" i="4"/>
  <c r="D256" i="4" s="1"/>
  <c r="C257" i="4"/>
  <c r="D257" i="4" s="1"/>
  <c r="C258" i="4"/>
  <c r="D258" i="4" s="1"/>
  <c r="C259" i="4"/>
  <c r="D259" i="4" s="1"/>
  <c r="C260" i="4"/>
  <c r="D260" i="4" s="1"/>
  <c r="C261" i="4"/>
  <c r="D261" i="4" s="1"/>
  <c r="C262" i="4"/>
  <c r="D262" i="4" s="1"/>
  <c r="C263" i="4"/>
  <c r="D263" i="4" s="1"/>
  <c r="C264" i="4"/>
  <c r="D264" i="4" s="1"/>
  <c r="C265" i="4"/>
  <c r="D265" i="4" s="1"/>
  <c r="C266" i="4"/>
  <c r="D266" i="4" s="1"/>
  <c r="C267" i="4"/>
  <c r="D267" i="4" s="1"/>
  <c r="C268" i="4"/>
  <c r="D268" i="4" s="1"/>
  <c r="C269" i="4"/>
  <c r="D269" i="4" s="1"/>
  <c r="C270" i="4"/>
  <c r="D270" i="4" s="1"/>
  <c r="C271" i="4"/>
  <c r="D271" i="4" s="1"/>
  <c r="C272" i="4"/>
  <c r="D272" i="4" s="1"/>
  <c r="C273" i="4"/>
  <c r="D273" i="4" s="1"/>
  <c r="C274" i="4"/>
  <c r="D274" i="4" s="1"/>
  <c r="C275" i="4"/>
  <c r="D275" i="4" s="1"/>
  <c r="C276" i="4"/>
  <c r="D276" i="4" s="1"/>
  <c r="C277" i="4"/>
  <c r="D277" i="4" s="1"/>
  <c r="C278" i="4"/>
  <c r="D278" i="4" s="1"/>
  <c r="C279" i="4"/>
  <c r="D279" i="4" s="1"/>
  <c r="C280" i="4"/>
  <c r="D280" i="4" s="1"/>
  <c r="C281" i="4"/>
  <c r="D281" i="4" s="1"/>
  <c r="C282" i="4"/>
  <c r="D282" i="4" s="1"/>
  <c r="C283" i="4"/>
  <c r="D283" i="4" s="1"/>
  <c r="C284" i="4"/>
  <c r="D284" i="4" s="1"/>
  <c r="C285" i="4"/>
  <c r="D285" i="4" s="1"/>
  <c r="C286" i="4"/>
  <c r="D286" i="4" s="1"/>
  <c r="C287" i="4"/>
  <c r="D287" i="4" s="1"/>
  <c r="C288" i="4"/>
  <c r="D288" i="4" s="1"/>
  <c r="C289" i="4"/>
  <c r="D289" i="4" s="1"/>
  <c r="C290" i="4"/>
  <c r="D290" i="4" s="1"/>
  <c r="C291" i="4"/>
  <c r="D291" i="4" s="1"/>
  <c r="C292" i="4"/>
  <c r="D292" i="4" s="1"/>
  <c r="C293" i="4"/>
  <c r="D293" i="4" s="1"/>
  <c r="C294" i="4"/>
  <c r="D294" i="4" s="1"/>
  <c r="C295" i="4"/>
  <c r="D295" i="4" s="1"/>
  <c r="C296" i="4"/>
  <c r="D296" i="4" s="1"/>
  <c r="C297" i="4"/>
  <c r="D297" i="4" s="1"/>
  <c r="C298" i="4"/>
  <c r="D298" i="4" s="1"/>
  <c r="C299" i="4"/>
  <c r="D299" i="4" s="1"/>
  <c r="C300" i="4"/>
  <c r="D300" i="4" s="1"/>
  <c r="C301" i="4"/>
  <c r="D301" i="4" s="1"/>
  <c r="C302" i="4"/>
  <c r="D302" i="4" s="1"/>
  <c r="C303" i="4"/>
  <c r="D303" i="4" s="1"/>
  <c r="C304" i="4"/>
  <c r="D304" i="4" s="1"/>
  <c r="C305" i="4"/>
  <c r="D305" i="4" s="1"/>
  <c r="C306" i="4"/>
  <c r="D306" i="4" s="1"/>
  <c r="C307" i="4"/>
  <c r="D307" i="4" s="1"/>
  <c r="C308" i="4"/>
  <c r="D308" i="4" s="1"/>
  <c r="C309" i="4"/>
  <c r="D309" i="4" s="1"/>
  <c r="C310" i="4"/>
  <c r="D310" i="4" s="1"/>
  <c r="C311" i="4"/>
  <c r="D311" i="4" s="1"/>
  <c r="C312" i="4"/>
  <c r="D312" i="4" s="1"/>
  <c r="C313" i="4"/>
  <c r="D313" i="4" s="1"/>
  <c r="C314" i="4"/>
  <c r="D314" i="4" s="1"/>
  <c r="C315" i="4"/>
  <c r="D315" i="4" s="1"/>
  <c r="C316" i="4"/>
  <c r="D316" i="4" s="1"/>
  <c r="C317" i="4"/>
  <c r="D317" i="4" s="1"/>
  <c r="C318" i="4"/>
  <c r="D318" i="4" s="1"/>
  <c r="C319" i="4"/>
  <c r="D319" i="4" s="1"/>
  <c r="C320" i="4"/>
  <c r="D320" i="4" s="1"/>
  <c r="C321" i="4"/>
  <c r="D321" i="4" s="1"/>
  <c r="C322" i="4"/>
  <c r="D322" i="4" s="1"/>
  <c r="C323" i="4"/>
  <c r="D323" i="4" s="1"/>
  <c r="C324" i="4"/>
  <c r="D324" i="4" s="1"/>
  <c r="C325" i="4"/>
  <c r="D325" i="4" s="1"/>
  <c r="C326" i="4"/>
  <c r="D326" i="4" s="1"/>
  <c r="C327" i="4"/>
  <c r="D327" i="4" s="1"/>
  <c r="C328" i="4"/>
  <c r="D328" i="4" s="1"/>
  <c r="C329" i="4"/>
  <c r="D329" i="4" s="1"/>
  <c r="C330" i="4"/>
  <c r="D330" i="4" s="1"/>
  <c r="C331" i="4"/>
  <c r="D331" i="4" s="1"/>
  <c r="C332" i="4"/>
  <c r="D332" i="4" s="1"/>
  <c r="C333" i="4"/>
  <c r="D333" i="4" s="1"/>
  <c r="C334" i="4"/>
  <c r="D334" i="4" s="1"/>
  <c r="C335" i="4"/>
  <c r="D335" i="4" s="1"/>
  <c r="C336" i="4"/>
  <c r="D336" i="4" s="1"/>
  <c r="C337" i="4"/>
  <c r="D337" i="4" s="1"/>
  <c r="C338" i="4"/>
  <c r="D338" i="4" s="1"/>
  <c r="C339" i="4"/>
  <c r="D339" i="4" s="1"/>
  <c r="C340" i="4"/>
  <c r="D340" i="4" s="1"/>
  <c r="C341" i="4"/>
  <c r="D341" i="4" s="1"/>
  <c r="C342" i="4"/>
  <c r="D342" i="4" s="1"/>
  <c r="C343" i="4"/>
  <c r="D343" i="4" s="1"/>
  <c r="C344" i="4"/>
  <c r="D344" i="4" s="1"/>
  <c r="C345" i="4"/>
  <c r="D345" i="4" s="1"/>
  <c r="C346" i="4"/>
  <c r="D346" i="4" s="1"/>
  <c r="C347" i="4"/>
  <c r="D347" i="4" s="1"/>
  <c r="C348" i="4"/>
  <c r="D348" i="4" s="1"/>
  <c r="C349" i="4"/>
  <c r="D349" i="4" s="1"/>
  <c r="C350" i="4"/>
  <c r="D350" i="4" s="1"/>
  <c r="C351" i="4"/>
  <c r="D351" i="4" s="1"/>
  <c r="C352" i="4"/>
  <c r="D352" i="4" s="1"/>
  <c r="C353" i="4"/>
  <c r="D353" i="4" s="1"/>
  <c r="C354" i="4"/>
  <c r="D354" i="4" s="1"/>
  <c r="C355" i="4"/>
  <c r="D355" i="4" s="1"/>
  <c r="C356" i="4"/>
  <c r="D356" i="4" s="1"/>
  <c r="C357" i="4"/>
  <c r="D357" i="4" s="1"/>
  <c r="C358" i="4"/>
  <c r="D358" i="4" s="1"/>
  <c r="C359" i="4"/>
  <c r="D359" i="4" s="1"/>
  <c r="C360" i="4"/>
  <c r="D360" i="4" s="1"/>
  <c r="C361" i="4"/>
  <c r="D361" i="4" s="1"/>
  <c r="C362" i="4"/>
  <c r="D362" i="4" s="1"/>
  <c r="C363" i="4"/>
  <c r="D363" i="4" s="1"/>
  <c r="C364" i="4"/>
  <c r="D364" i="4" s="1"/>
  <c r="C365" i="4"/>
  <c r="D365" i="4" s="1"/>
  <c r="C366" i="4"/>
  <c r="D366" i="4" s="1"/>
  <c r="C367" i="4"/>
  <c r="D367" i="4" s="1"/>
  <c r="C368" i="4"/>
  <c r="D368" i="4" s="1"/>
  <c r="C369" i="4"/>
  <c r="D369" i="4" s="1"/>
  <c r="C370" i="4"/>
  <c r="D370" i="4" s="1"/>
  <c r="C371" i="4"/>
  <c r="D371" i="4" s="1"/>
  <c r="C372" i="4"/>
  <c r="D372" i="4" s="1"/>
  <c r="C373" i="4"/>
  <c r="D373" i="4" s="1"/>
  <c r="C374" i="4"/>
  <c r="D374" i="4" s="1"/>
  <c r="C375" i="4"/>
  <c r="D375" i="4" s="1"/>
  <c r="C376" i="4"/>
  <c r="D376" i="4" s="1"/>
  <c r="C377" i="4"/>
  <c r="D377" i="4" s="1"/>
  <c r="C378" i="4"/>
  <c r="D378" i="4" s="1"/>
  <c r="C379" i="4"/>
  <c r="D379" i="4" s="1"/>
  <c r="C380" i="4"/>
  <c r="D380" i="4" s="1"/>
  <c r="C381" i="4"/>
  <c r="D381" i="4" s="1"/>
  <c r="C382" i="4"/>
  <c r="D382" i="4" s="1"/>
  <c r="C383" i="4"/>
  <c r="D383" i="4" s="1"/>
  <c r="C384" i="4"/>
  <c r="D384" i="4" s="1"/>
  <c r="C385" i="4"/>
  <c r="D385" i="4" s="1"/>
  <c r="C386" i="4"/>
  <c r="D386" i="4" s="1"/>
  <c r="C387" i="4"/>
  <c r="D387" i="4" s="1"/>
  <c r="C388" i="4"/>
  <c r="D388" i="4" s="1"/>
  <c r="C389" i="4"/>
  <c r="D389" i="4" s="1"/>
  <c r="C390" i="4"/>
  <c r="D390" i="4" s="1"/>
  <c r="C391" i="4"/>
  <c r="D391" i="4" s="1"/>
  <c r="C392" i="4"/>
  <c r="D392" i="4" s="1"/>
  <c r="C393" i="4"/>
  <c r="D393" i="4" s="1"/>
  <c r="C394" i="4"/>
  <c r="D394" i="4" s="1"/>
  <c r="C395" i="4"/>
  <c r="D395" i="4" s="1"/>
  <c r="C396" i="4"/>
  <c r="D396" i="4" s="1"/>
  <c r="C397" i="4"/>
  <c r="D397" i="4" s="1"/>
  <c r="C398" i="4"/>
  <c r="D398" i="4" s="1"/>
  <c r="C399" i="4"/>
  <c r="D399" i="4" s="1"/>
  <c r="C400" i="4"/>
  <c r="D400" i="4" s="1"/>
  <c r="C401" i="4"/>
  <c r="D401" i="4" s="1"/>
  <c r="C402" i="4"/>
  <c r="D402" i="4" s="1"/>
  <c r="C403" i="4"/>
  <c r="D403" i="4" s="1"/>
  <c r="C404" i="4"/>
  <c r="D404" i="4" s="1"/>
  <c r="C405" i="4"/>
  <c r="D405" i="4" s="1"/>
  <c r="C406" i="4"/>
  <c r="D406" i="4" s="1"/>
  <c r="C407" i="4"/>
  <c r="D407" i="4" s="1"/>
  <c r="C408" i="4"/>
  <c r="D408" i="4" s="1"/>
  <c r="C409" i="4"/>
  <c r="D409" i="4" s="1"/>
  <c r="C410" i="4"/>
  <c r="D410" i="4" s="1"/>
  <c r="C411" i="4"/>
  <c r="D411" i="4" s="1"/>
  <c r="C412" i="4"/>
  <c r="D412" i="4" s="1"/>
  <c r="C413" i="4"/>
  <c r="D413" i="4" s="1"/>
  <c r="C414" i="4"/>
  <c r="D414" i="4" s="1"/>
  <c r="C415" i="4"/>
  <c r="D415" i="4" s="1"/>
  <c r="C416" i="4"/>
  <c r="D416" i="4" s="1"/>
  <c r="C417" i="4"/>
  <c r="D417" i="4" s="1"/>
  <c r="C418" i="4"/>
  <c r="D418" i="4" s="1"/>
  <c r="C419" i="4"/>
  <c r="D419" i="4" s="1"/>
  <c r="C420" i="4"/>
  <c r="D420" i="4" s="1"/>
  <c r="C421" i="4"/>
  <c r="D421" i="4" s="1"/>
  <c r="C422" i="4"/>
  <c r="D422" i="4" s="1"/>
  <c r="C423" i="4"/>
  <c r="D423" i="4" s="1"/>
  <c r="C424" i="4"/>
  <c r="D424" i="4" s="1"/>
  <c r="C425" i="4"/>
  <c r="D425" i="4" s="1"/>
  <c r="C426" i="4"/>
  <c r="D426" i="4" s="1"/>
  <c r="C427" i="4"/>
  <c r="D427" i="4" s="1"/>
  <c r="C428" i="4"/>
  <c r="D428" i="4" s="1"/>
  <c r="C429" i="4"/>
  <c r="D429" i="4" s="1"/>
  <c r="C430" i="4"/>
  <c r="D430" i="4" s="1"/>
  <c r="C431" i="4"/>
  <c r="D431" i="4" s="1"/>
  <c r="C432" i="4"/>
  <c r="D432" i="4" s="1"/>
  <c r="C433" i="4"/>
  <c r="D433" i="4" s="1"/>
  <c r="C434" i="4"/>
  <c r="D434" i="4" s="1"/>
  <c r="C435" i="4"/>
  <c r="D435" i="4" s="1"/>
  <c r="C436" i="4"/>
  <c r="D436" i="4" s="1"/>
  <c r="C437" i="4"/>
  <c r="D437" i="4" s="1"/>
  <c r="C438" i="4"/>
  <c r="D438" i="4" s="1"/>
  <c r="C439" i="4"/>
  <c r="D439" i="4" s="1"/>
  <c r="C440" i="4"/>
  <c r="D440" i="4" s="1"/>
  <c r="C441" i="4"/>
  <c r="D441" i="4" s="1"/>
  <c r="C442" i="4"/>
  <c r="D442" i="4" s="1"/>
  <c r="C443" i="4"/>
  <c r="D443" i="4" s="1"/>
  <c r="C444" i="4"/>
  <c r="D444" i="4" s="1"/>
  <c r="C445" i="4"/>
  <c r="D445" i="4" s="1"/>
  <c r="C446" i="4"/>
  <c r="D446" i="4" s="1"/>
  <c r="C447" i="4"/>
  <c r="D447" i="4" s="1"/>
  <c r="C448" i="4"/>
  <c r="D448" i="4" s="1"/>
  <c r="C449" i="4"/>
  <c r="D449" i="4" s="1"/>
  <c r="C450" i="4"/>
  <c r="D450" i="4" s="1"/>
  <c r="C451" i="4"/>
  <c r="D451" i="4" s="1"/>
  <c r="C452" i="4"/>
  <c r="D452" i="4" s="1"/>
  <c r="C453" i="4"/>
  <c r="D453" i="4" s="1"/>
  <c r="C454" i="4"/>
  <c r="D454" i="4" s="1"/>
  <c r="C455" i="4"/>
  <c r="D455" i="4" s="1"/>
  <c r="C456" i="4"/>
  <c r="D456" i="4" s="1"/>
  <c r="C457" i="4"/>
  <c r="D457" i="4" s="1"/>
  <c r="C458" i="4"/>
  <c r="D458" i="4" s="1"/>
  <c r="C459" i="4"/>
  <c r="D459" i="4" s="1"/>
  <c r="C460" i="4"/>
  <c r="D460" i="4" s="1"/>
  <c r="C461" i="4"/>
  <c r="D461" i="4" s="1"/>
  <c r="C462" i="4"/>
  <c r="D462" i="4" s="1"/>
  <c r="C463" i="4"/>
  <c r="D463" i="4" s="1"/>
  <c r="C464" i="4"/>
  <c r="D464" i="4" s="1"/>
  <c r="C465" i="4"/>
  <c r="D465" i="4" s="1"/>
  <c r="C466" i="4"/>
  <c r="D466" i="4" s="1"/>
  <c r="C467" i="4"/>
  <c r="D467" i="4" s="1"/>
  <c r="C468" i="4"/>
  <c r="D468" i="4" s="1"/>
  <c r="C469" i="4"/>
  <c r="D469" i="4" s="1"/>
  <c r="C470" i="4"/>
  <c r="D470" i="4" s="1"/>
  <c r="C471" i="4"/>
  <c r="D471" i="4" s="1"/>
  <c r="C472" i="4"/>
  <c r="D472" i="4" s="1"/>
  <c r="C473" i="4"/>
  <c r="D473" i="4" s="1"/>
  <c r="C474" i="4"/>
  <c r="D474" i="4" s="1"/>
  <c r="C475" i="4"/>
  <c r="D475" i="4" s="1"/>
  <c r="C476" i="4"/>
  <c r="D476" i="4" s="1"/>
  <c r="C477" i="4"/>
  <c r="D477" i="4" s="1"/>
  <c r="C478" i="4"/>
  <c r="D478" i="4" s="1"/>
  <c r="C479" i="4"/>
  <c r="D479" i="4" s="1"/>
  <c r="C480" i="4"/>
  <c r="D480" i="4" s="1"/>
  <c r="C481" i="4"/>
  <c r="D481" i="4" s="1"/>
  <c r="C482" i="4"/>
  <c r="D482" i="4" s="1"/>
  <c r="C483" i="4"/>
  <c r="D483" i="4" s="1"/>
  <c r="C484" i="4"/>
  <c r="D484" i="4" s="1"/>
  <c r="C485" i="4"/>
  <c r="D485" i="4" s="1"/>
  <c r="C486" i="4"/>
  <c r="D486" i="4" s="1"/>
  <c r="C487" i="4"/>
  <c r="D487" i="4" s="1"/>
  <c r="C488" i="4"/>
  <c r="D488" i="4" s="1"/>
  <c r="C489" i="4"/>
  <c r="D489" i="4" s="1"/>
  <c r="C490" i="4"/>
  <c r="D490" i="4" s="1"/>
  <c r="C491" i="4"/>
  <c r="D491" i="4" s="1"/>
  <c r="C492" i="4"/>
  <c r="D492" i="4" s="1"/>
  <c r="C493" i="4"/>
  <c r="D493" i="4" s="1"/>
  <c r="C494" i="4"/>
  <c r="D494" i="4" s="1"/>
  <c r="C495" i="4"/>
  <c r="D495" i="4" s="1"/>
  <c r="C496" i="4"/>
  <c r="D496" i="4" s="1"/>
  <c r="C497" i="4"/>
  <c r="D497" i="4" s="1"/>
  <c r="C498" i="4"/>
  <c r="D498" i="4" s="1"/>
  <c r="C499" i="4"/>
  <c r="D499" i="4" s="1"/>
  <c r="C500" i="4"/>
  <c r="D500" i="4" s="1"/>
  <c r="C501" i="4"/>
  <c r="D501" i="4" s="1"/>
  <c r="C502" i="4"/>
  <c r="D502" i="4" s="1"/>
  <c r="C503" i="4"/>
  <c r="D503" i="4" s="1"/>
  <c r="C504" i="4"/>
  <c r="D504" i="4" s="1"/>
  <c r="C505" i="4"/>
  <c r="D505" i="4" s="1"/>
  <c r="C506" i="4"/>
  <c r="D506" i="4" s="1"/>
  <c r="C507" i="4"/>
  <c r="D507" i="4" s="1"/>
  <c r="C508" i="4"/>
  <c r="D508" i="4" s="1"/>
  <c r="C509" i="4"/>
  <c r="D509" i="4" s="1"/>
  <c r="C510" i="4"/>
  <c r="D510" i="4" s="1"/>
  <c r="C511" i="4"/>
  <c r="D511" i="4" s="1"/>
  <c r="C512" i="4"/>
  <c r="D512" i="4" s="1"/>
  <c r="C513" i="4"/>
  <c r="D513" i="4" s="1"/>
  <c r="C514" i="4"/>
  <c r="D514" i="4" s="1"/>
  <c r="C515" i="4"/>
  <c r="D515" i="4" s="1"/>
  <c r="C516" i="4"/>
  <c r="D516" i="4" s="1"/>
  <c r="C517" i="4"/>
  <c r="D517" i="4" s="1"/>
  <c r="C518" i="4"/>
  <c r="D518" i="4" s="1"/>
  <c r="C519" i="4"/>
  <c r="D519" i="4" s="1"/>
  <c r="C520" i="4"/>
  <c r="D520" i="4" s="1"/>
  <c r="C521" i="4"/>
  <c r="D521" i="4" s="1"/>
  <c r="C522" i="4"/>
  <c r="D522" i="4" s="1"/>
  <c r="C523" i="4"/>
  <c r="D523" i="4" s="1"/>
  <c r="C524" i="4"/>
  <c r="D524" i="4" s="1"/>
  <c r="C525" i="4"/>
  <c r="D525" i="4" s="1"/>
  <c r="C526" i="4"/>
  <c r="D526" i="4" s="1"/>
  <c r="C527" i="4"/>
  <c r="D527" i="4" s="1"/>
  <c r="C528" i="4"/>
  <c r="D528" i="4" s="1"/>
  <c r="C529" i="4"/>
  <c r="D529" i="4" s="1"/>
  <c r="C530" i="4"/>
  <c r="D530" i="4" s="1"/>
  <c r="C531" i="4"/>
  <c r="D531" i="4" s="1"/>
  <c r="C532" i="4"/>
  <c r="D532" i="4" s="1"/>
  <c r="C533" i="4"/>
  <c r="D533" i="4" s="1"/>
  <c r="C534" i="4"/>
  <c r="D534" i="4" s="1"/>
  <c r="C535" i="4"/>
  <c r="D535" i="4" s="1"/>
  <c r="C536" i="4"/>
  <c r="D536" i="4" s="1"/>
  <c r="C537" i="4"/>
  <c r="D537" i="4" s="1"/>
  <c r="C538" i="4"/>
  <c r="D538" i="4" s="1"/>
  <c r="C539" i="4"/>
  <c r="D539" i="4" s="1"/>
  <c r="C540" i="4"/>
  <c r="D540" i="4" s="1"/>
  <c r="C541" i="4"/>
  <c r="D541" i="4" s="1"/>
  <c r="C542" i="4"/>
  <c r="D542" i="4" s="1"/>
  <c r="C543" i="4"/>
  <c r="D543" i="4" s="1"/>
  <c r="C544" i="4"/>
  <c r="D544" i="4" s="1"/>
  <c r="C545" i="4"/>
  <c r="D545" i="4" s="1"/>
  <c r="C546" i="4"/>
  <c r="D546" i="4" s="1"/>
  <c r="C547" i="4"/>
  <c r="D547" i="4" s="1"/>
  <c r="C548" i="4"/>
  <c r="D548" i="4" s="1"/>
  <c r="C549" i="4"/>
  <c r="D549" i="4" s="1"/>
  <c r="C550" i="4"/>
  <c r="D550" i="4" s="1"/>
  <c r="C551" i="4"/>
  <c r="D551" i="4" s="1"/>
  <c r="C552" i="4"/>
  <c r="D552" i="4" s="1"/>
  <c r="C553" i="4"/>
  <c r="D553" i="4" s="1"/>
  <c r="C554" i="4"/>
  <c r="D554" i="4" s="1"/>
  <c r="C555" i="4"/>
  <c r="D555" i="4" s="1"/>
  <c r="C556" i="4"/>
  <c r="D556" i="4" s="1"/>
  <c r="C557" i="4"/>
  <c r="D557" i="4" s="1"/>
  <c r="C558" i="4"/>
  <c r="D558" i="4" s="1"/>
  <c r="C559" i="4"/>
  <c r="D559" i="4" s="1"/>
  <c r="C560" i="4"/>
  <c r="D560" i="4" s="1"/>
  <c r="C561" i="4"/>
  <c r="D561" i="4" s="1"/>
  <c r="C562" i="4"/>
  <c r="D562" i="4" s="1"/>
  <c r="C563" i="4"/>
  <c r="D563" i="4" s="1"/>
  <c r="C564" i="4"/>
  <c r="D564" i="4" s="1"/>
  <c r="C565" i="4"/>
  <c r="D565" i="4" s="1"/>
  <c r="C566" i="4"/>
  <c r="D566" i="4" s="1"/>
  <c r="C567" i="4"/>
  <c r="D567" i="4" s="1"/>
  <c r="C568" i="4"/>
  <c r="D568" i="4" s="1"/>
  <c r="C569" i="4"/>
  <c r="D569" i="4" s="1"/>
  <c r="C570" i="4"/>
  <c r="D570" i="4" s="1"/>
  <c r="C571" i="4"/>
  <c r="D571" i="4" s="1"/>
  <c r="C572" i="4"/>
  <c r="D572" i="4" s="1"/>
  <c r="C573" i="4"/>
  <c r="D573" i="4" s="1"/>
  <c r="C574" i="4"/>
  <c r="D574" i="4" s="1"/>
  <c r="C575" i="4"/>
  <c r="D575" i="4" s="1"/>
  <c r="C576" i="4"/>
  <c r="D576" i="4" s="1"/>
  <c r="C577" i="4"/>
  <c r="D577" i="4" s="1"/>
  <c r="C578" i="4"/>
  <c r="D578" i="4" s="1"/>
  <c r="C579" i="4"/>
  <c r="D579" i="4" s="1"/>
  <c r="C580" i="4"/>
  <c r="D580" i="4" s="1"/>
  <c r="C581" i="4"/>
  <c r="D581" i="4" s="1"/>
  <c r="C582" i="4"/>
  <c r="D582" i="4" s="1"/>
  <c r="C583" i="4"/>
  <c r="D583" i="4" s="1"/>
  <c r="C584" i="4"/>
  <c r="D584" i="4" s="1"/>
  <c r="C585" i="4"/>
  <c r="D585" i="4" s="1"/>
  <c r="C586" i="4"/>
  <c r="D586" i="4" s="1"/>
  <c r="C587" i="4"/>
  <c r="D587" i="4" s="1"/>
  <c r="C588" i="4"/>
  <c r="D588" i="4" s="1"/>
  <c r="C589" i="4"/>
  <c r="D589" i="4" s="1"/>
  <c r="C590" i="4"/>
  <c r="D590" i="4" s="1"/>
  <c r="C591" i="4"/>
  <c r="D591" i="4" s="1"/>
  <c r="C592" i="4"/>
  <c r="D592" i="4" s="1"/>
  <c r="C593" i="4"/>
  <c r="D593" i="4" s="1"/>
  <c r="C594" i="4"/>
  <c r="D594" i="4" s="1"/>
  <c r="C595" i="4"/>
  <c r="D595" i="4" s="1"/>
  <c r="C596" i="4"/>
  <c r="D596" i="4" s="1"/>
  <c r="C597" i="4"/>
  <c r="D597" i="4" s="1"/>
  <c r="C598" i="4"/>
  <c r="D598" i="4" s="1"/>
  <c r="C599" i="4"/>
  <c r="D599" i="4" s="1"/>
  <c r="C600" i="4"/>
  <c r="D600" i="4" s="1"/>
  <c r="C601" i="4"/>
  <c r="D601" i="4" s="1"/>
  <c r="C602" i="4"/>
  <c r="D602" i="4" s="1"/>
  <c r="C603" i="4"/>
  <c r="D603" i="4" s="1"/>
  <c r="C604" i="4"/>
  <c r="D604" i="4" s="1"/>
  <c r="C605" i="4"/>
  <c r="D605" i="4" s="1"/>
  <c r="C606" i="4"/>
  <c r="D606" i="4" s="1"/>
  <c r="C607" i="4"/>
  <c r="D607" i="4" s="1"/>
  <c r="C608" i="4"/>
  <c r="D608" i="4" s="1"/>
  <c r="C609" i="4"/>
  <c r="D609" i="4" s="1"/>
  <c r="C610" i="4"/>
  <c r="D610" i="4" s="1"/>
  <c r="C611" i="4"/>
  <c r="D611" i="4" s="1"/>
  <c r="C612" i="4"/>
  <c r="D612" i="4" s="1"/>
  <c r="C613" i="4"/>
  <c r="D613" i="4" s="1"/>
  <c r="C614" i="4"/>
  <c r="D614" i="4" s="1"/>
  <c r="C615" i="4"/>
  <c r="D615" i="4" s="1"/>
  <c r="C616" i="4"/>
  <c r="D616" i="4" s="1"/>
  <c r="C617" i="4"/>
  <c r="D617" i="4" s="1"/>
  <c r="C618" i="4"/>
  <c r="D618" i="4" s="1"/>
  <c r="C619" i="4"/>
  <c r="D619" i="4" s="1"/>
  <c r="C620" i="4"/>
  <c r="D620" i="4" s="1"/>
  <c r="C621" i="4"/>
  <c r="D621" i="4" s="1"/>
  <c r="C622" i="4"/>
  <c r="D622" i="4" s="1"/>
  <c r="C623" i="4"/>
  <c r="D623" i="4" s="1"/>
  <c r="C624" i="4"/>
  <c r="D624" i="4" s="1"/>
  <c r="C625" i="4"/>
  <c r="D625" i="4" s="1"/>
  <c r="C626" i="4"/>
  <c r="D626" i="4" s="1"/>
  <c r="C627" i="4"/>
  <c r="D627" i="4" s="1"/>
  <c r="C628" i="4"/>
  <c r="D628" i="4" s="1"/>
  <c r="C629" i="4"/>
  <c r="D629" i="4" s="1"/>
  <c r="C630" i="4"/>
  <c r="D630" i="4" s="1"/>
  <c r="C631" i="4"/>
  <c r="D631" i="4" s="1"/>
  <c r="C632" i="4"/>
  <c r="D632" i="4" s="1"/>
  <c r="C633" i="4"/>
  <c r="D633" i="4" s="1"/>
  <c r="C634" i="4"/>
  <c r="D634" i="4" s="1"/>
  <c r="C635" i="4"/>
  <c r="D635" i="4" s="1"/>
  <c r="C636" i="4"/>
  <c r="D636" i="4" s="1"/>
  <c r="C637" i="4"/>
  <c r="D637" i="4" s="1"/>
  <c r="C638" i="4"/>
  <c r="D638" i="4" s="1"/>
  <c r="C639" i="4"/>
  <c r="D639" i="4" s="1"/>
  <c r="C640" i="4"/>
  <c r="D640" i="4" s="1"/>
  <c r="C641" i="4"/>
  <c r="D641" i="4" s="1"/>
  <c r="C642" i="4"/>
  <c r="D642" i="4" s="1"/>
  <c r="C643" i="4"/>
  <c r="D643" i="4" s="1"/>
  <c r="C644" i="4"/>
  <c r="D644" i="4" s="1"/>
  <c r="C645" i="4"/>
  <c r="D645" i="4" s="1"/>
  <c r="C646" i="4"/>
  <c r="D646" i="4" s="1"/>
  <c r="C647" i="4"/>
  <c r="D647" i="4" s="1"/>
  <c r="C648" i="4"/>
  <c r="D648" i="4" s="1"/>
  <c r="C649" i="4"/>
  <c r="D649" i="4" s="1"/>
  <c r="C650" i="4"/>
  <c r="D650" i="4" s="1"/>
  <c r="C651" i="4"/>
  <c r="D651" i="4" s="1"/>
  <c r="C652" i="4"/>
  <c r="D652" i="4" s="1"/>
  <c r="C653" i="4"/>
  <c r="D653" i="4" s="1"/>
  <c r="C654" i="4"/>
  <c r="D654" i="4" s="1"/>
  <c r="C655" i="4"/>
  <c r="D655" i="4" s="1"/>
  <c r="C656" i="4"/>
  <c r="D656" i="4" s="1"/>
  <c r="C657" i="4"/>
  <c r="D657" i="4" s="1"/>
  <c r="C658" i="4"/>
  <c r="D658" i="4" s="1"/>
  <c r="C659" i="4"/>
  <c r="D659" i="4" s="1"/>
  <c r="C660" i="4"/>
  <c r="D660" i="4" s="1"/>
  <c r="C661" i="4"/>
  <c r="D661" i="4" s="1"/>
  <c r="C662" i="4"/>
  <c r="D662" i="4" s="1"/>
  <c r="C663" i="4"/>
  <c r="D663" i="4" s="1"/>
  <c r="C664" i="4"/>
  <c r="D664" i="4" s="1"/>
  <c r="C665" i="4"/>
  <c r="D665" i="4" s="1"/>
  <c r="C666" i="4"/>
  <c r="D666" i="4" s="1"/>
  <c r="C667" i="4"/>
  <c r="D667" i="4" s="1"/>
  <c r="C668" i="4"/>
  <c r="D668" i="4" s="1"/>
  <c r="C669" i="4"/>
  <c r="D669" i="4" s="1"/>
  <c r="C670" i="4"/>
  <c r="D670" i="4" s="1"/>
  <c r="C671" i="4"/>
  <c r="D671" i="4" s="1"/>
  <c r="C672" i="4"/>
  <c r="D672" i="4" s="1"/>
  <c r="C673" i="4"/>
  <c r="D673" i="4" s="1"/>
  <c r="C674" i="4"/>
  <c r="D674" i="4" s="1"/>
  <c r="C675" i="4"/>
  <c r="D675" i="4" s="1"/>
  <c r="C676" i="4"/>
  <c r="D676" i="4" s="1"/>
  <c r="C677" i="4"/>
  <c r="D677" i="4" s="1"/>
  <c r="C678" i="4"/>
  <c r="D678" i="4" s="1"/>
  <c r="C679" i="4"/>
  <c r="D679" i="4" s="1"/>
  <c r="C680" i="4"/>
  <c r="D680" i="4" s="1"/>
  <c r="C681" i="4"/>
  <c r="D681" i="4" s="1"/>
  <c r="C682" i="4"/>
  <c r="D682" i="4" s="1"/>
  <c r="C683" i="4"/>
  <c r="D683" i="4" s="1"/>
  <c r="C684" i="4"/>
  <c r="D684" i="4" s="1"/>
  <c r="C685" i="4"/>
  <c r="D685" i="4" s="1"/>
  <c r="C686" i="4"/>
  <c r="D686" i="4" s="1"/>
  <c r="C687" i="4"/>
  <c r="D687" i="4" s="1"/>
  <c r="C688" i="4"/>
  <c r="D688" i="4" s="1"/>
  <c r="C689" i="4"/>
  <c r="D689" i="4" s="1"/>
  <c r="C690" i="4"/>
  <c r="D690" i="4" s="1"/>
  <c r="C691" i="4"/>
  <c r="D691" i="4" s="1"/>
  <c r="C692" i="4"/>
  <c r="D692" i="4" s="1"/>
  <c r="C693" i="4"/>
  <c r="D693" i="4" s="1"/>
  <c r="C694" i="4"/>
  <c r="D694" i="4" s="1"/>
  <c r="C695" i="4"/>
  <c r="D695" i="4" s="1"/>
  <c r="C696" i="4"/>
  <c r="D696" i="4" s="1"/>
  <c r="C697" i="4"/>
  <c r="D697" i="4" s="1"/>
  <c r="C698" i="4"/>
  <c r="D698" i="4" s="1"/>
  <c r="C699" i="4"/>
  <c r="D699" i="4" s="1"/>
  <c r="C700" i="4"/>
  <c r="D700" i="4" s="1"/>
  <c r="C701" i="4"/>
  <c r="D701" i="4" s="1"/>
  <c r="C702" i="4"/>
  <c r="D702" i="4" s="1"/>
  <c r="C703" i="4"/>
  <c r="D703" i="4" s="1"/>
  <c r="C704" i="4"/>
  <c r="D704" i="4" s="1"/>
  <c r="C705" i="4"/>
  <c r="D705" i="4" s="1"/>
  <c r="C706" i="4"/>
  <c r="D706" i="4" s="1"/>
  <c r="C707" i="4"/>
  <c r="D707" i="4" s="1"/>
  <c r="C708" i="4"/>
  <c r="D708" i="4" s="1"/>
  <c r="C709" i="4"/>
  <c r="D709" i="4" s="1"/>
  <c r="C710" i="4"/>
  <c r="D710" i="4" s="1"/>
  <c r="C711" i="4"/>
  <c r="D711" i="4" s="1"/>
  <c r="C712" i="4"/>
  <c r="D712" i="4" s="1"/>
  <c r="C713" i="4"/>
  <c r="D713" i="4" s="1"/>
  <c r="C714" i="4"/>
  <c r="D714" i="4" s="1"/>
  <c r="C715" i="4"/>
  <c r="D715" i="4" s="1"/>
  <c r="C716" i="4"/>
  <c r="D716" i="4" s="1"/>
  <c r="C717" i="4"/>
  <c r="D717" i="4" s="1"/>
  <c r="C718" i="4"/>
  <c r="D718" i="4" s="1"/>
  <c r="C719" i="4"/>
  <c r="D719" i="4" s="1"/>
  <c r="C720" i="4"/>
  <c r="D720" i="4" s="1"/>
  <c r="C721" i="4"/>
  <c r="D721" i="4" s="1"/>
  <c r="C722" i="4"/>
  <c r="D722" i="4" s="1"/>
  <c r="C723" i="4"/>
  <c r="D723" i="4" s="1"/>
  <c r="C724" i="4"/>
  <c r="D724" i="4" s="1"/>
  <c r="C725" i="4"/>
  <c r="D725" i="4" s="1"/>
  <c r="C726" i="4"/>
  <c r="D726" i="4" s="1"/>
  <c r="C727" i="4"/>
  <c r="D727" i="4" s="1"/>
  <c r="C728" i="4"/>
  <c r="D728" i="4" s="1"/>
  <c r="C729" i="4"/>
  <c r="D729" i="4" s="1"/>
  <c r="C730" i="4"/>
  <c r="D730" i="4" s="1"/>
  <c r="C731" i="4"/>
  <c r="D731" i="4" s="1"/>
  <c r="C732" i="4"/>
  <c r="D732" i="4" s="1"/>
  <c r="C733" i="4"/>
  <c r="D733" i="4" s="1"/>
  <c r="C734" i="4"/>
  <c r="D734" i="4" s="1"/>
  <c r="C735" i="4"/>
  <c r="D735" i="4" s="1"/>
  <c r="C736" i="4"/>
  <c r="D736" i="4" s="1"/>
  <c r="C737" i="4"/>
  <c r="D737" i="4" s="1"/>
  <c r="C738" i="4"/>
  <c r="D738" i="4" s="1"/>
  <c r="C739" i="4"/>
  <c r="D739" i="4" s="1"/>
  <c r="C740" i="4"/>
  <c r="D740" i="4" s="1"/>
  <c r="C741" i="4"/>
  <c r="D741" i="4" s="1"/>
  <c r="C742" i="4"/>
  <c r="D742" i="4" s="1"/>
  <c r="C743" i="4"/>
  <c r="D743" i="4" s="1"/>
  <c r="C744" i="4"/>
  <c r="D744" i="4" s="1"/>
  <c r="C745" i="4"/>
  <c r="D745" i="4" s="1"/>
  <c r="C746" i="4"/>
  <c r="D746" i="4" s="1"/>
  <c r="C747" i="4"/>
  <c r="D747" i="4" s="1"/>
  <c r="C748" i="4"/>
  <c r="D748" i="4" s="1"/>
  <c r="C749" i="4"/>
  <c r="D749" i="4" s="1"/>
  <c r="C750" i="4"/>
  <c r="D750" i="4" s="1"/>
  <c r="C751" i="4"/>
  <c r="D751" i="4" s="1"/>
  <c r="C752" i="4"/>
  <c r="D752" i="4" s="1"/>
  <c r="C753" i="4"/>
  <c r="D753" i="4" s="1"/>
  <c r="C754" i="4"/>
  <c r="D754" i="4" s="1"/>
  <c r="C755" i="4"/>
  <c r="D755" i="4" s="1"/>
  <c r="C756" i="4"/>
  <c r="D756" i="4" s="1"/>
  <c r="C757" i="4"/>
  <c r="D757" i="4" s="1"/>
  <c r="C758" i="4"/>
  <c r="D758" i="4" s="1"/>
  <c r="C759" i="4"/>
  <c r="D759" i="4" s="1"/>
  <c r="C760" i="4"/>
  <c r="D760" i="4" s="1"/>
  <c r="C761" i="4"/>
  <c r="D761" i="4" s="1"/>
  <c r="C762" i="4"/>
  <c r="D762" i="4" s="1"/>
  <c r="C763" i="4"/>
  <c r="D763" i="4" s="1"/>
  <c r="C764" i="4"/>
  <c r="D764" i="4" s="1"/>
  <c r="C765" i="4"/>
  <c r="D765" i="4" s="1"/>
  <c r="C766" i="4"/>
  <c r="D766" i="4" s="1"/>
  <c r="C767" i="4"/>
  <c r="D767" i="4" s="1"/>
  <c r="C768" i="4"/>
  <c r="D768" i="4" s="1"/>
  <c r="C769" i="4"/>
  <c r="D769" i="4" s="1"/>
  <c r="C770" i="4"/>
  <c r="D770" i="4" s="1"/>
  <c r="C771" i="4"/>
  <c r="D771" i="4" s="1"/>
  <c r="C772" i="4"/>
  <c r="D772" i="4" s="1"/>
  <c r="C773" i="4"/>
  <c r="D773" i="4" s="1"/>
  <c r="C774" i="4"/>
  <c r="D774" i="4" s="1"/>
  <c r="C775" i="4"/>
  <c r="D775" i="4" s="1"/>
  <c r="C776" i="4"/>
  <c r="D776" i="4" s="1"/>
  <c r="C777" i="4"/>
  <c r="D777" i="4" s="1"/>
  <c r="C778" i="4"/>
  <c r="D778" i="4" s="1"/>
  <c r="C779" i="4"/>
  <c r="D779" i="4" s="1"/>
  <c r="C780" i="4"/>
  <c r="D780" i="4" s="1"/>
  <c r="C781" i="4"/>
  <c r="D781" i="4" s="1"/>
  <c r="C782" i="4"/>
  <c r="D782" i="4" s="1"/>
  <c r="C783" i="4"/>
  <c r="D783" i="4" s="1"/>
  <c r="C784" i="4"/>
  <c r="D784" i="4" s="1"/>
  <c r="C785" i="4"/>
  <c r="D785" i="4" s="1"/>
  <c r="C786" i="4"/>
  <c r="D786" i="4" s="1"/>
  <c r="C787" i="4"/>
  <c r="D787" i="4" s="1"/>
  <c r="C788" i="4"/>
  <c r="D788" i="4" s="1"/>
  <c r="C789" i="4"/>
  <c r="D789" i="4" s="1"/>
  <c r="C790" i="4"/>
  <c r="D790" i="4" s="1"/>
  <c r="C791" i="4"/>
  <c r="D791" i="4" s="1"/>
  <c r="C792" i="4"/>
  <c r="D792" i="4" s="1"/>
  <c r="C793" i="4"/>
  <c r="D793" i="4" s="1"/>
  <c r="C794" i="4"/>
  <c r="D794" i="4" s="1"/>
  <c r="C795" i="4"/>
  <c r="D795" i="4" s="1"/>
  <c r="C796" i="4"/>
  <c r="D796" i="4" s="1"/>
  <c r="C797" i="4"/>
  <c r="D797" i="4" s="1"/>
  <c r="C798" i="4"/>
  <c r="D798" i="4" s="1"/>
  <c r="C799" i="4"/>
  <c r="D799" i="4" s="1"/>
  <c r="C800" i="4"/>
  <c r="D800" i="4" s="1"/>
  <c r="C801" i="4"/>
  <c r="D801" i="4" s="1"/>
  <c r="C802" i="4"/>
  <c r="D802" i="4" s="1"/>
  <c r="C803" i="4"/>
  <c r="D803" i="4" s="1"/>
  <c r="C804" i="4"/>
  <c r="D804" i="4" s="1"/>
  <c r="C805" i="4"/>
  <c r="D805" i="4" s="1"/>
  <c r="C806" i="4"/>
  <c r="D806" i="4" s="1"/>
  <c r="C807" i="4"/>
  <c r="D807" i="4" s="1"/>
  <c r="C808" i="4"/>
  <c r="D808" i="4" s="1"/>
  <c r="C809" i="4"/>
  <c r="D809" i="4" s="1"/>
  <c r="C810" i="4"/>
  <c r="D810" i="4" s="1"/>
  <c r="C811" i="4"/>
  <c r="D811" i="4" s="1"/>
  <c r="C812" i="4"/>
  <c r="D812" i="4" s="1"/>
  <c r="C813" i="4"/>
  <c r="D813" i="4" s="1"/>
  <c r="C814" i="4"/>
  <c r="D814" i="4" s="1"/>
  <c r="C815" i="4"/>
  <c r="D815" i="4" s="1"/>
  <c r="C816" i="4"/>
  <c r="D816" i="4" s="1"/>
  <c r="C817" i="4"/>
  <c r="D817" i="4" s="1"/>
  <c r="C818" i="4"/>
  <c r="D818" i="4" s="1"/>
  <c r="C819" i="4"/>
  <c r="D819" i="4" s="1"/>
  <c r="C820" i="4"/>
  <c r="D820" i="4" s="1"/>
  <c r="C821" i="4"/>
  <c r="D821" i="4" s="1"/>
  <c r="C822" i="4"/>
  <c r="D822" i="4" s="1"/>
  <c r="C823" i="4"/>
  <c r="D823" i="4" s="1"/>
  <c r="C824" i="4"/>
  <c r="D824" i="4" s="1"/>
  <c r="C825" i="4"/>
  <c r="D825" i="4" s="1"/>
  <c r="C826" i="4"/>
  <c r="D826" i="4" s="1"/>
  <c r="C827" i="4"/>
  <c r="D827" i="4" s="1"/>
  <c r="C828" i="4"/>
  <c r="D828" i="4" s="1"/>
  <c r="C829" i="4"/>
  <c r="D829" i="4" s="1"/>
  <c r="C830" i="4"/>
  <c r="D830" i="4" s="1"/>
  <c r="C831" i="4"/>
  <c r="D831" i="4" s="1"/>
  <c r="C832" i="4"/>
  <c r="D832" i="4" s="1"/>
  <c r="C833" i="4"/>
  <c r="D833" i="4" s="1"/>
  <c r="C834" i="4"/>
  <c r="D834" i="4" s="1"/>
  <c r="C835" i="4"/>
  <c r="D835" i="4" s="1"/>
  <c r="C836" i="4"/>
  <c r="D836" i="4" s="1"/>
  <c r="C837" i="4"/>
  <c r="D837" i="4" s="1"/>
  <c r="C838" i="4"/>
  <c r="D838" i="4" s="1"/>
  <c r="C839" i="4"/>
  <c r="D839" i="4" s="1"/>
  <c r="C840" i="4"/>
  <c r="D840" i="4" s="1"/>
  <c r="C841" i="4"/>
  <c r="D841" i="4" s="1"/>
  <c r="C842" i="4"/>
  <c r="D842" i="4" s="1"/>
  <c r="C843" i="4"/>
  <c r="D843" i="4" s="1"/>
  <c r="C844" i="4"/>
  <c r="D844" i="4" s="1"/>
  <c r="C845" i="4"/>
  <c r="D845" i="4" s="1"/>
  <c r="C846" i="4"/>
  <c r="D846" i="4" s="1"/>
  <c r="C847" i="4"/>
  <c r="D847" i="4" s="1"/>
  <c r="C848" i="4"/>
  <c r="D848" i="4" s="1"/>
  <c r="C849" i="4"/>
  <c r="D849" i="4" s="1"/>
  <c r="C850" i="4"/>
  <c r="D850" i="4" s="1"/>
  <c r="C851" i="4"/>
  <c r="D851" i="4" s="1"/>
  <c r="C852" i="4"/>
  <c r="D852" i="4" s="1"/>
  <c r="C853" i="4"/>
  <c r="D853" i="4" s="1"/>
  <c r="C854" i="4"/>
  <c r="D854" i="4" s="1"/>
  <c r="C855" i="4"/>
  <c r="D855" i="4" s="1"/>
  <c r="C856" i="4"/>
  <c r="D856" i="4" s="1"/>
  <c r="C857" i="4"/>
  <c r="D857" i="4" s="1"/>
  <c r="C858" i="4"/>
  <c r="D858" i="4" s="1"/>
  <c r="C859" i="4"/>
  <c r="D859" i="4" s="1"/>
  <c r="C860" i="4"/>
  <c r="D860" i="4" s="1"/>
  <c r="C861" i="4"/>
  <c r="D861" i="4" s="1"/>
  <c r="C862" i="4"/>
  <c r="D862" i="4" s="1"/>
  <c r="C863" i="4"/>
  <c r="D863" i="4" s="1"/>
  <c r="C864" i="4"/>
  <c r="D864" i="4" s="1"/>
  <c r="C865" i="4"/>
  <c r="D865" i="4" s="1"/>
  <c r="C866" i="4"/>
  <c r="D866" i="4" s="1"/>
  <c r="C867" i="4"/>
  <c r="D867" i="4" s="1"/>
  <c r="C868" i="4"/>
  <c r="D868" i="4" s="1"/>
  <c r="C869" i="4"/>
  <c r="D869" i="4" s="1"/>
  <c r="C870" i="4"/>
  <c r="D870" i="4" s="1"/>
  <c r="C871" i="4"/>
  <c r="D871" i="4" s="1"/>
  <c r="C872" i="4"/>
  <c r="D872" i="4" s="1"/>
  <c r="C873" i="4"/>
  <c r="D873" i="4" s="1"/>
  <c r="C874" i="4"/>
  <c r="D874" i="4" s="1"/>
  <c r="C875" i="4"/>
  <c r="D875" i="4" s="1"/>
  <c r="C876" i="4"/>
  <c r="D876" i="4" s="1"/>
  <c r="C877" i="4"/>
  <c r="D877" i="4" s="1"/>
  <c r="C878" i="4"/>
  <c r="D878" i="4" s="1"/>
  <c r="C879" i="4"/>
  <c r="D879" i="4" s="1"/>
  <c r="C880" i="4"/>
  <c r="D880" i="4" s="1"/>
  <c r="C881" i="4"/>
  <c r="D881" i="4" s="1"/>
  <c r="C882" i="4"/>
  <c r="D882" i="4" s="1"/>
  <c r="C883" i="4"/>
  <c r="D883" i="4" s="1"/>
  <c r="C884" i="4"/>
  <c r="D884" i="4" s="1"/>
  <c r="C885" i="4"/>
  <c r="D885" i="4" s="1"/>
  <c r="C886" i="4"/>
  <c r="D886" i="4" s="1"/>
  <c r="C887" i="4"/>
  <c r="D887" i="4" s="1"/>
  <c r="C888" i="4"/>
  <c r="D888" i="4" s="1"/>
  <c r="C889" i="4"/>
  <c r="D889" i="4" s="1"/>
  <c r="C890" i="4"/>
  <c r="D890" i="4" s="1"/>
  <c r="C891" i="4"/>
  <c r="D891" i="4" s="1"/>
  <c r="C892" i="4"/>
  <c r="D892" i="4" s="1"/>
  <c r="C893" i="4"/>
  <c r="D893" i="4" s="1"/>
  <c r="C894" i="4"/>
  <c r="D894" i="4" s="1"/>
  <c r="C895" i="4"/>
  <c r="D895" i="4" s="1"/>
  <c r="C896" i="4"/>
  <c r="D896" i="4" s="1"/>
  <c r="C897" i="4"/>
  <c r="D897" i="4" s="1"/>
  <c r="C898" i="4"/>
  <c r="D898" i="4" s="1"/>
  <c r="C899" i="4"/>
  <c r="D899" i="4" s="1"/>
  <c r="C900" i="4"/>
  <c r="D900" i="4" s="1"/>
  <c r="C901" i="4"/>
  <c r="D901" i="4" s="1"/>
  <c r="C902" i="4"/>
  <c r="D902" i="4" s="1"/>
  <c r="C903" i="4"/>
  <c r="D903" i="4" s="1"/>
  <c r="C904" i="4"/>
  <c r="D904" i="4" s="1"/>
  <c r="C905" i="4"/>
  <c r="D905" i="4" s="1"/>
  <c r="C906" i="4"/>
  <c r="D906" i="4" s="1"/>
  <c r="C907" i="4"/>
  <c r="D907" i="4" s="1"/>
  <c r="C908" i="4"/>
  <c r="D908" i="4" s="1"/>
  <c r="C909" i="4"/>
  <c r="D909" i="4" s="1"/>
  <c r="C910" i="4"/>
  <c r="D910" i="4" s="1"/>
  <c r="C911" i="4"/>
  <c r="D911" i="4" s="1"/>
  <c r="C912" i="4"/>
  <c r="D912" i="4" s="1"/>
  <c r="C913" i="4"/>
  <c r="D913" i="4" s="1"/>
  <c r="C914" i="4"/>
  <c r="D914" i="4" s="1"/>
  <c r="C915" i="4"/>
  <c r="D915" i="4" s="1"/>
  <c r="C916" i="4"/>
  <c r="D916" i="4" s="1"/>
  <c r="C917" i="4"/>
  <c r="D917" i="4" s="1"/>
  <c r="C918" i="4"/>
  <c r="D918" i="4" s="1"/>
  <c r="C919" i="4"/>
  <c r="D919" i="4" s="1"/>
  <c r="C920" i="4"/>
  <c r="D920" i="4" s="1"/>
  <c r="C921" i="4"/>
  <c r="D921" i="4" s="1"/>
  <c r="C922" i="4"/>
  <c r="D922" i="4" s="1"/>
  <c r="C923" i="4"/>
  <c r="D923" i="4" s="1"/>
  <c r="C924" i="4"/>
  <c r="D924" i="4" s="1"/>
  <c r="C925" i="4"/>
  <c r="D925" i="4" s="1"/>
  <c r="C926" i="4"/>
  <c r="D926" i="4" s="1"/>
  <c r="C927" i="4"/>
  <c r="D927" i="4" s="1"/>
  <c r="C928" i="4"/>
  <c r="D928" i="4" s="1"/>
  <c r="C929" i="4"/>
  <c r="D929" i="4" s="1"/>
  <c r="C930" i="4"/>
  <c r="D930" i="4" s="1"/>
  <c r="C931" i="4"/>
  <c r="D931" i="4" s="1"/>
  <c r="C932" i="4"/>
  <c r="D932" i="4" s="1"/>
  <c r="C933" i="4"/>
  <c r="D933" i="4" s="1"/>
  <c r="C934" i="4"/>
  <c r="D934" i="4" s="1"/>
  <c r="C935" i="4"/>
  <c r="D935" i="4" s="1"/>
  <c r="C936" i="4"/>
  <c r="D936" i="4" s="1"/>
  <c r="C937" i="4"/>
  <c r="D937" i="4" s="1"/>
  <c r="C938" i="4"/>
  <c r="D938" i="4" s="1"/>
  <c r="C939" i="4"/>
  <c r="D939" i="4" s="1"/>
  <c r="C940" i="4"/>
  <c r="D940" i="4" s="1"/>
  <c r="C941" i="4"/>
  <c r="D941" i="4" s="1"/>
  <c r="C942" i="4"/>
  <c r="D942" i="4" s="1"/>
  <c r="C943" i="4"/>
  <c r="D943" i="4" s="1"/>
  <c r="C944" i="4"/>
  <c r="D944" i="4" s="1"/>
  <c r="C945" i="4"/>
  <c r="D945" i="4" s="1"/>
  <c r="C946" i="4"/>
  <c r="D946" i="4" s="1"/>
  <c r="C947" i="4"/>
  <c r="D947" i="4" s="1"/>
  <c r="C948" i="4"/>
  <c r="D948" i="4" s="1"/>
  <c r="C949" i="4"/>
  <c r="D949" i="4" s="1"/>
  <c r="C950" i="4"/>
  <c r="D950" i="4" s="1"/>
  <c r="C951" i="4"/>
  <c r="D951" i="4" s="1"/>
  <c r="C952" i="4"/>
  <c r="D952" i="4" s="1"/>
  <c r="C953" i="4"/>
  <c r="D953" i="4" s="1"/>
  <c r="C954" i="4"/>
  <c r="D954" i="4" s="1"/>
  <c r="C955" i="4"/>
  <c r="D955" i="4" s="1"/>
  <c r="C956" i="4"/>
  <c r="D956" i="4" s="1"/>
  <c r="C957" i="4"/>
  <c r="D957" i="4" s="1"/>
  <c r="C958" i="4"/>
  <c r="D958" i="4" s="1"/>
  <c r="C959" i="4"/>
  <c r="D959" i="4" s="1"/>
  <c r="C960" i="4"/>
  <c r="D960" i="4" s="1"/>
  <c r="C961" i="4"/>
  <c r="D961" i="4" s="1"/>
  <c r="C962" i="4"/>
  <c r="D962" i="4" s="1"/>
  <c r="C963" i="4"/>
  <c r="D963" i="4" s="1"/>
  <c r="C964" i="4"/>
  <c r="D964" i="4" s="1"/>
  <c r="C965" i="4"/>
  <c r="D965" i="4" s="1"/>
  <c r="C966" i="4"/>
  <c r="D966" i="4" s="1"/>
  <c r="C967" i="4"/>
  <c r="D967" i="4" s="1"/>
  <c r="C968" i="4"/>
  <c r="D968" i="4" s="1"/>
  <c r="C969" i="4"/>
  <c r="D969" i="4" s="1"/>
  <c r="C970" i="4"/>
  <c r="D970" i="4" s="1"/>
  <c r="C971" i="4"/>
  <c r="D971" i="4" s="1"/>
  <c r="C972" i="4"/>
  <c r="D972" i="4" s="1"/>
  <c r="C973" i="4"/>
  <c r="D973" i="4" s="1"/>
  <c r="C974" i="4"/>
  <c r="D974" i="4" s="1"/>
  <c r="C975" i="4"/>
  <c r="D975" i="4" s="1"/>
  <c r="C976" i="4"/>
  <c r="D976" i="4" s="1"/>
  <c r="C977" i="4"/>
  <c r="D977" i="4" s="1"/>
  <c r="C978" i="4"/>
  <c r="D978" i="4" s="1"/>
  <c r="C979" i="4"/>
  <c r="D979" i="4" s="1"/>
  <c r="C980" i="4"/>
  <c r="D980" i="4" s="1"/>
  <c r="C981" i="4"/>
  <c r="D981" i="4" s="1"/>
  <c r="C982" i="4"/>
  <c r="D982" i="4" s="1"/>
  <c r="C983" i="4"/>
  <c r="D983" i="4" s="1"/>
  <c r="C984" i="4"/>
  <c r="D984" i="4" s="1"/>
  <c r="C985" i="4"/>
  <c r="D985" i="4" s="1"/>
  <c r="C986" i="4"/>
  <c r="D986" i="4" s="1"/>
  <c r="C987" i="4"/>
  <c r="D987" i="4" s="1"/>
  <c r="C988" i="4"/>
  <c r="D988" i="4" s="1"/>
  <c r="C989" i="4"/>
  <c r="D989" i="4" s="1"/>
  <c r="C990" i="4"/>
  <c r="D990" i="4" s="1"/>
  <c r="C991" i="4"/>
  <c r="D991" i="4" s="1"/>
  <c r="C992" i="4"/>
  <c r="D992" i="4" s="1"/>
  <c r="C993" i="4"/>
  <c r="D993" i="4" s="1"/>
  <c r="C994" i="4"/>
  <c r="D994" i="4" s="1"/>
  <c r="C995" i="4"/>
  <c r="D995" i="4" s="1"/>
  <c r="C996" i="4"/>
  <c r="D996" i="4" s="1"/>
  <c r="C997" i="4"/>
  <c r="D997" i="4" s="1"/>
  <c r="C998" i="4"/>
  <c r="D998" i="4" s="1"/>
  <c r="C999" i="4"/>
  <c r="D999" i="4" s="1"/>
  <c r="C1000" i="4"/>
  <c r="D1000" i="4" s="1"/>
  <c r="C1001" i="4"/>
  <c r="D1001" i="4" s="1"/>
  <c r="C1002" i="4"/>
  <c r="D1002" i="4" s="1"/>
  <c r="C1003" i="4"/>
  <c r="D1003" i="4" s="1"/>
  <c r="C1004" i="4"/>
  <c r="D1004" i="4" s="1"/>
  <c r="C1005" i="4"/>
  <c r="D1005" i="4" s="1"/>
  <c r="C1006" i="4"/>
  <c r="D1006" i="4" s="1"/>
  <c r="C1007" i="4"/>
  <c r="D1007" i="4" s="1"/>
  <c r="C1008" i="4"/>
  <c r="D1008" i="4" s="1"/>
  <c r="C1009" i="4"/>
  <c r="D1009" i="4" s="1"/>
  <c r="C1010" i="4"/>
  <c r="D1010" i="4" s="1"/>
  <c r="C1011" i="4"/>
  <c r="D1011" i="4" s="1"/>
  <c r="C1012" i="4"/>
  <c r="D1012" i="4" s="1"/>
  <c r="C1013" i="4"/>
  <c r="D1013" i="4" s="1"/>
  <c r="C1014" i="4"/>
  <c r="D1014" i="4" s="1"/>
  <c r="C1015" i="4"/>
  <c r="D1015" i="4" s="1"/>
  <c r="C1016" i="4"/>
  <c r="D1016" i="4" s="1"/>
  <c r="C1017" i="4"/>
  <c r="D1017" i="4" s="1"/>
  <c r="C1018" i="4"/>
  <c r="D1018" i="4" s="1"/>
  <c r="C1019" i="4"/>
  <c r="D1019" i="4" s="1"/>
  <c r="C1020" i="4"/>
  <c r="D1020" i="4" s="1"/>
  <c r="C1021" i="4"/>
  <c r="D1021" i="4" s="1"/>
  <c r="C1022" i="4"/>
  <c r="D1022" i="4" s="1"/>
  <c r="C1023" i="4"/>
  <c r="D1023" i="4" s="1"/>
  <c r="C1024" i="4"/>
  <c r="D1024" i="4" s="1"/>
  <c r="C1025" i="4"/>
  <c r="D1025" i="4" s="1"/>
  <c r="C1026" i="4"/>
  <c r="D1026" i="4" s="1"/>
  <c r="C1027" i="4"/>
  <c r="D1027" i="4" s="1"/>
  <c r="C1028" i="4"/>
  <c r="D1028" i="4" s="1"/>
  <c r="C1029" i="4"/>
  <c r="D1029" i="4" s="1"/>
  <c r="C1030" i="4"/>
  <c r="D1030" i="4" s="1"/>
  <c r="C1031" i="4"/>
  <c r="D1031" i="4" s="1"/>
  <c r="C1032" i="4"/>
  <c r="D1032" i="4" s="1"/>
  <c r="C1033" i="4"/>
  <c r="D1033" i="4" s="1"/>
  <c r="C1034" i="4"/>
  <c r="D1034" i="4" s="1"/>
  <c r="C1035" i="4"/>
  <c r="D1035" i="4" s="1"/>
  <c r="C1036" i="4"/>
  <c r="D1036" i="4" s="1"/>
  <c r="C1037" i="4"/>
  <c r="D1037" i="4" s="1"/>
  <c r="C1038" i="4"/>
  <c r="D1038" i="4" s="1"/>
  <c r="C1039" i="4"/>
  <c r="D1039" i="4" s="1"/>
  <c r="C1040" i="4"/>
  <c r="D1040" i="4" s="1"/>
  <c r="C1041" i="4"/>
  <c r="D1041" i="4" s="1"/>
  <c r="C1042" i="4"/>
  <c r="D1042" i="4" s="1"/>
  <c r="C1043" i="4"/>
  <c r="D1043" i="4" s="1"/>
  <c r="C1044" i="4"/>
  <c r="D1044" i="4" s="1"/>
  <c r="C1045" i="4"/>
  <c r="D1045" i="4" s="1"/>
  <c r="C1046" i="4"/>
  <c r="D1046" i="4" s="1"/>
  <c r="C1047" i="4"/>
  <c r="D1047" i="4" s="1"/>
  <c r="C1048" i="4"/>
  <c r="D1048" i="4" s="1"/>
  <c r="C1049" i="4"/>
  <c r="D1049" i="4" s="1"/>
  <c r="C1050" i="4"/>
  <c r="D1050" i="4" s="1"/>
  <c r="C1051" i="4"/>
  <c r="D1051" i="4" s="1"/>
  <c r="C1052" i="4"/>
  <c r="D1052" i="4" s="1"/>
  <c r="C1053" i="4"/>
  <c r="D1053" i="4" s="1"/>
  <c r="C1054" i="4"/>
  <c r="D1054" i="4" s="1"/>
  <c r="C1055" i="4"/>
  <c r="D1055" i="4" s="1"/>
  <c r="C1056" i="4"/>
  <c r="D1056" i="4" s="1"/>
  <c r="C1057" i="4"/>
  <c r="D1057" i="4" s="1"/>
  <c r="C1058" i="4"/>
  <c r="D1058" i="4" s="1"/>
  <c r="C1059" i="4"/>
  <c r="D1059" i="4" s="1"/>
  <c r="C1060" i="4"/>
  <c r="D1060" i="4" s="1"/>
  <c r="C1061" i="4"/>
  <c r="D1061" i="4" s="1"/>
  <c r="C1062" i="4"/>
  <c r="D1062" i="4" s="1"/>
  <c r="C1063" i="4"/>
  <c r="D1063" i="4" s="1"/>
  <c r="C1064" i="4"/>
  <c r="D1064" i="4" s="1"/>
  <c r="C1065" i="4"/>
  <c r="D1065" i="4" s="1"/>
  <c r="C1066" i="4"/>
  <c r="D1066" i="4" s="1"/>
  <c r="C1067" i="4"/>
  <c r="D1067" i="4" s="1"/>
  <c r="C1068" i="4"/>
  <c r="D1068" i="4" s="1"/>
  <c r="C1069" i="4"/>
  <c r="D1069" i="4" s="1"/>
  <c r="C1070" i="4"/>
  <c r="D1070" i="4" s="1"/>
  <c r="C1071" i="4"/>
  <c r="D1071" i="4" s="1"/>
  <c r="C1072" i="4"/>
  <c r="D1072" i="4" s="1"/>
  <c r="C1073" i="4"/>
  <c r="D1073" i="4" s="1"/>
  <c r="C1074" i="4"/>
  <c r="D1074" i="4" s="1"/>
  <c r="C1075" i="4"/>
  <c r="D1075" i="4" s="1"/>
  <c r="C1076" i="4"/>
  <c r="D1076" i="4" s="1"/>
  <c r="C1077" i="4"/>
  <c r="D1077" i="4" s="1"/>
  <c r="C1078" i="4"/>
  <c r="D1078" i="4" s="1"/>
  <c r="C1079" i="4"/>
  <c r="D1079" i="4" s="1"/>
  <c r="C1080" i="4"/>
  <c r="D1080" i="4" s="1"/>
  <c r="C1081" i="4"/>
  <c r="D1081" i="4" s="1"/>
  <c r="C1082" i="4"/>
  <c r="D1082" i="4" s="1"/>
  <c r="C1083" i="4"/>
  <c r="D1083" i="4" s="1"/>
  <c r="C1084" i="4"/>
  <c r="D1084" i="4" s="1"/>
  <c r="C1085" i="4"/>
  <c r="D1085" i="4" s="1"/>
  <c r="C1086" i="4"/>
  <c r="D1086" i="4" s="1"/>
  <c r="C1087" i="4"/>
  <c r="D1087" i="4" s="1"/>
  <c r="C1088" i="4"/>
  <c r="D1088" i="4" s="1"/>
  <c r="C1089" i="4"/>
  <c r="D1089" i="4" s="1"/>
  <c r="C1090" i="4"/>
  <c r="D1090" i="4" s="1"/>
  <c r="C1091" i="4"/>
  <c r="D1091" i="4" s="1"/>
  <c r="C1092" i="4"/>
  <c r="D1092" i="4" s="1"/>
  <c r="C1093" i="4"/>
  <c r="D1093" i="4" s="1"/>
  <c r="C1094" i="4"/>
  <c r="D1094" i="4" s="1"/>
  <c r="C1095" i="4"/>
  <c r="D1095" i="4" s="1"/>
  <c r="C1096" i="4"/>
  <c r="D1096" i="4" s="1"/>
  <c r="C1097" i="4"/>
  <c r="D1097" i="4" s="1"/>
  <c r="C1098" i="4"/>
  <c r="D1098" i="4" s="1"/>
  <c r="C1099" i="4"/>
  <c r="D1099" i="4" s="1"/>
  <c r="C1100" i="4"/>
  <c r="D1100" i="4" s="1"/>
  <c r="C1101" i="4"/>
  <c r="D1101" i="4" s="1"/>
  <c r="C1102" i="4"/>
  <c r="D1102" i="4" s="1"/>
  <c r="C1103" i="4"/>
  <c r="D1103" i="4" s="1"/>
  <c r="C1104" i="4"/>
  <c r="D1104" i="4" s="1"/>
  <c r="C1105" i="4"/>
  <c r="D1105" i="4" s="1"/>
  <c r="C1106" i="4"/>
  <c r="D1106" i="4" s="1"/>
  <c r="C1107" i="4"/>
  <c r="D1107" i="4" s="1"/>
  <c r="C1108" i="4"/>
  <c r="D1108" i="4" s="1"/>
  <c r="C1109" i="4"/>
  <c r="D1109" i="4" s="1"/>
  <c r="C1110" i="4"/>
  <c r="D1110" i="4" s="1"/>
  <c r="C1111" i="4"/>
  <c r="D1111" i="4" s="1"/>
  <c r="C1112" i="4"/>
  <c r="D1112" i="4" s="1"/>
  <c r="C1113" i="4"/>
  <c r="D1113" i="4" s="1"/>
  <c r="C1114" i="4"/>
  <c r="D1114" i="4" s="1"/>
  <c r="C1115" i="4"/>
  <c r="D1115" i="4" s="1"/>
  <c r="C1116" i="4"/>
  <c r="D1116" i="4" s="1"/>
  <c r="C1117" i="4"/>
  <c r="D1117" i="4" s="1"/>
  <c r="C1118" i="4"/>
  <c r="D1118" i="4" s="1"/>
  <c r="C1119" i="4"/>
  <c r="D1119" i="4" s="1"/>
  <c r="C1120" i="4"/>
  <c r="D1120" i="4" s="1"/>
  <c r="C1121" i="4"/>
  <c r="D1121" i="4" s="1"/>
  <c r="C1122" i="4"/>
  <c r="D1122" i="4" s="1"/>
  <c r="C1123" i="4"/>
  <c r="D1123" i="4" s="1"/>
  <c r="C1124" i="4"/>
  <c r="D1124" i="4" s="1"/>
  <c r="C1125" i="4"/>
  <c r="D1125" i="4" s="1"/>
  <c r="C1126" i="4"/>
  <c r="D1126" i="4" s="1"/>
  <c r="C1127" i="4"/>
  <c r="D1127" i="4" s="1"/>
  <c r="C1128" i="4"/>
  <c r="D1128" i="4" s="1"/>
  <c r="C1129" i="4"/>
  <c r="D1129" i="4" s="1"/>
  <c r="C1130" i="4"/>
  <c r="D1130" i="4" s="1"/>
  <c r="C1131" i="4"/>
  <c r="D1131" i="4" s="1"/>
  <c r="C1132" i="4"/>
  <c r="D1132" i="4" s="1"/>
  <c r="C1133" i="4"/>
  <c r="D1133" i="4" s="1"/>
  <c r="C1134" i="4"/>
  <c r="D1134" i="4" s="1"/>
  <c r="C1135" i="4"/>
  <c r="D1135" i="4" s="1"/>
  <c r="C1136" i="4"/>
  <c r="D1136" i="4" s="1"/>
  <c r="C1137" i="4"/>
  <c r="D1137" i="4" s="1"/>
  <c r="C1138" i="4"/>
  <c r="D1138" i="4" s="1"/>
  <c r="C1139" i="4"/>
  <c r="D1139" i="4" s="1"/>
  <c r="C1140" i="4"/>
  <c r="D1140" i="4" s="1"/>
  <c r="C1141" i="4"/>
  <c r="D1141" i="4" s="1"/>
  <c r="C1142" i="4"/>
  <c r="D1142" i="4" s="1"/>
  <c r="C1143" i="4"/>
  <c r="D1143" i="4" s="1"/>
  <c r="C1144" i="4"/>
  <c r="D1144" i="4" s="1"/>
  <c r="C1145" i="4"/>
  <c r="D1145" i="4" s="1"/>
  <c r="C1146" i="4"/>
  <c r="D1146" i="4" s="1"/>
  <c r="C1147" i="4"/>
  <c r="D1147" i="4" s="1"/>
  <c r="C1148" i="4"/>
  <c r="D1148" i="4" s="1"/>
  <c r="C1149" i="4"/>
  <c r="D1149" i="4" s="1"/>
  <c r="C1150" i="4"/>
  <c r="D1150" i="4" s="1"/>
  <c r="C1151" i="4"/>
  <c r="D1151" i="4" s="1"/>
  <c r="C1152" i="4"/>
  <c r="D1152" i="4" s="1"/>
  <c r="C1153" i="4"/>
  <c r="D1153" i="4" s="1"/>
  <c r="C1154" i="4"/>
  <c r="D1154" i="4" s="1"/>
  <c r="C1155" i="4"/>
  <c r="D1155" i="4" s="1"/>
  <c r="C1156" i="4"/>
  <c r="D1156" i="4" s="1"/>
  <c r="C1157" i="4"/>
  <c r="D1157" i="4" s="1"/>
  <c r="C1158" i="4"/>
  <c r="D1158" i="4" s="1"/>
  <c r="C1159" i="4"/>
  <c r="D1159" i="4" s="1"/>
  <c r="C1160" i="4"/>
  <c r="D1160" i="4" s="1"/>
  <c r="C1161" i="4"/>
  <c r="D1161" i="4" s="1"/>
  <c r="C1162" i="4"/>
  <c r="D1162" i="4" s="1"/>
  <c r="C1163" i="4"/>
  <c r="D1163" i="4" s="1"/>
  <c r="C1164" i="4"/>
  <c r="D1164" i="4" s="1"/>
  <c r="C1165" i="4"/>
  <c r="D1165" i="4" s="1"/>
  <c r="C1166" i="4"/>
  <c r="D1166" i="4" s="1"/>
  <c r="C1167" i="4"/>
  <c r="D1167" i="4" s="1"/>
  <c r="C1168" i="4"/>
  <c r="D1168" i="4" s="1"/>
  <c r="C1169" i="4"/>
  <c r="D1169" i="4" s="1"/>
  <c r="C1170" i="4"/>
  <c r="D1170" i="4" s="1"/>
  <c r="C1171" i="4"/>
  <c r="D1171" i="4" s="1"/>
  <c r="C1172" i="4"/>
  <c r="D1172" i="4" s="1"/>
  <c r="C1173" i="4"/>
  <c r="D1173" i="4" s="1"/>
  <c r="C1174" i="4"/>
  <c r="D1174" i="4" s="1"/>
  <c r="C1175" i="4"/>
  <c r="D1175" i="4" s="1"/>
  <c r="C1176" i="4"/>
  <c r="D1176" i="4" s="1"/>
  <c r="C1177" i="4"/>
  <c r="D1177" i="4" s="1"/>
  <c r="C1178" i="4"/>
  <c r="D1178" i="4" s="1"/>
  <c r="C1179" i="4"/>
  <c r="D1179" i="4" s="1"/>
  <c r="C1180" i="4"/>
  <c r="D1180" i="4" s="1"/>
  <c r="C1181" i="4"/>
  <c r="D1181" i="4" s="1"/>
  <c r="C1182" i="4"/>
  <c r="D1182" i="4" s="1"/>
  <c r="C1183" i="4"/>
  <c r="D1183" i="4" s="1"/>
  <c r="C1184" i="4"/>
  <c r="D1184" i="4" s="1"/>
  <c r="C1185" i="4"/>
  <c r="D1185" i="4" s="1"/>
  <c r="C1186" i="4"/>
  <c r="D1186" i="4" s="1"/>
  <c r="C1187" i="4"/>
  <c r="D1187" i="4" s="1"/>
  <c r="C1188" i="4"/>
  <c r="D1188" i="4" s="1"/>
  <c r="C1189" i="4"/>
  <c r="D1189" i="4" s="1"/>
  <c r="C1190" i="4"/>
  <c r="D1190" i="4" s="1"/>
  <c r="C1191" i="4"/>
  <c r="D1191" i="4" s="1"/>
  <c r="C1192" i="4"/>
  <c r="D1192" i="4" s="1"/>
  <c r="C1193" i="4"/>
  <c r="D1193" i="4" s="1"/>
  <c r="C1194" i="4"/>
  <c r="D1194" i="4" s="1"/>
  <c r="C1195" i="4"/>
  <c r="D1195" i="4" s="1"/>
  <c r="C1196" i="4"/>
  <c r="D1196" i="4" s="1"/>
  <c r="C1197" i="4"/>
  <c r="D1197" i="4" s="1"/>
  <c r="C1198" i="4"/>
  <c r="D1198" i="4" s="1"/>
  <c r="C1199" i="4"/>
  <c r="D1199" i="4" s="1"/>
  <c r="C1200" i="4"/>
  <c r="D1200" i="4" s="1"/>
  <c r="C1201" i="4"/>
  <c r="D1201" i="4" s="1"/>
  <c r="C1202" i="4"/>
  <c r="D1202" i="4" s="1"/>
  <c r="C1203" i="4"/>
  <c r="D1203" i="4" s="1"/>
  <c r="C1204" i="4"/>
  <c r="D1204" i="4" s="1"/>
  <c r="C1205" i="4"/>
  <c r="D1205" i="4" s="1"/>
  <c r="C1206" i="4"/>
  <c r="D1206" i="4" s="1"/>
  <c r="C1207" i="4"/>
  <c r="D1207" i="4" s="1"/>
  <c r="C1208" i="4"/>
  <c r="D1208" i="4" s="1"/>
  <c r="C1209" i="4"/>
  <c r="D1209" i="4" s="1"/>
  <c r="C1210" i="4"/>
  <c r="D1210" i="4" s="1"/>
  <c r="C1211" i="4"/>
  <c r="D1211" i="4" s="1"/>
  <c r="C1212" i="4"/>
  <c r="D1212" i="4" s="1"/>
  <c r="C1213" i="4"/>
  <c r="D1213" i="4" s="1"/>
  <c r="C1214" i="4"/>
  <c r="D1214" i="4" s="1"/>
  <c r="C1215" i="4"/>
  <c r="D1215" i="4" s="1"/>
  <c r="C1216" i="4"/>
  <c r="D1216" i="4" s="1"/>
  <c r="C1217" i="4"/>
  <c r="D1217" i="4" s="1"/>
  <c r="C1218" i="4"/>
  <c r="D1218" i="4" s="1"/>
  <c r="C1219" i="4"/>
  <c r="D1219" i="4" s="1"/>
  <c r="C1220" i="4"/>
  <c r="D1220" i="4" s="1"/>
  <c r="C1221" i="4"/>
  <c r="D1221" i="4" s="1"/>
  <c r="C1222" i="4"/>
  <c r="D1222" i="4" s="1"/>
  <c r="C1223" i="4"/>
  <c r="D1223" i="4" s="1"/>
  <c r="C1224" i="4"/>
  <c r="D1224" i="4" s="1"/>
  <c r="C1225" i="4"/>
  <c r="D1225" i="4" s="1"/>
  <c r="C1226" i="4"/>
  <c r="D1226" i="4" s="1"/>
  <c r="C1227" i="4"/>
  <c r="D1227" i="4" s="1"/>
  <c r="C1228" i="4"/>
  <c r="D1228" i="4" s="1"/>
  <c r="C1229" i="4"/>
  <c r="D1229" i="4" s="1"/>
  <c r="C1230" i="4"/>
  <c r="D1230" i="4" s="1"/>
  <c r="C1231" i="4"/>
  <c r="D1231" i="4" s="1"/>
  <c r="C1232" i="4"/>
  <c r="D1232" i="4" s="1"/>
  <c r="C1233" i="4"/>
  <c r="D1233" i="4" s="1"/>
  <c r="C1234" i="4"/>
  <c r="D1234" i="4" s="1"/>
  <c r="C1235" i="4"/>
  <c r="D1235" i="4" s="1"/>
  <c r="C1236" i="4"/>
  <c r="D1236" i="4" s="1"/>
  <c r="C1237" i="4"/>
  <c r="D1237" i="4" s="1"/>
  <c r="C1238" i="4"/>
  <c r="D1238" i="4" s="1"/>
  <c r="C1239" i="4"/>
  <c r="D1239" i="4" s="1"/>
  <c r="C1240" i="4"/>
  <c r="D1240" i="4" s="1"/>
  <c r="C1241" i="4"/>
  <c r="D1241" i="4" s="1"/>
  <c r="C1242" i="4"/>
  <c r="D1242" i="4" s="1"/>
  <c r="C1243" i="4"/>
  <c r="D1243" i="4" s="1"/>
  <c r="C1244" i="4"/>
  <c r="D1244" i="4" s="1"/>
  <c r="C1245" i="4"/>
  <c r="D1245" i="4" s="1"/>
  <c r="C1246" i="4"/>
  <c r="D1246" i="4" s="1"/>
  <c r="C1247" i="4"/>
  <c r="D1247" i="4" s="1"/>
  <c r="C1248" i="4"/>
  <c r="D1248" i="4" s="1"/>
  <c r="C1249" i="4"/>
  <c r="D1249" i="4" s="1"/>
  <c r="C1250" i="4"/>
  <c r="D1250" i="4" s="1"/>
  <c r="C1251" i="4"/>
  <c r="D1251" i="4" s="1"/>
  <c r="C1252" i="4"/>
  <c r="D1252" i="4" s="1"/>
  <c r="C1253" i="4"/>
  <c r="D1253" i="4" s="1"/>
  <c r="C1254" i="4"/>
  <c r="D1254" i="4" s="1"/>
  <c r="C1255" i="4"/>
  <c r="D1255" i="4" s="1"/>
  <c r="C1256" i="4"/>
  <c r="D1256" i="4" s="1"/>
  <c r="C1257" i="4"/>
  <c r="D1257" i="4" s="1"/>
  <c r="C1258" i="4"/>
  <c r="D1258" i="4" s="1"/>
  <c r="C1259" i="4"/>
  <c r="D1259" i="4" s="1"/>
  <c r="C1260" i="4"/>
  <c r="D1260" i="4" s="1"/>
  <c r="C1261" i="4"/>
  <c r="D1261" i="4" s="1"/>
  <c r="C1262" i="4"/>
  <c r="D1262" i="4" s="1"/>
  <c r="C1263" i="4"/>
  <c r="D1263" i="4" s="1"/>
  <c r="C1264" i="4"/>
  <c r="D1264" i="4" s="1"/>
  <c r="C1265" i="4"/>
  <c r="D1265" i="4" s="1"/>
  <c r="C1266" i="4"/>
  <c r="D1266" i="4" s="1"/>
  <c r="C1267" i="4"/>
  <c r="D1267" i="4" s="1"/>
  <c r="C1268" i="4"/>
  <c r="D1268" i="4" s="1"/>
  <c r="C1269" i="4"/>
  <c r="D1269" i="4" s="1"/>
  <c r="C1270" i="4"/>
  <c r="D1270" i="4" s="1"/>
  <c r="C1271" i="4"/>
  <c r="D1271" i="4" s="1"/>
  <c r="C1272" i="4"/>
  <c r="D1272" i="4" s="1"/>
  <c r="C1273" i="4"/>
  <c r="D1273" i="4" s="1"/>
  <c r="C1274" i="4"/>
  <c r="D1274" i="4" s="1"/>
  <c r="C1275" i="4"/>
  <c r="D1275" i="4" s="1"/>
  <c r="C1276" i="4"/>
  <c r="D1276" i="4" s="1"/>
  <c r="C1277" i="4"/>
  <c r="D1277" i="4" s="1"/>
  <c r="C1278" i="4"/>
  <c r="D1278" i="4" s="1"/>
  <c r="C1279" i="4"/>
  <c r="D1279" i="4" s="1"/>
  <c r="C1280" i="4"/>
  <c r="D1280" i="4" s="1"/>
  <c r="C1281" i="4"/>
  <c r="D1281" i="4" s="1"/>
  <c r="C1282" i="4"/>
  <c r="D1282" i="4" s="1"/>
  <c r="C1283" i="4"/>
  <c r="D1283" i="4" s="1"/>
  <c r="C1284" i="4"/>
  <c r="D1284" i="4" s="1"/>
  <c r="C1285" i="4"/>
  <c r="D1285" i="4" s="1"/>
  <c r="C1286" i="4"/>
  <c r="D1286" i="4" s="1"/>
  <c r="C1287" i="4"/>
  <c r="D1287" i="4" s="1"/>
  <c r="C1288" i="4"/>
  <c r="D1288" i="4" s="1"/>
  <c r="C1289" i="4"/>
  <c r="D1289" i="4" s="1"/>
  <c r="C1290" i="4"/>
  <c r="D1290" i="4" s="1"/>
  <c r="C1291" i="4"/>
  <c r="D1291" i="4" s="1"/>
  <c r="C1292" i="4"/>
  <c r="D1292" i="4" s="1"/>
  <c r="C1293" i="4"/>
  <c r="D1293" i="4" s="1"/>
  <c r="C1294" i="4"/>
  <c r="D1294" i="4" s="1"/>
  <c r="C1295" i="4"/>
  <c r="D1295" i="4" s="1"/>
  <c r="C1296" i="4"/>
  <c r="D1296" i="4" s="1"/>
  <c r="C1297" i="4"/>
  <c r="D1297" i="4" s="1"/>
  <c r="C1298" i="4"/>
  <c r="D1298" i="4" s="1"/>
  <c r="C1299" i="4"/>
  <c r="D1299" i="4" s="1"/>
  <c r="C1300" i="4"/>
  <c r="D1300" i="4" s="1"/>
  <c r="C1301" i="4"/>
  <c r="D1301" i="4" s="1"/>
  <c r="C1302" i="4"/>
  <c r="D1302" i="4" s="1"/>
  <c r="C1303" i="4"/>
  <c r="D1303" i="4" s="1"/>
  <c r="C1304" i="4"/>
  <c r="D1304" i="4" s="1"/>
  <c r="C1305" i="4"/>
  <c r="D1305" i="4" s="1"/>
  <c r="C1306" i="4"/>
  <c r="D1306" i="4" s="1"/>
  <c r="C1307" i="4"/>
  <c r="D1307" i="4" s="1"/>
  <c r="C1308" i="4"/>
  <c r="D1308" i="4" s="1"/>
  <c r="C1309" i="4"/>
  <c r="D1309" i="4" s="1"/>
  <c r="C1310" i="4"/>
  <c r="D1310" i="4" s="1"/>
  <c r="C1311" i="4"/>
  <c r="D1311" i="4" s="1"/>
  <c r="C1312" i="4"/>
  <c r="D1312" i="4" s="1"/>
  <c r="C1313" i="4"/>
  <c r="D1313" i="4" s="1"/>
  <c r="C1314" i="4"/>
  <c r="D1314" i="4" s="1"/>
  <c r="C1315" i="4"/>
  <c r="D1315" i="4" s="1"/>
  <c r="C1316" i="4"/>
  <c r="D1316" i="4" s="1"/>
  <c r="C1317" i="4"/>
  <c r="D1317" i="4" s="1"/>
  <c r="C1318" i="4"/>
  <c r="D1318" i="4" s="1"/>
  <c r="C1319" i="4"/>
  <c r="D1319" i="4" s="1"/>
  <c r="C1320" i="4"/>
  <c r="D1320" i="4" s="1"/>
  <c r="C1321" i="4"/>
  <c r="D1321" i="4" s="1"/>
  <c r="C1322" i="4"/>
  <c r="D1322" i="4" s="1"/>
  <c r="C1323" i="4"/>
  <c r="D1323" i="4" s="1"/>
  <c r="C1324" i="4"/>
  <c r="D1324" i="4" s="1"/>
  <c r="C1325" i="4"/>
  <c r="D1325" i="4" s="1"/>
  <c r="C1326" i="4"/>
  <c r="D1326" i="4" s="1"/>
  <c r="C1327" i="4"/>
  <c r="D1327" i="4" s="1"/>
  <c r="C1328" i="4"/>
  <c r="D1328" i="4" s="1"/>
  <c r="C1329" i="4"/>
  <c r="D1329" i="4" s="1"/>
  <c r="C1330" i="4"/>
  <c r="D1330" i="4" s="1"/>
  <c r="C1331" i="4"/>
  <c r="D1331" i="4" s="1"/>
  <c r="C1332" i="4"/>
  <c r="D1332" i="4" s="1"/>
  <c r="C1333" i="4"/>
  <c r="D1333" i="4" s="1"/>
  <c r="C1334" i="4"/>
  <c r="D1334" i="4" s="1"/>
  <c r="C1335" i="4"/>
  <c r="D1335" i="4" s="1"/>
  <c r="C1336" i="4"/>
  <c r="D1336" i="4" s="1"/>
  <c r="C1337" i="4"/>
  <c r="D1337" i="4" s="1"/>
  <c r="C1338" i="4"/>
  <c r="D1338" i="4" s="1"/>
  <c r="C1339" i="4"/>
  <c r="D1339" i="4" s="1"/>
  <c r="C1340" i="4"/>
  <c r="D1340" i="4" s="1"/>
  <c r="C1341" i="4"/>
  <c r="D1341" i="4" s="1"/>
  <c r="C1342" i="4"/>
  <c r="D1342" i="4" s="1"/>
  <c r="C1343" i="4"/>
  <c r="D1343" i="4" s="1"/>
  <c r="C1344" i="4"/>
  <c r="D1344" i="4" s="1"/>
  <c r="C1345" i="4"/>
  <c r="D1345" i="4" s="1"/>
  <c r="C1346" i="4"/>
  <c r="D1346" i="4" s="1"/>
  <c r="C1347" i="4"/>
  <c r="D1347" i="4" s="1"/>
  <c r="C1348" i="4"/>
  <c r="D1348" i="4" s="1"/>
  <c r="C1349" i="4"/>
  <c r="D1349" i="4" s="1"/>
  <c r="C1350" i="4"/>
  <c r="D1350" i="4" s="1"/>
  <c r="C1351" i="4"/>
  <c r="D1351" i="4" s="1"/>
  <c r="C1352" i="4"/>
  <c r="D1352" i="4" s="1"/>
  <c r="C1353" i="4"/>
  <c r="D1353" i="4" s="1"/>
  <c r="C1354" i="4"/>
  <c r="D1354" i="4" s="1"/>
  <c r="C1355" i="4"/>
  <c r="D1355" i="4" s="1"/>
  <c r="C1356" i="4"/>
  <c r="D1356" i="4" s="1"/>
  <c r="C1357" i="4"/>
  <c r="D1357" i="4" s="1"/>
  <c r="C1358" i="4"/>
  <c r="D1358" i="4" s="1"/>
  <c r="C1359" i="4"/>
  <c r="D1359" i="4" s="1"/>
  <c r="C1360" i="4"/>
  <c r="D1360" i="4" s="1"/>
  <c r="C1361" i="4"/>
  <c r="D1361" i="4" s="1"/>
  <c r="C1362" i="4"/>
  <c r="D1362" i="4" s="1"/>
  <c r="C1363" i="4"/>
  <c r="D1363" i="4" s="1"/>
  <c r="C1364" i="4"/>
  <c r="D1364" i="4" s="1"/>
  <c r="C1365" i="4"/>
  <c r="D1365" i="4" s="1"/>
  <c r="C1366" i="4"/>
  <c r="D1366" i="4" s="1"/>
  <c r="C1367" i="4"/>
  <c r="D1367" i="4" s="1"/>
  <c r="C1368" i="4"/>
  <c r="D1368" i="4" s="1"/>
  <c r="C1369" i="4"/>
  <c r="D1369" i="4" s="1"/>
  <c r="C1370" i="4"/>
  <c r="D1370" i="4" s="1"/>
  <c r="C1371" i="4"/>
  <c r="D1371" i="4" s="1"/>
  <c r="C1372" i="4"/>
  <c r="D1372" i="4" s="1"/>
  <c r="C1373" i="4"/>
  <c r="D1373" i="4" s="1"/>
  <c r="C1374" i="4"/>
  <c r="D1374" i="4" s="1"/>
  <c r="C1375" i="4"/>
  <c r="D1375" i="4" s="1"/>
  <c r="C1376" i="4"/>
  <c r="D1376" i="4" s="1"/>
  <c r="C1377" i="4"/>
  <c r="D1377" i="4" s="1"/>
  <c r="C1378" i="4"/>
  <c r="D1378" i="4" s="1"/>
  <c r="C1379" i="4"/>
  <c r="D1379" i="4" s="1"/>
  <c r="C1380" i="4"/>
  <c r="D1380" i="4" s="1"/>
  <c r="C1381" i="4"/>
  <c r="D1381" i="4" s="1"/>
  <c r="C1382" i="4"/>
  <c r="D1382" i="4" s="1"/>
  <c r="C1383" i="4"/>
  <c r="D1383" i="4" s="1"/>
  <c r="C1384" i="4"/>
  <c r="D1384" i="4" s="1"/>
  <c r="C1385" i="4"/>
  <c r="D1385" i="4" s="1"/>
  <c r="C1386" i="4"/>
  <c r="D1386" i="4" s="1"/>
  <c r="C1387" i="4"/>
  <c r="D1387" i="4" s="1"/>
  <c r="C1388" i="4"/>
  <c r="D1388" i="4" s="1"/>
  <c r="C1389" i="4"/>
  <c r="D1389" i="4" s="1"/>
  <c r="C1390" i="4"/>
  <c r="D1390" i="4" s="1"/>
  <c r="C1391" i="4"/>
  <c r="D1391" i="4" s="1"/>
  <c r="C1392" i="4"/>
  <c r="D1392" i="4" s="1"/>
  <c r="C1393" i="4"/>
  <c r="D1393" i="4" s="1"/>
  <c r="C1394" i="4"/>
  <c r="D1394" i="4" s="1"/>
  <c r="C1395" i="4"/>
  <c r="D1395" i="4" s="1"/>
  <c r="C1396" i="4"/>
  <c r="D1396" i="4" s="1"/>
  <c r="C1397" i="4"/>
  <c r="D1397" i="4" s="1"/>
  <c r="C1398" i="4"/>
  <c r="D1398" i="4" s="1"/>
  <c r="C1399" i="4"/>
  <c r="D1399" i="4" s="1"/>
  <c r="C1400" i="4"/>
  <c r="D1400" i="4" s="1"/>
  <c r="C1401" i="4"/>
  <c r="D1401" i="4" s="1"/>
  <c r="C1402" i="4"/>
  <c r="D1402" i="4" s="1"/>
  <c r="C1403" i="4"/>
  <c r="D1403" i="4" s="1"/>
  <c r="C1404" i="4"/>
  <c r="D1404" i="4" s="1"/>
  <c r="C1405" i="4"/>
  <c r="D1405" i="4" s="1"/>
  <c r="C1406" i="4"/>
  <c r="D1406" i="4" s="1"/>
  <c r="C1407" i="4"/>
  <c r="D1407" i="4" s="1"/>
  <c r="C1408" i="4"/>
  <c r="D1408" i="4" s="1"/>
  <c r="C1409" i="4"/>
  <c r="D1409" i="4" s="1"/>
  <c r="C1410" i="4"/>
  <c r="D1410" i="4" s="1"/>
  <c r="C1411" i="4"/>
  <c r="D1411" i="4" s="1"/>
  <c r="C1412" i="4"/>
  <c r="D1412" i="4" s="1"/>
  <c r="C1413" i="4"/>
  <c r="D1413" i="4" s="1"/>
  <c r="C1414" i="4"/>
  <c r="D1414" i="4" s="1"/>
  <c r="C1415" i="4"/>
  <c r="D1415" i="4" s="1"/>
  <c r="C1416" i="4"/>
  <c r="D1416" i="4" s="1"/>
  <c r="C1417" i="4"/>
  <c r="D1417" i="4" s="1"/>
  <c r="C1418" i="4"/>
  <c r="D1418" i="4" s="1"/>
  <c r="C1419" i="4"/>
  <c r="D1419" i="4" s="1"/>
  <c r="C1420" i="4"/>
  <c r="D1420" i="4" s="1"/>
  <c r="C1421" i="4"/>
  <c r="D1421" i="4" s="1"/>
  <c r="C1422" i="4"/>
  <c r="D1422" i="4" s="1"/>
  <c r="C1423" i="4"/>
  <c r="D1423" i="4" s="1"/>
  <c r="C1424" i="4"/>
  <c r="D1424" i="4" s="1"/>
  <c r="C1425" i="4"/>
  <c r="D1425" i="4" s="1"/>
  <c r="C1426" i="4"/>
  <c r="D1426" i="4" s="1"/>
  <c r="C1427" i="4"/>
  <c r="D1427" i="4" s="1"/>
  <c r="C1428" i="4"/>
  <c r="D1428" i="4" s="1"/>
  <c r="C1429" i="4"/>
  <c r="D1429" i="4" s="1"/>
  <c r="C1430" i="4"/>
  <c r="D1430" i="4" s="1"/>
  <c r="C1431" i="4"/>
  <c r="D1431" i="4" s="1"/>
  <c r="C1432" i="4"/>
  <c r="D1432" i="4" s="1"/>
  <c r="C1433" i="4"/>
  <c r="D1433" i="4" s="1"/>
  <c r="C1434" i="4"/>
  <c r="D1434" i="4" s="1"/>
  <c r="C1435" i="4"/>
  <c r="D1435" i="4" s="1"/>
  <c r="C1436" i="4"/>
  <c r="D1436" i="4" s="1"/>
  <c r="C1437" i="4"/>
  <c r="D1437" i="4" s="1"/>
  <c r="C1438" i="4"/>
  <c r="D1438" i="4" s="1"/>
  <c r="C1439" i="4"/>
  <c r="D1439" i="4" s="1"/>
  <c r="C1440" i="4"/>
  <c r="D1440" i="4" s="1"/>
  <c r="C1441" i="4"/>
  <c r="D1441" i="4" s="1"/>
  <c r="C1442" i="4"/>
  <c r="D1442" i="4" s="1"/>
  <c r="C1443" i="4"/>
  <c r="D1443" i="4" s="1"/>
  <c r="C1444" i="4"/>
  <c r="D1444" i="4" s="1"/>
  <c r="C1445" i="4"/>
  <c r="D1445" i="4" s="1"/>
  <c r="C1446" i="4"/>
  <c r="D1446" i="4" s="1"/>
  <c r="C1447" i="4"/>
  <c r="D1447" i="4" s="1"/>
  <c r="C1448" i="4"/>
  <c r="D1448" i="4" s="1"/>
  <c r="C1449" i="4"/>
  <c r="D1449" i="4" s="1"/>
  <c r="C1450" i="4"/>
  <c r="D1450" i="4" s="1"/>
  <c r="C1451" i="4"/>
  <c r="D1451" i="4" s="1"/>
  <c r="C1452" i="4"/>
  <c r="D1452" i="4" s="1"/>
  <c r="C1453" i="4"/>
  <c r="D1453" i="4" s="1"/>
  <c r="C1454" i="4"/>
  <c r="D1454" i="4" s="1"/>
  <c r="C1455" i="4"/>
  <c r="D1455" i="4" s="1"/>
  <c r="C1456" i="4"/>
  <c r="D1456" i="4" s="1"/>
  <c r="C1457" i="4"/>
  <c r="D1457" i="4" s="1"/>
  <c r="C1458" i="4"/>
  <c r="D1458" i="4" s="1"/>
  <c r="C1459" i="4"/>
  <c r="D1459" i="4" s="1"/>
  <c r="C1460" i="4"/>
  <c r="D1460" i="4" s="1"/>
  <c r="C1461" i="4"/>
  <c r="D1461" i="4" s="1"/>
  <c r="C2" i="4"/>
  <c r="D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tc={6F1C8709-BCAD-1449-AE0C-23B4E5E7FBF2}</author>
    <author>Carolina Vasquez</author>
  </authors>
  <commentList>
    <comment ref="M12" authorId="0" shapeId="0" xr:uid="{00000000-0006-0000-0300-000001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Since the p-value &gt; .05, we fail to reject the null hypothesis that there is no significant difference between sample means, thus eliminating bias in sample means.
</t>
      </text>
    </comment>
    <comment ref="L19" authorId="1" shapeId="0" xr:uid="{00000000-0006-0000-0300-000002000000}">
      <text>
        <r>
          <rPr>
            <b/>
            <sz val="10"/>
            <color rgb="FF000000"/>
            <rFont val="Tahoma"/>
            <family val="2"/>
          </rPr>
          <t>Carolina Vasquez: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Critical value * Standard error of difference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tc={B81795D7-2020-8E4D-8B2B-FDAE34B1B519}</author>
  </authors>
  <commentList>
    <comment ref="N12" authorId="0" shapeId="0" xr:uid="{B81795D7-2020-8E4D-8B2B-FDAE34B1B519}">
      <text>
        <t>[Threaded comment]
Your version of Excel allows you to read this threaded comment; however, any edits to it will get removed if the file is opened in a newer version of Excel. Learn more: https://go.microsoft.com/fwlink/?linkid=870924
Comment:
    Reject the null that overall quality has no effect on sale price. This difference is significant at the &lt; .05 level, concluding that overall quality does have an effect on sale price.
This is the most statistically significant factor driving home prices.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tc={04F17A3F-F45E-0D44-BB63-1F52FE18F98E}</author>
  </authors>
  <commentList>
    <comment ref="O12" authorId="0" shapeId="0" xr:uid="{04F17A3F-F45E-0D44-BB63-1F52FE18F98E}">
      <text>
        <t>[Threaded comment]
Your version of Excel allows you to read this threaded comment; however, any edits to it will get removed if the file is opened in a newer version of Excel. Learn more: https://go.microsoft.com/fwlink/?linkid=870924
Comment:
    Reject the null that square footage has no effect on sale price. This difference is significant at the &lt; .05 level, concluding that square footage does have an effect on sale price.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tc={B0262F70-8F19-CE4D-BB9E-723AEBD0E96D}</author>
  </authors>
  <commentList>
    <comment ref="O12" authorId="0" shapeId="0" xr:uid="{B0262F70-8F19-CE4D-BB9E-723AEBD0E96D}">
      <text>
        <t>[Threaded comment]
Your version of Excel allows you to read this threaded comment; however, any edits to it will get removed if the file is opened in a newer version of Excel. Learn more: https://go.microsoft.com/fwlink/?linkid=870924
Comment:
    Reject the null that year remodeled has no effect on sale price. This difference is significant at the &lt; .05 level, concluding that year remodeled does have an effect on sale price.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tc={6E2E974B-5887-0846-9F35-3B5DB6C861E3}</author>
  </authors>
  <commentList>
    <comment ref="N12" authorId="0" shapeId="0" xr:uid="{6E2E974B-5887-0846-9F35-3B5DB6C861E3}">
      <text>
        <t>[Threaded comment]
Your version of Excel allows you to read this threaded comment; however, any edits to it will get removed if the file is opened in a newer version of Excel. Learn more: https://go.microsoft.com/fwlink/?linkid=870924
Comment:
    Reject the null that year built has no effect on sale price. This difference is significant at the &lt; .05 level, concluding that year built does have an effect on sale price.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tc={8499C75C-7575-C24D-83F2-EDBC00528FFD}</author>
  </authors>
  <commentList>
    <comment ref="N12" authorId="0" shapeId="0" xr:uid="{8499C75C-7575-C24D-83F2-EDBC00528FFD}">
      <text>
        <t>[Threaded comment]
Your version of Excel allows you to read this threaded comment; however, any edits to it will get removed if the file is opened in a newer version of Excel. Learn more: https://go.microsoft.com/fwlink/?linkid=870924
Comment:
    Reject the null that total rooms has no effect on sale price. This difference is significant at the &lt; .05 level, concluding that total rooms does have an effect on sale price.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tc={E047110F-9801-2446-BCE4-9ED1D890ECCA}</author>
  </authors>
  <commentList>
    <comment ref="O12" authorId="0" shapeId="0" xr:uid="{E047110F-9801-2446-BCE4-9ED1D890ECCA}">
      <text>
        <t>[Threaded comment]
Your version of Excel allows you to read this threaded comment; however, any edits to it will get removed if the file is opened in a newer version of Excel. Learn more: https://go.microsoft.com/fwlink/?linkid=870924
Comment:
    Reject the null that total bedrooms has no effect on sale price. This difference is significant at the &lt; .05 level, concluding that total bedrooms does have an effect on sale price.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tc={B288DD59-8368-034D-B5F9-B0B8D8BD916E}</author>
  </authors>
  <commentList>
    <comment ref="O12" authorId="0" shapeId="0" xr:uid="{B288DD59-8368-034D-B5F9-B0B8D8BD916E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significant.</t>
      </text>
    </comment>
  </commentList>
</comments>
</file>

<file path=xl/sharedStrings.xml><?xml version="1.0" encoding="utf-8"?>
<sst xmlns="http://schemas.openxmlformats.org/spreadsheetml/2006/main" count="63674" uniqueCount="352">
  <si>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</si>
  <si>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</si>
  <si>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</si>
  <si>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</si>
  <si>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</si>
  <si>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</si>
  <si>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</si>
  <si>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</si>
  <si>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</si>
  <si>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</si>
  <si>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</si>
  <si>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</si>
  <si>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</si>
  <si>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</si>
  <si>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</si>
  <si>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</si>
  <si>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</si>
  <si>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</si>
  <si>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</si>
  <si>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</si>
  <si>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</si>
  <si>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</si>
  <si>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</si>
  <si>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</si>
  <si>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</si>
  <si>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</si>
  <si>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</si>
  <si>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</si>
  <si>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</si>
  <si>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</si>
  <si>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</si>
  <si>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</si>
  <si>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</si>
  <si>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</si>
  <si>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</si>
  <si>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</si>
  <si>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</si>
  <si>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</si>
  <si>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</si>
  <si>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</si>
  <si>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</si>
  <si>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</si>
  <si>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</si>
  <si>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</si>
  <si>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</si>
  <si>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</si>
  <si>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</si>
  <si>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</si>
  <si>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</si>
  <si>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</si>
  <si>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</si>
  <si>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</si>
  <si>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</si>
  <si>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</si>
  <si>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</si>
  <si>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</si>
  <si>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</si>
  <si>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</si>
  <si>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</si>
  <si>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</si>
  <si>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</si>
  <si>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</si>
  <si>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</si>
  <si>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</si>
  <si>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</si>
  <si>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</si>
  <si>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</si>
  <si>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</si>
  <si>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</si>
  <si>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</si>
  <si>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</si>
  <si>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</si>
  <si>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</si>
  <si>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</si>
  <si>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</si>
  <si>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</si>
  <si>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</si>
  <si>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</si>
  <si>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</si>
  <si>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</si>
  <si>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</si>
  <si>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</si>
  <si>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</si>
  <si>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</si>
  <si>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</si>
  <si>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</si>
  <si>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</si>
  <si>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</si>
  <si>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</si>
  <si>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</si>
  <si>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</si>
  <si>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</si>
  <si>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</si>
  <si>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</si>
  <si>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</si>
  <si>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</si>
  <si>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</si>
  <si>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</si>
  <si>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</si>
  <si>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</si>
  <si>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</si>
  <si>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</si>
  <si>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</si>
  <si>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</si>
  <si>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</si>
  <si>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</si>
  <si>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</si>
  <si>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</si>
  <si>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</si>
  <si>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</si>
  <si>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</si>
  <si>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</si>
  <si>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</si>
  <si>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</si>
  <si>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</si>
  <si>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</si>
  <si>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</si>
  <si>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</si>
  <si>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</si>
  <si>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</si>
  <si>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</si>
  <si>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</si>
  <si>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</si>
  <si>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</si>
  <si>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</si>
  <si>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</si>
  <si>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</si>
  <si>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</si>
  <si>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</si>
  <si>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</si>
  <si>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</si>
  <si>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</si>
  <si>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</si>
  <si>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</si>
  <si>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</si>
  <si>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</si>
  <si>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</si>
  <si>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</si>
  <si>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</si>
  <si>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</si>
  <si>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</si>
  <si>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</si>
  <si>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</si>
  <si>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</si>
  <si>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</si>
  <si>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</si>
  <si>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</si>
  <si>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</si>
  <si>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</si>
  <si>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</si>
  <si>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</si>
  <si>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</si>
  <si>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</si>
  <si>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</si>
  <si>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</si>
  <si>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</si>
  <si>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</si>
  <si>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</si>
  <si>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</si>
  <si>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</si>
  <si>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</si>
  <si>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</si>
  <si>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</si>
  <si>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</si>
  <si>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</si>
  <si>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</si>
  <si>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</si>
  <si>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</si>
  <si>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</si>
  <si>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</si>
  <si>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</si>
  <si>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</si>
  <si>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</si>
  <si>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</si>
  <si>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</si>
  <si>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</si>
  <si>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</si>
  <si>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</si>
  <si>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</si>
  <si>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</si>
  <si>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</si>
  <si>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</si>
  <si>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</si>
  <si>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</si>
  <si>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</si>
  <si>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</si>
  <si>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</si>
  <si>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</si>
  <si>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</si>
  <si>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</si>
  <si>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</si>
  <si>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</si>
  <si>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</si>
  <si>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</si>
  <si>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</si>
  <si>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</si>
  <si>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</si>
  <si>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</si>
  <si>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</si>
  <si>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</si>
  <si>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</si>
  <si>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</si>
  <si>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</si>
  <si>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</si>
  <si>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</si>
  <si>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</si>
  <si>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</si>
  <si>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</si>
  <si>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</si>
  <si>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</si>
  <si>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</si>
  <si>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</si>
  <si>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</si>
  <si>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</si>
  <si>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</si>
  <si>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</si>
  <si>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</si>
  <si>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</si>
  <si>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</si>
  <si>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</si>
  <si>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</si>
  <si>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</si>
  <si>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</si>
  <si>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</si>
  <si>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</si>
  <si>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</si>
  <si>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</si>
  <si>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</si>
  <si>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</si>
  <si>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</si>
  <si>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</si>
  <si>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</si>
  <si>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</si>
  <si>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</si>
  <si>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</si>
  <si>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</si>
  <si>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</si>
  <si>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</si>
  <si>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</si>
  <si>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</si>
  <si>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</si>
  <si>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</si>
  <si>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</si>
  <si>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</si>
  <si>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</si>
  <si>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</si>
  <si>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</si>
  <si>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</si>
  <si>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</si>
  <si>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</si>
  <si>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</si>
  <si>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</si>
  <si>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</si>
  <si>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</si>
  <si>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</si>
  <si>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</si>
  <si>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</si>
  <si>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</si>
  <si>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</si>
  <si>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</si>
  <si>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</si>
  <si>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</si>
  <si>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</si>
  <si>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</si>
  <si>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</si>
  <si>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</si>
  <si>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</si>
  <si>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</si>
  <si>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</si>
  <si>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</si>
  <si>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</si>
  <si>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Level(95%)</t>
  </si>
  <si>
    <t>Rand</t>
  </si>
  <si>
    <t>Rand_Bucket</t>
  </si>
  <si>
    <t>Row Labels</t>
  </si>
  <si>
    <t>Grand Total</t>
  </si>
  <si>
    <t>Sum of SalePrice</t>
  </si>
  <si>
    <t>(Multiple Items)</t>
  </si>
  <si>
    <t>A1</t>
  </si>
  <si>
    <t>A2</t>
  </si>
  <si>
    <t>T 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</si>
  <si>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</si>
  <si>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</si>
  <si>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</si>
  <si>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</si>
  <si>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</si>
  <si>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</si>
  <si>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</si>
  <si>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</si>
  <si>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</si>
  <si>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 xml:space="preserve">A2 </t>
  </si>
  <si>
    <t>Total Sample Size</t>
  </si>
  <si>
    <t>Mean Difference</t>
  </si>
  <si>
    <t>Standard Error of Difference</t>
  </si>
  <si>
    <t xml:space="preserve">Confidence Interval </t>
  </si>
  <si>
    <t>Lower Limit</t>
  </si>
  <si>
    <t>Upper Limit</t>
  </si>
  <si>
    <t>Scenario:</t>
  </si>
  <si>
    <t>You're working as an analyst at an investment bank.</t>
  </si>
  <si>
    <t>They've asked you to look into the factors that drive home prices.</t>
  </si>
  <si>
    <t>PricePerSqFt</t>
  </si>
  <si>
    <t>Square footage has no effect on sale price.</t>
  </si>
  <si>
    <t>Square footage does drive sale price.</t>
  </si>
  <si>
    <t>Confidence Interval</t>
  </si>
  <si>
    <t>TotRmsAbvGrd Desc Stats</t>
  </si>
  <si>
    <t>&lt;=1515SQFT</t>
  </si>
  <si>
    <t>&lt; = 1515 SQFT</t>
  </si>
  <si>
    <t>&gt; 1515 SQFT</t>
  </si>
  <si>
    <t>&gt;1515SQFT</t>
  </si>
  <si>
    <t>Sq Footage Desc Stats</t>
  </si>
  <si>
    <t>MonthSold</t>
  </si>
  <si>
    <t>MoSold Desc Stats</t>
  </si>
  <si>
    <t>January - June</t>
  </si>
  <si>
    <t>July - December</t>
  </si>
  <si>
    <t>OverallQual Desc Stats</t>
  </si>
  <si>
    <t>&gt; 6</t>
  </si>
  <si>
    <t>&lt;= 6</t>
  </si>
  <si>
    <t>YearRemodAdd Desc Stats</t>
  </si>
  <si>
    <t>&lt;= 1985</t>
  </si>
  <si>
    <t>&gt; 1985</t>
  </si>
  <si>
    <t>YearBuilt Desc Stats</t>
  </si>
  <si>
    <t>&gt; 1971</t>
  </si>
  <si>
    <t>&lt;= 1970</t>
  </si>
  <si>
    <t>BedroomAbvGr Desc Stats</t>
  </si>
  <si>
    <t>&lt;= 3 Bedrooms</t>
  </si>
  <si>
    <t>&gt; 3 Bedrooms</t>
  </si>
  <si>
    <t>&lt;= 6 Rooms</t>
  </si>
  <si>
    <t>&gt; 6 Rooms</t>
  </si>
  <si>
    <t>1. Overall quality</t>
  </si>
  <si>
    <t>2. Square footage</t>
  </si>
  <si>
    <t>3. Year remodeled</t>
  </si>
  <si>
    <t>4. Year built</t>
  </si>
  <si>
    <t>5. Total rooms</t>
  </si>
  <si>
    <t>Factors driving home prices:</t>
  </si>
  <si>
    <t xml:space="preserve">The team you're working with wants to understand how it should allocate dollars earmarked for investment into mortgage-backed securities. </t>
  </si>
  <si>
    <t>Test</t>
  </si>
  <si>
    <t>Kaggle Housing Prices Data Set</t>
  </si>
  <si>
    <t>c.i. lower</t>
  </si>
  <si>
    <t>c.i. upper</t>
  </si>
  <si>
    <r>
      <t>H</t>
    </r>
    <r>
      <rPr>
        <b/>
        <sz val="10"/>
        <color theme="1"/>
        <rFont val="Calibri (Body)"/>
      </rPr>
      <t>0</t>
    </r>
    <r>
      <rPr>
        <b/>
        <sz val="14"/>
        <color theme="1"/>
        <rFont val="Calibri"/>
        <family val="2"/>
        <scheme val="minor"/>
      </rPr>
      <t>:</t>
    </r>
  </si>
  <si>
    <r>
      <t>H</t>
    </r>
    <r>
      <rPr>
        <b/>
        <sz val="10"/>
        <color theme="1"/>
        <rFont val="Calibri (Body)"/>
      </rPr>
      <t>a</t>
    </r>
    <r>
      <rPr>
        <b/>
        <sz val="12"/>
        <color theme="1"/>
        <rFont val="Calibri (Body)"/>
      </rPr>
      <t>:</t>
    </r>
  </si>
  <si>
    <t>Overall quality has no effect on sale price.</t>
  </si>
  <si>
    <t>Overall quality does drive sale price.</t>
  </si>
  <si>
    <t>Year remodeled has no effect on sale price.</t>
  </si>
  <si>
    <t>Year remodeled does drive sale price.</t>
  </si>
  <si>
    <t>Year built has no effect on sale price.</t>
  </si>
  <si>
    <t>Year built does drive sale price.</t>
  </si>
  <si>
    <t>Total rooms has no effect on sale price.</t>
  </si>
  <si>
    <t>Total rooms drives sale price.</t>
  </si>
  <si>
    <t>*This data set was a sample of 1460 houses that were sold between 2006-2010.</t>
  </si>
  <si>
    <t>&gt; 6 Total Rooms</t>
  </si>
  <si>
    <t>&lt;= 6 Total Rooms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</si>
</sst>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 (Body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 (Body)"/>
    </font>
    <font>
      <sz val="1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theme="1"/>
      <name val="Calibri (Body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26">
    <xf numFmtId="0" fontId="0" fillId="0" borderId="0" xfId="0"/>
    <xf numFmtId="0" fontId="8" fillId="4" borderId="0" xfId="9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 vertical="center" wrapText="1"/>
    </xf>
    <xf numFmtId="0" fontId="0" fillId="0" borderId="11" xfId="0" applyBorder="1"/>
    <xf numFmtId="0" fontId="0" fillId="0" borderId="10" xfId="0" applyBorder="1"/>
    <xf numFmtId="164" fontId="0" fillId="0" borderId="0" xfId="0" applyNumberFormat="1"/>
    <xf numFmtId="0" fontId="21" fillId="0" borderId="11" xfId="0" applyFont="1" applyBorder="1" applyAlignment="1">
      <alignment horizontal="center"/>
    </xf>
    <xf numFmtId="164" fontId="0" fillId="0" borderId="0" xfId="1" applyNumberFormat="1" applyFont="1"/>
    <xf numFmtId="0" fontId="22" fillId="0" borderId="0" xfId="0" applyFont="1"/>
    <xf numFmtId="0" fontId="0" fillId="0" borderId="0" xfId="0" applyFont="1"/>
    <xf numFmtId="0" fontId="6" fillId="2" borderId="0" xfId="7"/>
    <xf numFmtId="0" fontId="16" fillId="0" borderId="0" xfId="0" applyFont="1" applyAlignment="1">
      <alignment horizontal="center"/>
    </xf>
    <xf numFmtId="1" fontId="8" fillId="4" borderId="0" xfId="9" applyNumberFormat="1"/>
    <xf numFmtId="0" fontId="16" fillId="0" borderId="0" xfId="0" applyFont="1" applyAlignment="1"/>
    <xf numFmtId="0" fontId="16" fillId="0" borderId="0" xfId="0" applyFont="1"/>
    <xf numFmtId="0" fontId="24" fillId="0" borderId="0" xfId="0" applyFont="1"/>
    <xf numFmtId="0" fontId="26" fillId="0" borderId="0" xfId="0" applyFont="1"/>
    <xf numFmtId="0" fontId="26" fillId="0" borderId="10" xfId="0" applyFont="1" applyBorder="1"/>
    <xf numFmtId="0" fontId="21" fillId="0" borderId="10" xfId="0" applyFont="1" applyBorder="1"/>
    <xf numFmtId="0" fontId="25" fillId="0" borderId="0" xfId="43"/>
    <xf numFmtId="0" fontId="22" fillId="0" borderId="0" xfId="0" applyFont="1" applyAlignment="1">
      <alignment horizontal="right"/>
    </xf>
    <xf numFmtId="0" fontId="0" fillId="0" borderId="10" xfId="0" applyBorder="1" applyAlignment="1">
      <alignment horizontal="center"/>
    </xf>
    <xf numFmtId="0" fontId="16" fillId="0" borderId="0" xfId="0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'1.sale price by overall quality'!$Q$4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'1.sale price by overall quality'!$R$9:$S$9</c:f>
                <c:numCache>
                  <c:formatCode>General</c:formatCode>
                  <c:ptCount val="2"/>
                  <c:pt idx="0">
                    <c:v>2445.1451283765628</c:v>
                  </c:pt>
                  <c:pt idx="1">
                    <c:v>7119.0740416762892</c:v>
                  </c:pt>
                </c:numCache>
              </c:numRef>
            </c:plus>
            <c:minus>
              <c:numRef>
                <c:f>'1.sale price by overall quality'!$R$8:$S$8</c:f>
                <c:numCache>
                  <c:formatCode>General</c:formatCode>
                  <c:ptCount val="2"/>
                  <c:pt idx="0">
                    <c:v>2445.1451283765628</c:v>
                  </c:pt>
                  <c:pt idx="1">
                    <c:v>7119.0740416762892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'1.sale price by overall quality'!$R$3:$S$3</c:f>
              <c:strCache>
                <c:ptCount val="2"/>
                <c:pt idx="0">
                  <c:v>&lt;= 6</c:v>
                </c:pt>
                <c:pt idx="1">
                  <c:v>&gt; 6</c:v>
                </c:pt>
              </c:strCache>
            </c:strRef>
          </c:cat>
          <c:val>
            <c:numRef>
              <c:f>'1.sale price by overall quality'!$R$4:$S$4</c:f>
              <c:numCache>
                <c:formatCode>General</c:formatCode>
                <c:ptCount val="2"/>
                <c:pt idx="0">
                  <c:v>140338.84302963776</c:v>
                </c:pt>
                <c:pt idx="1">
                  <c:v>248457.51371115173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4-F340-9073-2B1A60D7D9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94153679"/>
        <c:axId val="156644591"/>
      </c:barChart>
      <c:catAx>
        <c:axId val="29415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4591"/>
        <c:crosses val="autoZero"/>
        <c:auto val="1"/>
        <c:lblAlgn val="ctr"/>
        <c:lblOffset val="100"/>
        <c:noMultiLvlLbl val="0"/>
      </c:catAx>
      <c:valAx>
        <c:axId val="156644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5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sale price per sqft'!$R$4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'2. sale price per sqft'!$S$9:$T$9</c:f>
                <c:numCache>
                  <c:formatCode>General</c:formatCode>
                  <c:ptCount val="2"/>
                  <c:pt idx="0">
                    <c:v>2718.7274750005677</c:v>
                  </c:pt>
                  <c:pt idx="1">
                    <c:v>6730.4112520594572</c:v>
                  </c:pt>
                </c:numCache>
              </c:numRef>
            </c:plus>
            <c:minus>
              <c:numRef>
                <c:f>'2. sale price per sqft'!$S$8:$T$8</c:f>
                <c:numCache>
                  <c:formatCode>General</c:formatCode>
                  <c:ptCount val="2"/>
                  <c:pt idx="0">
                    <c:v>2718.7274750005677</c:v>
                  </c:pt>
                  <c:pt idx="1">
                    <c:v>6730.4112520594572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'2. sale price per sqft'!$S$3:$T$3</c:f>
              <c:strCache>
                <c:ptCount val="2"/>
                <c:pt idx="0">
                  <c:v>&lt; = 1515 SQFT</c:v>
                </c:pt>
                <c:pt idx="1">
                  <c:v>&gt; 1515 SQFT</c:v>
                </c:pt>
              </c:strCache>
            </c:strRef>
          </c:cat>
          <c:val>
            <c:numRef>
              <c:f>'2. sale price per sqft'!$S$4:$T$4</c:f>
              <c:numCache>
                <c:formatCode>General</c:formatCode>
                <c:ptCount val="2"/>
                <c:pt idx="0">
                  <c:v>140300.73076923078</c:v>
                </c:pt>
                <c:pt idx="1">
                  <c:v>231092.87883435583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67-FB4C-8ACB-BCA951E6A4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5069263"/>
        <c:axId val="905079471"/>
      </c:barChart>
      <c:catAx>
        <c:axId val="91506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79471"/>
        <c:crosses val="autoZero"/>
        <c:auto val="1"/>
        <c:lblAlgn val="ctr"/>
        <c:lblOffset val="100"/>
        <c:noMultiLvlLbl val="0"/>
      </c:catAx>
      <c:valAx>
        <c:axId val="905079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06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'3. sale price by year remodeled'!$S$8:$T$8</c:f>
                <c:numCache>
                  <c:formatCode>General</c:formatCode>
                  <c:ptCount val="2"/>
                  <c:pt idx="0">
                    <c:v>3201.7294272501658</c:v>
                  </c:pt>
                  <c:pt idx="1">
                    <c:v>5804.009286655275</c:v>
                  </c:pt>
                </c:numCache>
              </c:numRef>
            </c:plus>
            <c:minus>
              <c:numRef>
                <c:f>'3. sale price by year remodeled'!$S$7:$T$7</c:f>
                <c:numCache>
                  <c:formatCode>General</c:formatCode>
                  <c:ptCount val="2"/>
                  <c:pt idx="0">
                    <c:v>3201.7294272501658</c:v>
                  </c:pt>
                  <c:pt idx="1">
                    <c:v>5804.009286655275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'3. sale price by year remodeled'!$S$2:$T$2</c:f>
              <c:strCache>
                <c:ptCount val="2"/>
                <c:pt idx="0">
                  <c:v>&lt;= 1985</c:v>
                </c:pt>
                <c:pt idx="1">
                  <c:v>&gt; 1985</c:v>
                </c:pt>
              </c:strCache>
            </c:strRef>
          </c:cat>
          <c:val>
            <c:numRef>
              <c:f>'3. sale price by year remodeled'!$S$3:$T$3</c:f>
              <c:numCache>
                <c:formatCode>General</c:formatCode>
                <c:ptCount val="2"/>
                <c:pt idx="0">
                  <c:v>136950.79744816586</c:v>
                </c:pt>
                <c:pt idx="1">
                  <c:v>214063.53309265943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B-2547-9BB2-0AEBCEEE8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5261999"/>
        <c:axId val="684564655"/>
      </c:barChart>
      <c:catAx>
        <c:axId val="90526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64655"/>
        <c:crosses val="autoZero"/>
        <c:auto val="1"/>
        <c:lblAlgn val="ctr"/>
        <c:lblOffset val="100"/>
        <c:noMultiLvlLbl val="0"/>
      </c:catAx>
      <c:valAx>
        <c:axId val="684564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26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'4. sale price by year built'!$R$9:$S$9</c:f>
                <c:numCache>
                  <c:formatCode>General</c:formatCode>
                  <c:ptCount val="2"/>
                  <c:pt idx="0">
                    <c:v>3582.4326267061811</c:v>
                  </c:pt>
                  <c:pt idx="1">
                    <c:v>5939.8617331405812</c:v>
                  </c:pt>
                </c:numCache>
              </c:numRef>
            </c:plus>
            <c:minus>
              <c:numRef>
                <c:f>'4. sale price by year built'!$R$8:$S$8</c:f>
                <c:numCache>
                  <c:formatCode>General</c:formatCode>
                  <c:ptCount val="2"/>
                  <c:pt idx="0">
                    <c:v>3582.4326267061811</c:v>
                  </c:pt>
                  <c:pt idx="1">
                    <c:v>5939.8617331405812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'4. sale price by year built'!$R$3:$S$3</c:f>
              <c:strCache>
                <c:ptCount val="2"/>
                <c:pt idx="0">
                  <c:v>&lt;= 1970</c:v>
                </c:pt>
                <c:pt idx="1">
                  <c:v>&gt; 1971</c:v>
                </c:pt>
              </c:strCache>
            </c:strRef>
          </c:cat>
          <c:val>
            <c:numRef>
              <c:f>'4. sale price by year built'!$R$4:$S$4</c:f>
              <c:numCache>
                <c:formatCode>General</c:formatCode>
                <c:ptCount val="2"/>
                <c:pt idx="0">
                  <c:v>139990.60907759884</c:v>
                </c:pt>
                <c:pt idx="1">
                  <c:v>217010.14193548387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E-714A-AEB3-B4F512546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662031"/>
        <c:axId val="910153535"/>
      </c:barChart>
      <c:catAx>
        <c:axId val="90966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153535"/>
        <c:crosses val="autoZero"/>
        <c:auto val="1"/>
        <c:lblAlgn val="ctr"/>
        <c:lblOffset val="100"/>
        <c:noMultiLvlLbl val="0"/>
      </c:catAx>
      <c:valAx>
        <c:axId val="910153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62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'5. rooms by price'!$R$9:$S$9</c:f>
                <c:numCache>
                  <c:formatCode>General</c:formatCode>
                  <c:ptCount val="2"/>
                  <c:pt idx="0">
                    <c:v>3500.6377267622106</c:v>
                  </c:pt>
                  <c:pt idx="1">
                    <c:v>6841.2605667772723</c:v>
                  </c:pt>
                </c:numCache>
              </c:numRef>
            </c:plus>
            <c:minus>
              <c:numRef>
                <c:f>'5. rooms by price'!$R$8:$S$8</c:f>
                <c:numCache>
                  <c:formatCode>General</c:formatCode>
                  <c:ptCount val="2"/>
                  <c:pt idx="0">
                    <c:v>3500.6377267622106</c:v>
                  </c:pt>
                  <c:pt idx="1">
                    <c:v>6841.2605667772723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'5. rooms by price'!$R$3:$S$3</c:f>
              <c:strCache>
                <c:ptCount val="2"/>
                <c:pt idx="0">
                  <c:v>&lt;= 6 Total Rooms</c:v>
                </c:pt>
                <c:pt idx="1">
                  <c:v>&gt; 6 Total Rooms</c:v>
                </c:pt>
              </c:strCache>
            </c:strRef>
          </c:cat>
          <c:val>
            <c:numRef>
              <c:f>'5. rooms by price'!$R$4:$S$4</c:f>
              <c:numCache>
                <c:formatCode>General</c:formatCode>
                <c:ptCount val="2"/>
                <c:pt idx="0">
                  <c:v>148463.72945638432</c:v>
                </c:pt>
                <c:pt idx="1">
                  <c:v>219370.51874062969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5-184B-B7D3-72B9B8AC1B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5260815"/>
        <c:axId val="807289503"/>
      </c:barChart>
      <c:catAx>
        <c:axId val="91526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289503"/>
        <c:crosses val="autoZero"/>
        <c:auto val="1"/>
        <c:lblAlgn val="ctr"/>
        <c:lblOffset val="100"/>
        <c:noMultiLvlLbl val="0"/>
      </c:catAx>
      <c:valAx>
        <c:axId val="807289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260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9</xdr:row>
      <xdr:rowOff>196850</xdr:rowOff>
    </xdr:from>
    <xdr:to>
      <xdr:col>19</xdr:col>
      <xdr:colOff>0</xdr:colOff>
      <xdr:row>23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AB0407-90C2-6D48-B452-65459ED5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28</xdr:row>
      <xdr:rowOff>50800</xdr:rowOff>
    </xdr:from>
    <xdr:to>
      <xdr:col>17</xdr:col>
      <xdr:colOff>800100</xdr:colOff>
      <xdr:row>37</xdr:row>
      <xdr:rowOff>12700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CD37AB7-47B8-B348-909F-6C4D793A0E93}"/>
            </a:ext>
          </a:extLst>
        </xdr:cNvPr>
        <xdr:cNvSpPr txBox="1"/>
      </xdr:nvSpPr>
      <xdr:spPr>
        <a:xfrm>
          <a:off x="13601700" y="5816600"/>
          <a:ext cx="339090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Reject the null that overall quality has no effect on sale price. This difference is significant at the &lt; .05 level, concluding that overall quality does have an effect on sale price.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the most statistically significant factor driving home prices.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7056</xdr:colOff>
      <xdr:row>9</xdr:row>
      <xdr:rowOff>187677</xdr:rowOff>
    </xdr:from>
    <xdr:to>
      <xdr:col>20</xdr:col>
      <xdr:colOff>14112</xdr:colOff>
      <xdr:row>23</xdr:row>
      <xdr:rowOff>197554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46B72-363D-554A-9284-E14019737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14111</xdr:colOff>
      <xdr:row>28</xdr:row>
      <xdr:rowOff>28222</xdr:rowOff>
    </xdr:from>
    <xdr:to>
      <xdr:col>18</xdr:col>
      <xdr:colOff>1044222</xdr:colOff>
      <xdr:row>34</xdr:row>
      <xdr:rowOff>183444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9F0A1D-CA9C-E04A-9130-54E832C273BB}"/>
            </a:ext>
          </a:extLst>
        </xdr:cNvPr>
        <xdr:cNvSpPr txBox="1"/>
      </xdr:nvSpPr>
      <xdr:spPr>
        <a:xfrm>
          <a:off x="16030222" y="5644444"/>
          <a:ext cx="3753556" cy="13405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Reject the null that square footage has no effect on sale price. This difference is significant at the &lt; .05 level, concluding that square footage does have an effect on sale price.</a:t>
          </a:r>
        </a:p>
        <a:p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31750</xdr:colOff>
      <xdr:row>9</xdr:row>
      <xdr:rowOff>6350</xdr:rowOff>
    </xdr:from>
    <xdr:to>
      <xdr:col>20</xdr:col>
      <xdr:colOff>25400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25901-3CFE-6A48-A431-FB8304877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12700</xdr:colOff>
      <xdr:row>28</xdr:row>
      <xdr:rowOff>25400</xdr:rowOff>
    </xdr:from>
    <xdr:to>
      <xdr:col>19</xdr:col>
      <xdr:colOff>12700</xdr:colOff>
      <xdr:row>34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784847-3EEC-D749-8636-76D755171A28}"/>
            </a:ext>
          </a:extLst>
        </xdr:cNvPr>
        <xdr:cNvSpPr txBox="1"/>
      </xdr:nvSpPr>
      <xdr:spPr>
        <a:xfrm>
          <a:off x="13868400" y="5791200"/>
          <a:ext cx="3670300" cy="1193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Reject the null that year remodeled has no effect on sale price. This difference is significant at the &lt; .05 level, concluding that year remodeled does have an effect on sale price.</a:t>
          </a:r>
        </a:p>
        <a:p>
          <a:endParaRPr lang="en-US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10</xdr:row>
      <xdr:rowOff>6350</xdr:rowOff>
    </xdr:from>
    <xdr:to>
      <xdr:col>19</xdr:col>
      <xdr:colOff>25400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EB65E-FFC0-F248-BCCD-F3BF5775F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25400</xdr:colOff>
      <xdr:row>28</xdr:row>
      <xdr:rowOff>12700</xdr:rowOff>
    </xdr:from>
    <xdr:to>
      <xdr:col>18</xdr:col>
      <xdr:colOff>0</xdr:colOff>
      <xdr:row>34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43BA16C-F3B9-3741-8715-4724C499159C}"/>
            </a:ext>
          </a:extLst>
        </xdr:cNvPr>
        <xdr:cNvSpPr txBox="1"/>
      </xdr:nvSpPr>
      <xdr:spPr>
        <a:xfrm>
          <a:off x="13157200" y="5778500"/>
          <a:ext cx="3162300" cy="1206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Reject the null that year built has no effect on sale price. This difference is significant at the &lt; .05 level, concluding that year built does have an effect on sale price.</a:t>
          </a:r>
        </a:p>
        <a:p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6350</xdr:colOff>
      <xdr:row>10</xdr:row>
      <xdr:rowOff>6350</xdr:rowOff>
    </xdr:from>
    <xdr:to>
      <xdr:col>19</xdr:col>
      <xdr:colOff>25400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341CD-BA20-E245-BBC3-EEF58B9C4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12700</xdr:colOff>
      <xdr:row>28</xdr:row>
      <xdr:rowOff>12700</xdr:rowOff>
    </xdr:from>
    <xdr:to>
      <xdr:col>18</xdr:col>
      <xdr:colOff>0</xdr:colOff>
      <xdr:row>34</xdr:row>
      <xdr:rowOff>12700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3FFE79-0621-5948-9E09-99B5990BE2EC}"/>
            </a:ext>
          </a:extLst>
        </xdr:cNvPr>
        <xdr:cNvSpPr txBox="1"/>
      </xdr:nvSpPr>
      <xdr:spPr>
        <a:xfrm>
          <a:off x="14262100" y="5778500"/>
          <a:ext cx="3657600" cy="121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Reject the null that total rooms has no effect on sale price. This difference is significant at the &lt; .05 level, concluding that total rooms does have an effect on sale price.</a:t>
          </a: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rolina Vasquez" id="{6E9BBC8E-A6EC-0149-87AE-7149D9512FC5}" userId="0d771704fff91f19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Vasquez" refreshedDate="44625.877943749998" createdVersion="7" refreshedVersion="7" minRefreshableVersion="3" recordCount="1460" xr:uid="{00000000-000A-0000-FFFF-FFFF4F000000}">
  <cacheSource type="worksheet">
    <worksheetSource ref="A1:D1461" sheet="a-a tes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Rand" numFmtId="0">
      <sharedItems containsSemiMixedTypes="0" containsString="0" containsNumber="1" minValue="2.5762146772034811E-4" maxValue="0.99994866869859889"/>
    </cacheField>
    <cacheField name="Rand_Bucket" numFmtId="0">
      <sharedItems count="2">
        <s v="A2"/>
        <s v="A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Vasquez" refreshedDate="44628.641141435182" createdVersion="7" refreshedVersion="7" minRefreshableVersion="3" recordCount="1460" xr:uid="{6048E775-25D6-8041-BE8A-534A42DF96D5}">
  <cacheSource type="worksheet">
    <worksheetSource ref="A1:C1461" sheet="5. rooms by price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TotRmsAbvGrd" numFmtId="0">
      <sharedItems containsSemiMixedTypes="0" containsString="0" containsNumber="1" containsInteger="1" minValue="2" maxValue="14" count="12">
        <n v="8"/>
        <n v="6"/>
        <n v="7"/>
        <n v="9"/>
        <n v="5"/>
        <n v="11"/>
        <n v="4"/>
        <n v="10"/>
        <n v="12"/>
        <n v="3"/>
        <n v="2"/>
        <n v="14"/>
      </sharedItems>
    </cacheField>
    <cacheField name="SalePrice" numFmtId="164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Vasquez" refreshedDate="44628.675177314813" createdVersion="7" refreshedVersion="7" minRefreshableVersion="3" recordCount="1460" xr:uid="{B2731019-1E4E-3C4F-8826-692071C3A8A2}">
  <cacheSource type="worksheet">
    <worksheetSource ref="A1:D1461" sheet="7. sale price by month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164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MoSold" numFmtId="0">
      <sharedItems containsSemiMixedTypes="0" containsString="0" containsNumber="1" containsInteger="1" minValue="1" maxValue="12"/>
    </cacheField>
    <cacheField name="MonthSold" numFmtId="0">
      <sharedItems count="12">
        <s v="February"/>
        <s v="May"/>
        <s v="September"/>
        <s v="December"/>
        <s v="October"/>
        <s v="August"/>
        <s v="November"/>
        <s v="April"/>
        <s v="January"/>
        <s v="July"/>
        <s v="March"/>
        <s v="Ju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Vasquez" refreshedDate="44628.682076967591" createdVersion="7" refreshedVersion="7" minRefreshableVersion="3" recordCount="1460" xr:uid="{8AAEC407-7937-DE42-81BF-95274C53B15E}">
  <cacheSource type="worksheet">
    <worksheetSource ref="A1:C1461" sheet="1.sale price by overall quality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164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Vasquez" refreshedDate="44628.694939699075" createdVersion="7" refreshedVersion="7" minRefreshableVersion="3" recordCount="1460" xr:uid="{29766468-2AC3-494F-90BC-00E79E1D1076}">
  <cacheSource type="worksheet">
    <worksheetSource ref="A1:C1461" sheet="4. sale price by year built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164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Vasquez" refreshedDate="44628.858764814817" createdVersion="7" refreshedVersion="7" minRefreshableVersion="3" recordCount="1460" xr:uid="{CF9E10C2-47C0-1C4B-9700-B73CEAEC09B3}">
  <cacheSource type="worksheet">
    <worksheetSource ref="A1:C1461" sheet="6. bedrooms by price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164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BedroomAbvGr" numFmtId="0">
      <sharedItems containsSemiMixedTypes="0" containsString="0" containsNumber="1" containsInteger="1" minValue="0" maxValue="8" count="8">
        <n v="3"/>
        <n v="4"/>
        <n v="1"/>
        <n v="2"/>
        <n v="0"/>
        <n v="5"/>
        <n v="6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Vasquez" refreshedDate="44629.432802314812" createdVersion="7" refreshedVersion="7" minRefreshableVersion="3" recordCount="1460" xr:uid="{64B7CB00-BFD1-5F42-AC14-DC39AB70C9BE}">
  <cacheSource type="worksheet">
    <worksheetSource ref="A1:C1461" sheet="3. sale price by year remodeled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164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Vasquez" refreshedDate="44629.475683217592" createdVersion="7" refreshedVersion="7" minRefreshableVersion="3" recordCount="1460" xr:uid="{525C7C32-337F-A446-9E9D-64BAD3C29323}">
  <cacheSource type="worksheet">
    <worksheetSource ref="A1:D1461" sheet="2. sale price per sqf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rLivArea" numFmtId="0">
      <sharedItems containsSemiMixedTypes="0" containsString="0" containsNumber="1" containsInteger="1" minValue="334" maxValue="5642"/>
    </cacheField>
    <cacheField name="SalePrice" numFmtId="164">
      <sharedItems containsSemiMixedTypes="0" containsString="0" containsNumber="1" containsInteger="1" minValue="34900" maxValue="755000"/>
    </cacheField>
    <cacheField name="Test" numFmtId="0">
      <sharedItems count="2">
        <s v="&gt;1515SQFT"/>
        <s v="&lt;=1515SQF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  <x v="0"/>
    <n v="0.82635022730770047"/>
    <x v="0"/>
  </r>
  <r>
    <x v="1"/>
    <x v="1"/>
    <n v="0.73951050547905528"/>
    <x v="0"/>
  </r>
  <r>
    <x v="2"/>
    <x v="2"/>
    <n v="5.2123365605763028E-2"/>
    <x v="1"/>
  </r>
  <r>
    <x v="3"/>
    <x v="3"/>
    <n v="0.37935772503620502"/>
    <x v="1"/>
  </r>
  <r>
    <x v="4"/>
    <x v="4"/>
    <n v="0.468295204262276"/>
    <x v="1"/>
  </r>
  <r>
    <x v="5"/>
    <x v="5"/>
    <n v="0.29464734410164595"/>
    <x v="1"/>
  </r>
  <r>
    <x v="6"/>
    <x v="6"/>
    <n v="0.87596170956209163"/>
    <x v="0"/>
  </r>
  <r>
    <x v="7"/>
    <x v="7"/>
    <n v="0.51942250528370104"/>
    <x v="0"/>
  </r>
  <r>
    <x v="8"/>
    <x v="8"/>
    <n v="0.6193917761483948"/>
    <x v="0"/>
  </r>
  <r>
    <x v="9"/>
    <x v="9"/>
    <n v="0.41182347061929891"/>
    <x v="1"/>
  </r>
  <r>
    <x v="10"/>
    <x v="10"/>
    <n v="0.46324006083632874"/>
    <x v="1"/>
  </r>
  <r>
    <x v="11"/>
    <x v="11"/>
    <n v="0.84687891092567702"/>
    <x v="0"/>
  </r>
  <r>
    <x v="12"/>
    <x v="12"/>
    <n v="0.21236800800656863"/>
    <x v="1"/>
  </r>
  <r>
    <x v="13"/>
    <x v="13"/>
    <n v="0.4773418598645921"/>
    <x v="1"/>
  </r>
  <r>
    <x v="14"/>
    <x v="14"/>
    <n v="0.7524809262441311"/>
    <x v="0"/>
  </r>
  <r>
    <x v="15"/>
    <x v="15"/>
    <n v="5.3552976671969343E-2"/>
    <x v="1"/>
  </r>
  <r>
    <x v="16"/>
    <x v="16"/>
    <n v="0.7332187418178856"/>
    <x v="0"/>
  </r>
  <r>
    <x v="17"/>
    <x v="17"/>
    <n v="0.43276991411531351"/>
    <x v="1"/>
  </r>
  <r>
    <x v="18"/>
    <x v="18"/>
    <n v="0.26906147660536206"/>
    <x v="1"/>
  </r>
  <r>
    <x v="19"/>
    <x v="19"/>
    <n v="0.51055723720302715"/>
    <x v="0"/>
  </r>
  <r>
    <x v="20"/>
    <x v="20"/>
    <n v="0.7723314580427858"/>
    <x v="0"/>
  </r>
  <r>
    <x v="21"/>
    <x v="21"/>
    <n v="0.52551448958581726"/>
    <x v="0"/>
  </r>
  <r>
    <x v="22"/>
    <x v="22"/>
    <n v="0.30673770365435093"/>
    <x v="1"/>
  </r>
  <r>
    <x v="23"/>
    <x v="8"/>
    <n v="0.41872755341096457"/>
    <x v="1"/>
  </r>
  <r>
    <x v="24"/>
    <x v="23"/>
    <n v="0.77833677398250067"/>
    <x v="0"/>
  </r>
  <r>
    <x v="25"/>
    <x v="24"/>
    <n v="0.33014406102342353"/>
    <x v="1"/>
  </r>
  <r>
    <x v="26"/>
    <x v="25"/>
    <n v="0.9317703583280148"/>
    <x v="0"/>
  </r>
  <r>
    <x v="27"/>
    <x v="26"/>
    <n v="0.67110140594446233"/>
    <x v="0"/>
  </r>
  <r>
    <x v="28"/>
    <x v="27"/>
    <n v="0.30153607612907896"/>
    <x v="1"/>
  </r>
  <r>
    <x v="29"/>
    <x v="28"/>
    <n v="0.8928004996835005"/>
    <x v="0"/>
  </r>
  <r>
    <x v="30"/>
    <x v="29"/>
    <n v="0.97587297408479767"/>
    <x v="0"/>
  </r>
  <r>
    <x v="31"/>
    <x v="30"/>
    <n v="0.45746216294051212"/>
    <x v="1"/>
  </r>
  <r>
    <x v="32"/>
    <x v="31"/>
    <n v="2.5762146772034811E-4"/>
    <x v="1"/>
  </r>
  <r>
    <x v="33"/>
    <x v="32"/>
    <n v="0.62348905475801153"/>
    <x v="0"/>
  </r>
  <r>
    <x v="34"/>
    <x v="33"/>
    <n v="0.64659179246579268"/>
    <x v="0"/>
  </r>
  <r>
    <x v="35"/>
    <x v="34"/>
    <n v="0.33734408179108144"/>
    <x v="1"/>
  </r>
  <r>
    <x v="36"/>
    <x v="35"/>
    <n v="0.83921794631348678"/>
    <x v="0"/>
  </r>
  <r>
    <x v="37"/>
    <x v="36"/>
    <n v="0.63527486981712478"/>
    <x v="0"/>
  </r>
  <r>
    <x v="38"/>
    <x v="37"/>
    <n v="0.97259650697055033"/>
    <x v="0"/>
  </r>
  <r>
    <x v="39"/>
    <x v="38"/>
    <n v="0.10218253493596519"/>
    <x v="1"/>
  </r>
  <r>
    <x v="40"/>
    <x v="39"/>
    <n v="0.36571008781102965"/>
    <x v="1"/>
  </r>
  <r>
    <x v="41"/>
    <x v="40"/>
    <n v="0.14635328187435792"/>
    <x v="1"/>
  </r>
  <r>
    <x v="42"/>
    <x v="12"/>
    <n v="0.54401630066687501"/>
    <x v="0"/>
  </r>
  <r>
    <x v="43"/>
    <x v="41"/>
    <n v="0.99305631458169263"/>
    <x v="0"/>
  </r>
  <r>
    <x v="44"/>
    <x v="42"/>
    <n v="0.90424327583616448"/>
    <x v="0"/>
  </r>
  <r>
    <x v="45"/>
    <x v="43"/>
    <n v="0.55999015890047277"/>
    <x v="0"/>
  </r>
  <r>
    <x v="46"/>
    <x v="44"/>
    <n v="0.39009499262513148"/>
    <x v="1"/>
  </r>
  <r>
    <x v="47"/>
    <x v="45"/>
    <n v="0.396329840589706"/>
    <x v="1"/>
  </r>
  <r>
    <x v="48"/>
    <x v="46"/>
    <n v="0.35406112673227907"/>
    <x v="1"/>
  </r>
  <r>
    <x v="49"/>
    <x v="47"/>
    <n v="0.71054614355353962"/>
    <x v="0"/>
  </r>
  <r>
    <x v="50"/>
    <x v="48"/>
    <n v="0.60939437690816445"/>
    <x v="0"/>
  </r>
  <r>
    <x v="51"/>
    <x v="49"/>
    <n v="0.75020829113070875"/>
    <x v="0"/>
  </r>
  <r>
    <x v="52"/>
    <x v="50"/>
    <n v="0.71215233345728057"/>
    <x v="0"/>
  </r>
  <r>
    <x v="53"/>
    <x v="51"/>
    <n v="0.77918208853165249"/>
    <x v="0"/>
  </r>
  <r>
    <x v="54"/>
    <x v="52"/>
    <n v="0.18037479153339409"/>
    <x v="1"/>
  </r>
  <r>
    <x v="55"/>
    <x v="53"/>
    <n v="0.81774321136016437"/>
    <x v="0"/>
  </r>
  <r>
    <x v="56"/>
    <x v="54"/>
    <n v="0.41595399648561326"/>
    <x v="1"/>
  </r>
  <r>
    <x v="57"/>
    <x v="55"/>
    <n v="0.71796797812919644"/>
    <x v="0"/>
  </r>
  <r>
    <x v="58"/>
    <x v="56"/>
    <n v="0.21611278086930119"/>
    <x v="1"/>
  </r>
  <r>
    <x v="59"/>
    <x v="57"/>
    <n v="0.76080092652972187"/>
    <x v="0"/>
  </r>
  <r>
    <x v="60"/>
    <x v="58"/>
    <n v="0.70634954670057415"/>
    <x v="0"/>
  </r>
  <r>
    <x v="61"/>
    <x v="59"/>
    <n v="0.23155752856905598"/>
    <x v="1"/>
  </r>
  <r>
    <x v="62"/>
    <x v="60"/>
    <n v="3.1656999285306853E-2"/>
    <x v="1"/>
  </r>
  <r>
    <x v="63"/>
    <x v="3"/>
    <n v="0.56673210393169227"/>
    <x v="0"/>
  </r>
  <r>
    <x v="64"/>
    <x v="61"/>
    <n v="0.61310412519306445"/>
    <x v="0"/>
  </r>
  <r>
    <x v="65"/>
    <x v="62"/>
    <n v="0.56049784255828305"/>
    <x v="0"/>
  </r>
  <r>
    <x v="66"/>
    <x v="63"/>
    <n v="0.71426626656053405"/>
    <x v="0"/>
  </r>
  <r>
    <x v="67"/>
    <x v="64"/>
    <n v="2.5778502949606374E-2"/>
    <x v="1"/>
  </r>
  <r>
    <x v="68"/>
    <x v="65"/>
    <n v="0.90109926897550718"/>
    <x v="0"/>
  </r>
  <r>
    <x v="69"/>
    <x v="66"/>
    <n v="0.585074868140252"/>
    <x v="0"/>
  </r>
  <r>
    <x v="70"/>
    <x v="67"/>
    <n v="0.17236831691297827"/>
    <x v="1"/>
  </r>
  <r>
    <x v="71"/>
    <x v="10"/>
    <n v="0.9808752274662258"/>
    <x v="0"/>
  </r>
  <r>
    <x v="72"/>
    <x v="68"/>
    <n v="0.99941899098123554"/>
    <x v="0"/>
  </r>
  <r>
    <x v="73"/>
    <x v="69"/>
    <n v="0.66527983186883077"/>
    <x v="0"/>
  </r>
  <r>
    <x v="74"/>
    <x v="70"/>
    <n v="0.22666337210981458"/>
    <x v="1"/>
  </r>
  <r>
    <x v="75"/>
    <x v="71"/>
    <n v="0.66214429432404021"/>
    <x v="0"/>
  </r>
  <r>
    <x v="76"/>
    <x v="72"/>
    <n v="0.67704072117065506"/>
    <x v="0"/>
  </r>
  <r>
    <x v="77"/>
    <x v="47"/>
    <n v="0.19643711170949496"/>
    <x v="1"/>
  </r>
  <r>
    <x v="78"/>
    <x v="73"/>
    <n v="0.93558556136887394"/>
    <x v="0"/>
  </r>
  <r>
    <x v="79"/>
    <x v="50"/>
    <n v="0.9039882836129689"/>
    <x v="0"/>
  </r>
  <r>
    <x v="80"/>
    <x v="74"/>
    <n v="0.21471354046200231"/>
    <x v="1"/>
  </r>
  <r>
    <x v="81"/>
    <x v="75"/>
    <n v="0.99490372790447346"/>
    <x v="0"/>
  </r>
  <r>
    <x v="82"/>
    <x v="76"/>
    <n v="0.71571688636500319"/>
    <x v="0"/>
  </r>
  <r>
    <x v="83"/>
    <x v="77"/>
    <n v="0.60114856548249374"/>
    <x v="0"/>
  </r>
  <r>
    <x v="84"/>
    <x v="78"/>
    <n v="0.78861483105014984"/>
    <x v="0"/>
  </r>
  <r>
    <x v="85"/>
    <x v="79"/>
    <n v="0.3545980300667485"/>
    <x v="1"/>
  </r>
  <r>
    <x v="86"/>
    <x v="80"/>
    <n v="0.91374170755074868"/>
    <x v="0"/>
  </r>
  <r>
    <x v="87"/>
    <x v="81"/>
    <n v="8.0584948168774928E-2"/>
    <x v="1"/>
  </r>
  <r>
    <x v="88"/>
    <x v="82"/>
    <n v="0.23705238762416647"/>
    <x v="1"/>
  </r>
  <r>
    <x v="89"/>
    <x v="83"/>
    <n v="0.87645826865798804"/>
    <x v="0"/>
  </r>
  <r>
    <x v="90"/>
    <x v="84"/>
    <n v="0.68622611035634273"/>
    <x v="0"/>
  </r>
  <r>
    <x v="91"/>
    <x v="85"/>
    <n v="0.36010877561114352"/>
    <x v="1"/>
  </r>
  <r>
    <x v="92"/>
    <x v="86"/>
    <n v="0.60950288850631196"/>
    <x v="0"/>
  </r>
  <r>
    <x v="93"/>
    <x v="87"/>
    <n v="0.26810129295741902"/>
    <x v="1"/>
  </r>
  <r>
    <x v="94"/>
    <x v="88"/>
    <n v="6.8621523112491145E-2"/>
    <x v="1"/>
  </r>
  <r>
    <x v="95"/>
    <x v="68"/>
    <n v="0.87480924710080421"/>
    <x v="0"/>
  </r>
  <r>
    <x v="96"/>
    <x v="89"/>
    <n v="0.94693078848041867"/>
    <x v="0"/>
  </r>
  <r>
    <x v="97"/>
    <x v="90"/>
    <n v="0.18279313738601222"/>
    <x v="1"/>
  </r>
  <r>
    <x v="98"/>
    <x v="91"/>
    <n v="0.87915416625708032"/>
    <x v="0"/>
  </r>
  <r>
    <x v="99"/>
    <x v="92"/>
    <n v="1.4270461184004213E-2"/>
    <x v="1"/>
  </r>
  <r>
    <x v="100"/>
    <x v="93"/>
    <n v="0.8177909960266061"/>
    <x v="0"/>
  </r>
  <r>
    <x v="101"/>
    <x v="94"/>
    <n v="0.98924804641095687"/>
    <x v="0"/>
  </r>
  <r>
    <x v="102"/>
    <x v="95"/>
    <n v="0.26892535082911928"/>
    <x v="1"/>
  </r>
  <r>
    <x v="103"/>
    <x v="96"/>
    <n v="0.21522437477631118"/>
    <x v="1"/>
  </r>
  <r>
    <x v="104"/>
    <x v="97"/>
    <n v="0.30862333085561755"/>
    <x v="1"/>
  </r>
  <r>
    <x v="105"/>
    <x v="4"/>
    <n v="0.88792738364238255"/>
    <x v="0"/>
  </r>
  <r>
    <x v="106"/>
    <x v="98"/>
    <n v="0.67555360227494188"/>
    <x v="0"/>
  </r>
  <r>
    <x v="107"/>
    <x v="99"/>
    <n v="0.62844375482943338"/>
    <x v="0"/>
  </r>
  <r>
    <x v="108"/>
    <x v="99"/>
    <n v="4.8626014060829337E-2"/>
    <x v="1"/>
  </r>
  <r>
    <x v="109"/>
    <x v="100"/>
    <n v="0.7764025633504823"/>
    <x v="0"/>
  </r>
  <r>
    <x v="110"/>
    <x v="101"/>
    <n v="0.70060744463747648"/>
    <x v="0"/>
  </r>
  <r>
    <x v="111"/>
    <x v="63"/>
    <n v="0.75693151282091731"/>
    <x v="0"/>
  </r>
  <r>
    <x v="112"/>
    <x v="102"/>
    <n v="0.53580530424085271"/>
    <x v="0"/>
  </r>
  <r>
    <x v="113"/>
    <x v="103"/>
    <n v="9.7295374663766143E-3"/>
    <x v="1"/>
  </r>
  <r>
    <x v="114"/>
    <x v="104"/>
    <n v="0.36626232758455024"/>
    <x v="1"/>
  </r>
  <r>
    <x v="115"/>
    <x v="105"/>
    <n v="0.77786273453473287"/>
    <x v="0"/>
  </r>
  <r>
    <x v="116"/>
    <x v="19"/>
    <n v="0.57080645595346202"/>
    <x v="0"/>
  </r>
  <r>
    <x v="117"/>
    <x v="106"/>
    <n v="0.4337130276122142"/>
    <x v="1"/>
  </r>
  <r>
    <x v="118"/>
    <x v="107"/>
    <n v="0.75748022565641349"/>
    <x v="0"/>
  </r>
  <r>
    <x v="119"/>
    <x v="108"/>
    <n v="0.99905896565776819"/>
    <x v="0"/>
  </r>
  <r>
    <x v="120"/>
    <x v="63"/>
    <n v="0.43666270029200993"/>
    <x v="1"/>
  </r>
  <r>
    <x v="121"/>
    <x v="98"/>
    <n v="0.70169474693300515"/>
    <x v="0"/>
  </r>
  <r>
    <x v="122"/>
    <x v="109"/>
    <n v="0.20996575123620986"/>
    <x v="1"/>
  </r>
  <r>
    <x v="123"/>
    <x v="110"/>
    <n v="0.10955719857124369"/>
    <x v="1"/>
  </r>
  <r>
    <x v="124"/>
    <x v="111"/>
    <n v="0.78763837456897379"/>
    <x v="0"/>
  </r>
  <r>
    <x v="125"/>
    <x v="112"/>
    <n v="0.36139156649091198"/>
    <x v="1"/>
  </r>
  <r>
    <x v="126"/>
    <x v="113"/>
    <n v="9.8210827076138485E-2"/>
    <x v="1"/>
  </r>
  <r>
    <x v="127"/>
    <x v="114"/>
    <n v="0.55985441795677737"/>
    <x v="0"/>
  </r>
  <r>
    <x v="128"/>
    <x v="106"/>
    <n v="0.95239241198511604"/>
    <x v="0"/>
  </r>
  <r>
    <x v="129"/>
    <x v="115"/>
    <n v="0.3425418209654808"/>
    <x v="1"/>
  </r>
  <r>
    <x v="130"/>
    <x v="64"/>
    <n v="0.6093570863905724"/>
    <x v="0"/>
  </r>
  <r>
    <x v="131"/>
    <x v="67"/>
    <n v="0.56132214587481333"/>
    <x v="0"/>
  </r>
  <r>
    <x v="132"/>
    <x v="116"/>
    <n v="0.77222144206015109"/>
    <x v="0"/>
  </r>
  <r>
    <x v="133"/>
    <x v="117"/>
    <n v="9.3879523182324731E-2"/>
    <x v="1"/>
  </r>
  <r>
    <x v="134"/>
    <x v="63"/>
    <n v="0.58151658686909502"/>
    <x v="0"/>
  </r>
  <r>
    <x v="135"/>
    <x v="80"/>
    <n v="0.80975516651013157"/>
    <x v="0"/>
  </r>
  <r>
    <x v="136"/>
    <x v="5"/>
    <n v="0.99994866869859889"/>
    <x v="0"/>
  </r>
  <r>
    <x v="137"/>
    <x v="118"/>
    <n v="0.57520618851156302"/>
    <x v="0"/>
  </r>
  <r>
    <x v="138"/>
    <x v="22"/>
    <n v="0.20873391564384447"/>
    <x v="1"/>
  </r>
  <r>
    <x v="139"/>
    <x v="119"/>
    <n v="0.8485973266863136"/>
    <x v="0"/>
  </r>
  <r>
    <x v="140"/>
    <x v="99"/>
    <n v="0.65072207035388785"/>
    <x v="0"/>
  </r>
  <r>
    <x v="141"/>
    <x v="79"/>
    <n v="0.51885892828043378"/>
    <x v="0"/>
  </r>
  <r>
    <x v="142"/>
    <x v="120"/>
    <n v="0.77967378032719681"/>
    <x v="0"/>
  </r>
  <r>
    <x v="143"/>
    <x v="121"/>
    <n v="0.65761312612033385"/>
    <x v="0"/>
  </r>
  <r>
    <x v="144"/>
    <x v="122"/>
    <n v="0.23844649363962056"/>
    <x v="1"/>
  </r>
  <r>
    <x v="145"/>
    <x v="52"/>
    <n v="0.97607058672629987"/>
    <x v="0"/>
  </r>
  <r>
    <x v="146"/>
    <x v="123"/>
    <n v="3.5791300874618015E-2"/>
    <x v="1"/>
  </r>
  <r>
    <x v="147"/>
    <x v="124"/>
    <n v="0.78579854372331615"/>
    <x v="0"/>
  </r>
  <r>
    <x v="148"/>
    <x v="42"/>
    <n v="0.90331982842652536"/>
    <x v="0"/>
  </r>
  <r>
    <x v="149"/>
    <x v="99"/>
    <n v="0.97037394987018311"/>
    <x v="0"/>
  </r>
  <r>
    <x v="150"/>
    <x v="125"/>
    <n v="0.44514032475328802"/>
    <x v="1"/>
  </r>
  <r>
    <x v="151"/>
    <x v="126"/>
    <n v="0.41632468973924919"/>
    <x v="1"/>
  </r>
  <r>
    <x v="152"/>
    <x v="100"/>
    <n v="0.9965053435384289"/>
    <x v="0"/>
  </r>
  <r>
    <x v="153"/>
    <x v="127"/>
    <n v="0.32581873397448347"/>
    <x v="1"/>
  </r>
  <r>
    <x v="154"/>
    <x v="122"/>
    <n v="0.68060885817088834"/>
    <x v="0"/>
  </r>
  <r>
    <x v="155"/>
    <x v="128"/>
    <n v="0.19851557391809638"/>
    <x v="1"/>
  </r>
  <r>
    <x v="156"/>
    <x v="129"/>
    <n v="0.82287833184116321"/>
    <x v="0"/>
  </r>
  <r>
    <x v="157"/>
    <x v="130"/>
    <n v="0.25387845132281839"/>
    <x v="1"/>
  </r>
  <r>
    <x v="158"/>
    <x v="131"/>
    <n v="0.26917268321257781"/>
    <x v="1"/>
  </r>
  <r>
    <x v="159"/>
    <x v="107"/>
    <n v="0.70466177733434399"/>
    <x v="0"/>
  </r>
  <r>
    <x v="160"/>
    <x v="132"/>
    <n v="0.60438639017186846"/>
    <x v="0"/>
  </r>
  <r>
    <x v="161"/>
    <x v="133"/>
    <n v="0.32138975213265697"/>
    <x v="1"/>
  </r>
  <r>
    <x v="162"/>
    <x v="117"/>
    <n v="0.24378438006708669"/>
    <x v="1"/>
  </r>
  <r>
    <x v="163"/>
    <x v="134"/>
    <n v="0.63977895403214979"/>
    <x v="0"/>
  </r>
  <r>
    <x v="164"/>
    <x v="135"/>
    <n v="0.92701233888514589"/>
    <x v="0"/>
  </r>
  <r>
    <x v="165"/>
    <x v="136"/>
    <n v="0.60064409190159618"/>
    <x v="0"/>
  </r>
  <r>
    <x v="166"/>
    <x v="100"/>
    <n v="0.17720392326960632"/>
    <x v="1"/>
  </r>
  <r>
    <x v="167"/>
    <x v="137"/>
    <n v="0.70357608276317396"/>
    <x v="0"/>
  </r>
  <r>
    <x v="168"/>
    <x v="138"/>
    <n v="0.7655590916955638"/>
    <x v="0"/>
  </r>
  <r>
    <x v="169"/>
    <x v="139"/>
    <n v="0.69349397037013549"/>
    <x v="0"/>
  </r>
  <r>
    <x v="170"/>
    <x v="140"/>
    <n v="0.6210772488043701"/>
    <x v="0"/>
  </r>
  <r>
    <x v="171"/>
    <x v="141"/>
    <n v="0.85810786584194354"/>
    <x v="0"/>
  </r>
  <r>
    <x v="172"/>
    <x v="142"/>
    <n v="0.96010249763081823"/>
    <x v="0"/>
  </r>
  <r>
    <x v="173"/>
    <x v="143"/>
    <n v="0.76351008666117492"/>
    <x v="0"/>
  </r>
  <r>
    <x v="174"/>
    <x v="144"/>
    <n v="0.15892076239859076"/>
    <x v="1"/>
  </r>
  <r>
    <x v="175"/>
    <x v="145"/>
    <n v="0.91772996618546099"/>
    <x v="0"/>
  </r>
  <r>
    <x v="176"/>
    <x v="146"/>
    <n v="0.65649757811529064"/>
    <x v="0"/>
  </r>
  <r>
    <x v="177"/>
    <x v="54"/>
    <n v="0.12371613401038273"/>
    <x v="1"/>
  </r>
  <r>
    <x v="178"/>
    <x v="147"/>
    <n v="0.12081692576365055"/>
    <x v="1"/>
  </r>
  <r>
    <x v="179"/>
    <x v="98"/>
    <n v="0.5974050099398307"/>
    <x v="0"/>
  </r>
  <r>
    <x v="180"/>
    <x v="48"/>
    <n v="0.72158425958543415"/>
    <x v="0"/>
  </r>
  <r>
    <x v="181"/>
    <x v="148"/>
    <n v="0.14065209074095175"/>
    <x v="1"/>
  </r>
  <r>
    <x v="182"/>
    <x v="149"/>
    <n v="4.6377710865176724E-2"/>
    <x v="1"/>
  </r>
  <r>
    <x v="183"/>
    <x v="7"/>
    <n v="0.58477031542692981"/>
    <x v="0"/>
  </r>
  <r>
    <x v="184"/>
    <x v="47"/>
    <n v="0.65590093918758297"/>
    <x v="0"/>
  </r>
  <r>
    <x v="185"/>
    <x v="150"/>
    <n v="0.71439973527661371"/>
    <x v="0"/>
  </r>
  <r>
    <x v="186"/>
    <x v="151"/>
    <n v="0.38878455570106818"/>
    <x v="1"/>
  </r>
  <r>
    <x v="187"/>
    <x v="152"/>
    <n v="0.43023556323662615"/>
    <x v="1"/>
  </r>
  <r>
    <x v="188"/>
    <x v="153"/>
    <n v="0.87746890832819446"/>
    <x v="0"/>
  </r>
  <r>
    <x v="189"/>
    <x v="154"/>
    <n v="0.35165251892775318"/>
    <x v="1"/>
  </r>
  <r>
    <x v="190"/>
    <x v="155"/>
    <n v="0.24065076958832077"/>
    <x v="1"/>
  </r>
  <r>
    <x v="191"/>
    <x v="144"/>
    <n v="0.21930097203644938"/>
    <x v="1"/>
  </r>
  <r>
    <x v="192"/>
    <x v="156"/>
    <n v="0.6363367385136568"/>
    <x v="0"/>
  </r>
  <r>
    <x v="193"/>
    <x v="52"/>
    <n v="0.16405397608822803"/>
    <x v="1"/>
  </r>
  <r>
    <x v="194"/>
    <x v="47"/>
    <n v="0.93259133771733438"/>
    <x v="0"/>
  </r>
  <r>
    <x v="195"/>
    <x v="157"/>
    <n v="0.42623857168194801"/>
    <x v="1"/>
  </r>
  <r>
    <x v="196"/>
    <x v="158"/>
    <n v="0.8166877191709484"/>
    <x v="0"/>
  </r>
  <r>
    <x v="197"/>
    <x v="127"/>
    <n v="0.50533612228153435"/>
    <x v="0"/>
  </r>
  <r>
    <x v="198"/>
    <x v="159"/>
    <n v="0.90187826941766391"/>
    <x v="0"/>
  </r>
  <r>
    <x v="199"/>
    <x v="160"/>
    <n v="1.9545781249356797E-2"/>
    <x v="1"/>
  </r>
  <r>
    <x v="200"/>
    <x v="3"/>
    <n v="0.12833866758651236"/>
    <x v="1"/>
  </r>
  <r>
    <x v="201"/>
    <x v="161"/>
    <n v="0.57343151188930419"/>
    <x v="0"/>
  </r>
  <r>
    <x v="202"/>
    <x v="162"/>
    <n v="0.2685937370657685"/>
    <x v="1"/>
  </r>
  <r>
    <x v="203"/>
    <x v="16"/>
    <n v="0.85333174036366655"/>
    <x v="0"/>
  </r>
  <r>
    <x v="204"/>
    <x v="50"/>
    <n v="0.55991369274034897"/>
    <x v="0"/>
  </r>
  <r>
    <x v="205"/>
    <x v="53"/>
    <n v="0.85340130434243777"/>
    <x v="0"/>
  </r>
  <r>
    <x v="206"/>
    <x v="163"/>
    <n v="0.94543575014686976"/>
    <x v="0"/>
  </r>
  <r>
    <x v="207"/>
    <x v="42"/>
    <n v="0.63014053707677276"/>
    <x v="0"/>
  </r>
  <r>
    <x v="208"/>
    <x v="164"/>
    <n v="0.75133232161134567"/>
    <x v="0"/>
  </r>
  <r>
    <x v="209"/>
    <x v="35"/>
    <n v="0.87707556394392439"/>
    <x v="0"/>
  </r>
  <r>
    <x v="210"/>
    <x v="165"/>
    <n v="0.77460822709441302"/>
    <x v="0"/>
  </r>
  <r>
    <x v="211"/>
    <x v="166"/>
    <n v="0.53884182430464134"/>
    <x v="0"/>
  </r>
  <r>
    <x v="212"/>
    <x v="167"/>
    <n v="0.80009453945753817"/>
    <x v="0"/>
  </r>
  <r>
    <x v="213"/>
    <x v="168"/>
    <n v="0.76840101345906708"/>
    <x v="0"/>
  </r>
  <r>
    <x v="214"/>
    <x v="169"/>
    <n v="0.59044428485961675"/>
    <x v="0"/>
  </r>
  <r>
    <x v="215"/>
    <x v="170"/>
    <n v="0.41475303052595502"/>
    <x v="1"/>
  </r>
  <r>
    <x v="216"/>
    <x v="171"/>
    <n v="0.99631481608800121"/>
    <x v="0"/>
  </r>
  <r>
    <x v="217"/>
    <x v="172"/>
    <n v="0.17863488139623229"/>
    <x v="1"/>
  </r>
  <r>
    <x v="218"/>
    <x v="173"/>
    <n v="0.22444493353508321"/>
    <x v="1"/>
  </r>
  <r>
    <x v="219"/>
    <x v="174"/>
    <n v="0.67594747435932789"/>
    <x v="0"/>
  </r>
  <r>
    <x v="220"/>
    <x v="175"/>
    <n v="0.62001754342068049"/>
    <x v="0"/>
  </r>
  <r>
    <x v="221"/>
    <x v="7"/>
    <n v="0.63215734751654251"/>
    <x v="0"/>
  </r>
  <r>
    <x v="222"/>
    <x v="31"/>
    <n v="0.70411896517690764"/>
    <x v="0"/>
  </r>
  <r>
    <x v="223"/>
    <x v="176"/>
    <n v="0.60972128604411235"/>
    <x v="0"/>
  </r>
  <r>
    <x v="224"/>
    <x v="177"/>
    <n v="0.64920051198438578"/>
    <x v="0"/>
  </r>
  <r>
    <x v="225"/>
    <x v="162"/>
    <n v="0.53037603794470045"/>
    <x v="0"/>
  </r>
  <r>
    <x v="226"/>
    <x v="178"/>
    <n v="0.54205255128328134"/>
    <x v="0"/>
  </r>
  <r>
    <x v="227"/>
    <x v="179"/>
    <n v="0.88857941657537864"/>
    <x v="0"/>
  </r>
  <r>
    <x v="228"/>
    <x v="122"/>
    <n v="0.38422903195574998"/>
    <x v="1"/>
  </r>
  <r>
    <x v="229"/>
    <x v="180"/>
    <n v="5.6796051421387772E-2"/>
    <x v="1"/>
  </r>
  <r>
    <x v="230"/>
    <x v="181"/>
    <n v="0.36028499004774361"/>
    <x v="1"/>
  </r>
  <r>
    <x v="231"/>
    <x v="182"/>
    <n v="8.8615778730765982E-2"/>
    <x v="1"/>
  </r>
  <r>
    <x v="232"/>
    <x v="183"/>
    <n v="0.58455911582890963"/>
    <x v="0"/>
  </r>
  <r>
    <x v="233"/>
    <x v="184"/>
    <n v="0.69226240916492077"/>
    <x v="0"/>
  </r>
  <r>
    <x v="234"/>
    <x v="185"/>
    <n v="0.24035597289098154"/>
    <x v="1"/>
  </r>
  <r>
    <x v="235"/>
    <x v="186"/>
    <n v="0.63996661584741188"/>
    <x v="0"/>
  </r>
  <r>
    <x v="236"/>
    <x v="187"/>
    <n v="0.99909247772372722"/>
    <x v="0"/>
  </r>
  <r>
    <x v="237"/>
    <x v="188"/>
    <n v="0.37051465884049051"/>
    <x v="1"/>
  </r>
  <r>
    <x v="238"/>
    <x v="189"/>
    <n v="0.79393496870391411"/>
    <x v="0"/>
  </r>
  <r>
    <x v="239"/>
    <x v="46"/>
    <n v="0.14240615113749855"/>
    <x v="1"/>
  </r>
  <r>
    <x v="240"/>
    <x v="190"/>
    <n v="0.56159254462528918"/>
    <x v="0"/>
  </r>
  <r>
    <x v="241"/>
    <x v="191"/>
    <n v="0.54530880596475118"/>
    <x v="0"/>
  </r>
  <r>
    <x v="242"/>
    <x v="128"/>
    <n v="0.76542622235008351"/>
    <x v="0"/>
  </r>
  <r>
    <x v="243"/>
    <x v="149"/>
    <n v="0.83173948095429928"/>
    <x v="0"/>
  </r>
  <r>
    <x v="244"/>
    <x v="93"/>
    <n v="0.11043806607358009"/>
    <x v="1"/>
  </r>
  <r>
    <x v="245"/>
    <x v="192"/>
    <n v="0.17707477866217802"/>
    <x v="1"/>
  </r>
  <r>
    <x v="246"/>
    <x v="193"/>
    <n v="0.704706625761917"/>
    <x v="0"/>
  </r>
  <r>
    <x v="247"/>
    <x v="3"/>
    <n v="0.30480030834565353"/>
    <x v="1"/>
  </r>
  <r>
    <x v="248"/>
    <x v="63"/>
    <n v="0.80890586914817686"/>
    <x v="0"/>
  </r>
  <r>
    <x v="249"/>
    <x v="164"/>
    <n v="0.19354934192755091"/>
    <x v="1"/>
  </r>
  <r>
    <x v="250"/>
    <x v="194"/>
    <n v="0.64725164223495402"/>
    <x v="0"/>
  </r>
  <r>
    <x v="251"/>
    <x v="127"/>
    <n v="0.82795669441848019"/>
    <x v="0"/>
  </r>
  <r>
    <x v="252"/>
    <x v="151"/>
    <n v="6.0959607211733435E-2"/>
    <x v="1"/>
  </r>
  <r>
    <x v="253"/>
    <x v="58"/>
    <n v="0.72929873121153943"/>
    <x v="0"/>
  </r>
  <r>
    <x v="254"/>
    <x v="35"/>
    <n v="9.8911983089002287E-2"/>
    <x v="1"/>
  </r>
  <r>
    <x v="255"/>
    <x v="22"/>
    <n v="3.8674903194992116E-2"/>
    <x v="1"/>
  </r>
  <r>
    <x v="256"/>
    <x v="27"/>
    <n v="0.37229509065054878"/>
    <x v="1"/>
  </r>
  <r>
    <x v="257"/>
    <x v="117"/>
    <n v="0.67646895472562152"/>
    <x v="0"/>
  </r>
  <r>
    <x v="258"/>
    <x v="119"/>
    <n v="0.84473292349670603"/>
    <x v="0"/>
  </r>
  <r>
    <x v="259"/>
    <x v="176"/>
    <n v="0.22679987233163201"/>
    <x v="1"/>
  </r>
  <r>
    <x v="260"/>
    <x v="105"/>
    <n v="0.11201475700530672"/>
    <x v="1"/>
  </r>
  <r>
    <x v="261"/>
    <x v="195"/>
    <n v="0.2629553462427151"/>
    <x v="1"/>
  </r>
  <r>
    <x v="262"/>
    <x v="196"/>
    <n v="0.40895210742538468"/>
    <x v="1"/>
  </r>
  <r>
    <x v="263"/>
    <x v="52"/>
    <n v="0.45041002277032771"/>
    <x v="1"/>
  </r>
  <r>
    <x v="264"/>
    <x v="197"/>
    <n v="0.82455279818512983"/>
    <x v="0"/>
  </r>
  <r>
    <x v="265"/>
    <x v="198"/>
    <n v="0.9038241778728302"/>
    <x v="0"/>
  </r>
  <r>
    <x v="266"/>
    <x v="68"/>
    <n v="0.86160346748831673"/>
    <x v="0"/>
  </r>
  <r>
    <x v="267"/>
    <x v="199"/>
    <n v="0.93385129859415683"/>
    <x v="0"/>
  </r>
  <r>
    <x v="268"/>
    <x v="200"/>
    <n v="0.51810870632137374"/>
    <x v="0"/>
  </r>
  <r>
    <x v="269"/>
    <x v="181"/>
    <n v="0.78565801685736736"/>
    <x v="0"/>
  </r>
  <r>
    <x v="270"/>
    <x v="201"/>
    <n v="5.5992755906800529E-2"/>
    <x v="1"/>
  </r>
  <r>
    <x v="271"/>
    <x v="192"/>
    <n v="7.7312658821209301E-2"/>
    <x v="1"/>
  </r>
  <r>
    <x v="272"/>
    <x v="178"/>
    <n v="0.9803130373338822"/>
    <x v="0"/>
  </r>
  <r>
    <x v="273"/>
    <x v="19"/>
    <n v="0.46683412582523487"/>
    <x v="1"/>
  </r>
  <r>
    <x v="274"/>
    <x v="202"/>
    <n v="0.91444967757560602"/>
    <x v="0"/>
  </r>
  <r>
    <x v="275"/>
    <x v="93"/>
    <n v="8.7493807999369233E-2"/>
    <x v="1"/>
  </r>
  <r>
    <x v="276"/>
    <x v="203"/>
    <n v="0.71755456884927404"/>
    <x v="0"/>
  </r>
  <r>
    <x v="277"/>
    <x v="42"/>
    <n v="0.1974078567731431"/>
    <x v="1"/>
  </r>
  <r>
    <x v="278"/>
    <x v="204"/>
    <n v="0.30347870987600001"/>
    <x v="1"/>
  </r>
  <r>
    <x v="279"/>
    <x v="156"/>
    <n v="0.68382005114733313"/>
    <x v="0"/>
  </r>
  <r>
    <x v="280"/>
    <x v="205"/>
    <n v="0.17898241779885393"/>
    <x v="1"/>
  </r>
  <r>
    <x v="281"/>
    <x v="68"/>
    <n v="0.67684271480855729"/>
    <x v="0"/>
  </r>
  <r>
    <x v="282"/>
    <x v="27"/>
    <n v="0.55801730665831106"/>
    <x v="0"/>
  </r>
  <r>
    <x v="283"/>
    <x v="206"/>
    <n v="0.42861185521240275"/>
    <x v="1"/>
  </r>
  <r>
    <x v="284"/>
    <x v="207"/>
    <n v="0.50537576940396045"/>
    <x v="0"/>
  </r>
  <r>
    <x v="285"/>
    <x v="208"/>
    <n v="5.5740449051790986E-2"/>
    <x v="1"/>
  </r>
  <r>
    <x v="286"/>
    <x v="18"/>
    <n v="1.9401989273899356E-2"/>
    <x v="1"/>
  </r>
  <r>
    <x v="287"/>
    <x v="209"/>
    <n v="0.44689918653091476"/>
    <x v="1"/>
  </r>
  <r>
    <x v="288"/>
    <x v="125"/>
    <n v="0.74161388230884817"/>
    <x v="0"/>
  </r>
  <r>
    <x v="289"/>
    <x v="210"/>
    <n v="0.85521116417882859"/>
    <x v="0"/>
  </r>
  <r>
    <x v="290"/>
    <x v="211"/>
    <n v="0.14626892289095728"/>
    <x v="1"/>
  </r>
  <r>
    <x v="291"/>
    <x v="212"/>
    <n v="0.64740240566749729"/>
    <x v="0"/>
  </r>
  <r>
    <x v="292"/>
    <x v="213"/>
    <n v="0.49642170162057342"/>
    <x v="1"/>
  </r>
  <r>
    <x v="293"/>
    <x v="127"/>
    <n v="0.80870382327720203"/>
    <x v="0"/>
  </r>
  <r>
    <x v="294"/>
    <x v="214"/>
    <n v="0.88976185150945875"/>
    <x v="0"/>
  </r>
  <r>
    <x v="295"/>
    <x v="215"/>
    <n v="0.72638401729495017"/>
    <x v="0"/>
  </r>
  <r>
    <x v="296"/>
    <x v="135"/>
    <n v="9.5660722810352206E-2"/>
    <x v="1"/>
  </r>
  <r>
    <x v="297"/>
    <x v="142"/>
    <n v="0.83458421541562833"/>
    <x v="0"/>
  </r>
  <r>
    <x v="298"/>
    <x v="216"/>
    <n v="0.62389942244625618"/>
    <x v="0"/>
  </r>
  <r>
    <x v="299"/>
    <x v="217"/>
    <n v="9.9124785863299536E-2"/>
    <x v="1"/>
  </r>
  <r>
    <x v="300"/>
    <x v="14"/>
    <n v="0.55248515126171149"/>
    <x v="0"/>
  </r>
  <r>
    <x v="301"/>
    <x v="218"/>
    <n v="0.98013101903391686"/>
    <x v="0"/>
  </r>
  <r>
    <x v="302"/>
    <x v="93"/>
    <n v="0.98633132942734225"/>
    <x v="0"/>
  </r>
  <r>
    <x v="303"/>
    <x v="219"/>
    <n v="0.81955220237491577"/>
    <x v="0"/>
  </r>
  <r>
    <x v="304"/>
    <x v="220"/>
    <n v="0.34504670267178961"/>
    <x v="1"/>
  </r>
  <r>
    <x v="305"/>
    <x v="221"/>
    <n v="0.47510984445848758"/>
    <x v="1"/>
  </r>
  <r>
    <x v="306"/>
    <x v="66"/>
    <n v="0.39681721228454869"/>
    <x v="1"/>
  </r>
  <r>
    <x v="307"/>
    <x v="186"/>
    <n v="0.60133317073887049"/>
    <x v="0"/>
  </r>
  <r>
    <x v="308"/>
    <x v="222"/>
    <n v="0.41821719126878865"/>
    <x v="1"/>
  </r>
  <r>
    <x v="309"/>
    <x v="223"/>
    <n v="0.50414531238553795"/>
    <x v="0"/>
  </r>
  <r>
    <x v="310"/>
    <x v="224"/>
    <n v="0.98666779172956609"/>
    <x v="0"/>
  </r>
  <r>
    <x v="311"/>
    <x v="15"/>
    <n v="0.5787834676486876"/>
    <x v="0"/>
  </r>
  <r>
    <x v="312"/>
    <x v="225"/>
    <n v="0.73951900912747293"/>
    <x v="0"/>
  </r>
  <r>
    <x v="313"/>
    <x v="226"/>
    <n v="0.47415670114886588"/>
    <x v="1"/>
  </r>
  <r>
    <x v="314"/>
    <x v="94"/>
    <n v="2.6029724749812244E-2"/>
    <x v="1"/>
  </r>
  <r>
    <x v="315"/>
    <x v="227"/>
    <n v="0.36510093535751098"/>
    <x v="1"/>
  </r>
  <r>
    <x v="316"/>
    <x v="79"/>
    <n v="0.69802827629146746"/>
    <x v="0"/>
  </r>
  <r>
    <x v="317"/>
    <x v="228"/>
    <n v="0.88342016730621786"/>
    <x v="0"/>
  </r>
  <r>
    <x v="318"/>
    <x v="79"/>
    <n v="0.84695016871963347"/>
    <x v="0"/>
  </r>
  <r>
    <x v="319"/>
    <x v="229"/>
    <n v="1.0632960588748297E-2"/>
    <x v="1"/>
  </r>
  <r>
    <x v="320"/>
    <x v="230"/>
    <n v="0.29939287968968087"/>
    <x v="1"/>
  </r>
  <r>
    <x v="321"/>
    <x v="231"/>
    <n v="0.12039260500222637"/>
    <x v="1"/>
  </r>
  <r>
    <x v="322"/>
    <x v="232"/>
    <n v="0.59475788289334774"/>
    <x v="0"/>
  </r>
  <r>
    <x v="323"/>
    <x v="233"/>
    <n v="0.53941624394103016"/>
    <x v="0"/>
  </r>
  <r>
    <x v="324"/>
    <x v="234"/>
    <n v="0.27249963409082656"/>
    <x v="1"/>
  </r>
  <r>
    <x v="325"/>
    <x v="114"/>
    <n v="0.60059960855679562"/>
    <x v="0"/>
  </r>
  <r>
    <x v="326"/>
    <x v="235"/>
    <n v="0.83413886298247686"/>
    <x v="0"/>
  </r>
  <r>
    <x v="327"/>
    <x v="236"/>
    <n v="0.35655221618491661"/>
    <x v="1"/>
  </r>
  <r>
    <x v="328"/>
    <x v="237"/>
    <n v="0.71501006133592537"/>
    <x v="0"/>
  </r>
  <r>
    <x v="329"/>
    <x v="238"/>
    <n v="0.93409600032237194"/>
    <x v="0"/>
  </r>
  <r>
    <x v="330"/>
    <x v="239"/>
    <n v="0.49690422080060836"/>
    <x v="1"/>
  </r>
  <r>
    <x v="331"/>
    <x v="19"/>
    <n v="0.53222877263829382"/>
    <x v="0"/>
  </r>
  <r>
    <x v="332"/>
    <x v="240"/>
    <n v="0.89063174115073307"/>
    <x v="0"/>
  </r>
  <r>
    <x v="333"/>
    <x v="241"/>
    <n v="0.14371133600574582"/>
    <x v="1"/>
  </r>
  <r>
    <x v="334"/>
    <x v="156"/>
    <n v="0.26145666399775946"/>
    <x v="1"/>
  </r>
  <r>
    <x v="335"/>
    <x v="242"/>
    <n v="0.49168917205797613"/>
    <x v="1"/>
  </r>
  <r>
    <x v="336"/>
    <x v="243"/>
    <n v="0.3930866310622908"/>
    <x v="1"/>
  </r>
  <r>
    <x v="337"/>
    <x v="89"/>
    <n v="0.51024911316120514"/>
    <x v="0"/>
  </r>
  <r>
    <x v="338"/>
    <x v="60"/>
    <n v="0.36717703587843109"/>
    <x v="1"/>
  </r>
  <r>
    <x v="339"/>
    <x v="106"/>
    <n v="0.76677440706627187"/>
    <x v="0"/>
  </r>
  <r>
    <x v="340"/>
    <x v="244"/>
    <n v="0.73948649393114763"/>
    <x v="0"/>
  </r>
  <r>
    <x v="341"/>
    <x v="38"/>
    <n v="0.65303347536505962"/>
    <x v="0"/>
  </r>
  <r>
    <x v="342"/>
    <x v="245"/>
    <n v="0.21865439382651708"/>
    <x v="1"/>
  </r>
  <r>
    <x v="343"/>
    <x v="201"/>
    <n v="0.1708005255080346"/>
    <x v="1"/>
  </r>
  <r>
    <x v="344"/>
    <x v="82"/>
    <n v="2.0157223424267179E-2"/>
    <x v="1"/>
  </r>
  <r>
    <x v="345"/>
    <x v="246"/>
    <n v="0.55927751521172508"/>
    <x v="0"/>
  </r>
  <r>
    <x v="346"/>
    <x v="247"/>
    <n v="0.81992263413947997"/>
    <x v="0"/>
  </r>
  <r>
    <x v="347"/>
    <x v="248"/>
    <n v="0.37737037342856894"/>
    <x v="1"/>
  </r>
  <r>
    <x v="348"/>
    <x v="23"/>
    <n v="0.90265545360313604"/>
    <x v="0"/>
  </r>
  <r>
    <x v="349"/>
    <x v="249"/>
    <n v="0.50604150447443985"/>
    <x v="0"/>
  </r>
  <r>
    <x v="350"/>
    <x v="250"/>
    <n v="0.79085015672568026"/>
    <x v="0"/>
  </r>
  <r>
    <x v="351"/>
    <x v="100"/>
    <n v="0.7715632355440103"/>
    <x v="0"/>
  </r>
  <r>
    <x v="352"/>
    <x v="251"/>
    <n v="0.11156636291316502"/>
    <x v="1"/>
  </r>
  <r>
    <x v="353"/>
    <x v="252"/>
    <n v="0.36796407389355612"/>
    <x v="1"/>
  </r>
  <r>
    <x v="354"/>
    <x v="3"/>
    <n v="0.21866536341373322"/>
    <x v="1"/>
  </r>
  <r>
    <x v="355"/>
    <x v="253"/>
    <n v="0.6792906308523875"/>
    <x v="0"/>
  </r>
  <r>
    <x v="356"/>
    <x v="151"/>
    <n v="0.52157759044176466"/>
    <x v="0"/>
  </r>
  <r>
    <x v="357"/>
    <x v="254"/>
    <n v="0.4862156395134225"/>
    <x v="1"/>
  </r>
  <r>
    <x v="358"/>
    <x v="52"/>
    <n v="0.58988568897302407"/>
    <x v="0"/>
  </r>
  <r>
    <x v="359"/>
    <x v="255"/>
    <n v="0.36914594169701143"/>
    <x v="1"/>
  </r>
  <r>
    <x v="360"/>
    <x v="168"/>
    <n v="0.34516929754012993"/>
    <x v="1"/>
  </r>
  <r>
    <x v="361"/>
    <x v="35"/>
    <n v="0.70830564993824097"/>
    <x v="0"/>
  </r>
  <r>
    <x v="362"/>
    <x v="256"/>
    <n v="0.94972246794184978"/>
    <x v="0"/>
  </r>
  <r>
    <x v="363"/>
    <x v="9"/>
    <n v="0.7826984970108487"/>
    <x v="0"/>
  </r>
  <r>
    <x v="364"/>
    <x v="100"/>
    <n v="0.60494711943701696"/>
    <x v="0"/>
  </r>
  <r>
    <x v="365"/>
    <x v="257"/>
    <n v="9.7464363031461332E-2"/>
    <x v="1"/>
  </r>
  <r>
    <x v="366"/>
    <x v="18"/>
    <n v="8.5783853351986239E-2"/>
    <x v="1"/>
  </r>
  <r>
    <x v="367"/>
    <x v="258"/>
    <n v="0.85561042462013426"/>
    <x v="0"/>
  </r>
  <r>
    <x v="368"/>
    <x v="15"/>
    <n v="0.96335796984980249"/>
    <x v="0"/>
  </r>
  <r>
    <x v="369"/>
    <x v="259"/>
    <n v="0.62057630290568533"/>
    <x v="0"/>
  </r>
  <r>
    <x v="370"/>
    <x v="260"/>
    <n v="0.50720070986837218"/>
    <x v="0"/>
  </r>
  <r>
    <x v="371"/>
    <x v="261"/>
    <n v="2.5388361107946844E-2"/>
    <x v="1"/>
  </r>
  <r>
    <x v="372"/>
    <x v="122"/>
    <n v="0.59705160159260362"/>
    <x v="0"/>
  </r>
  <r>
    <x v="373"/>
    <x v="262"/>
    <n v="0.34782977944036508"/>
    <x v="1"/>
  </r>
  <r>
    <x v="374"/>
    <x v="61"/>
    <n v="0.42093209158741596"/>
    <x v="1"/>
  </r>
  <r>
    <x v="375"/>
    <x v="263"/>
    <n v="0.61277000855385722"/>
    <x v="0"/>
  </r>
  <r>
    <x v="376"/>
    <x v="181"/>
    <n v="0.90426141924489967"/>
    <x v="0"/>
  </r>
  <r>
    <x v="377"/>
    <x v="264"/>
    <n v="0.24016770266081633"/>
    <x v="1"/>
  </r>
  <r>
    <x v="378"/>
    <x v="265"/>
    <n v="0.52181705529591704"/>
    <x v="0"/>
  </r>
  <r>
    <x v="379"/>
    <x v="266"/>
    <n v="0.87481888749835157"/>
    <x v="0"/>
  </r>
  <r>
    <x v="380"/>
    <x v="47"/>
    <n v="0.70902482622284335"/>
    <x v="0"/>
  </r>
  <r>
    <x v="381"/>
    <x v="267"/>
    <n v="0.23760066057420781"/>
    <x v="1"/>
  </r>
  <r>
    <x v="382"/>
    <x v="268"/>
    <n v="4.1240051204690875E-2"/>
    <x v="1"/>
  </r>
  <r>
    <x v="383"/>
    <x v="269"/>
    <n v="0.57895392441923865"/>
    <x v="0"/>
  </r>
  <r>
    <x v="384"/>
    <x v="270"/>
    <n v="0.11078594726435231"/>
    <x v="1"/>
  </r>
  <r>
    <x v="385"/>
    <x v="156"/>
    <n v="0.5806755305800011"/>
    <x v="0"/>
  </r>
  <r>
    <x v="386"/>
    <x v="271"/>
    <n v="8.3281106532917759E-2"/>
    <x v="1"/>
  </r>
  <r>
    <x v="387"/>
    <x v="122"/>
    <n v="0.55664778249629843"/>
    <x v="0"/>
  </r>
  <r>
    <x v="388"/>
    <x v="272"/>
    <n v="7.1186577765956938E-2"/>
    <x v="1"/>
  </r>
  <r>
    <x v="389"/>
    <x v="273"/>
    <n v="0.96247114240069176"/>
    <x v="0"/>
  </r>
  <r>
    <x v="390"/>
    <x v="239"/>
    <n v="0.38406082527393537"/>
    <x v="1"/>
  </r>
  <r>
    <x v="391"/>
    <x v="141"/>
    <n v="0.37350081927041767"/>
    <x v="1"/>
  </r>
  <r>
    <x v="392"/>
    <x v="274"/>
    <n v="0.1922596689776046"/>
    <x v="1"/>
  </r>
  <r>
    <x v="393"/>
    <x v="98"/>
    <n v="0.52967153666122024"/>
    <x v="0"/>
  </r>
  <r>
    <x v="394"/>
    <x v="37"/>
    <n v="0.5878217854687563"/>
    <x v="0"/>
  </r>
  <r>
    <x v="395"/>
    <x v="275"/>
    <n v="0.59820674251020423"/>
    <x v="0"/>
  </r>
  <r>
    <x v="396"/>
    <x v="262"/>
    <n v="6.6341267724130737E-2"/>
    <x v="1"/>
  </r>
  <r>
    <x v="397"/>
    <x v="97"/>
    <n v="0.645793729204864"/>
    <x v="0"/>
  </r>
  <r>
    <x v="398"/>
    <x v="276"/>
    <n v="0.77890631405818134"/>
    <x v="0"/>
  </r>
  <r>
    <x v="399"/>
    <x v="277"/>
    <n v="0.19337222363726914"/>
    <x v="1"/>
  </r>
  <r>
    <x v="400"/>
    <x v="278"/>
    <n v="0.60136390394600636"/>
    <x v="0"/>
  </r>
  <r>
    <x v="401"/>
    <x v="279"/>
    <n v="7.1760439867852077E-2"/>
    <x v="1"/>
  </r>
  <r>
    <x v="402"/>
    <x v="280"/>
    <n v="0.51085892949536138"/>
    <x v="0"/>
  </r>
  <r>
    <x v="403"/>
    <x v="281"/>
    <n v="0.97831752596242827"/>
    <x v="0"/>
  </r>
  <r>
    <x v="404"/>
    <x v="282"/>
    <n v="0.72553881125297548"/>
    <x v="0"/>
  </r>
  <r>
    <x v="405"/>
    <x v="115"/>
    <n v="0.81344626249737806"/>
    <x v="0"/>
  </r>
  <r>
    <x v="406"/>
    <x v="99"/>
    <n v="0.7018683436894616"/>
    <x v="0"/>
  </r>
  <r>
    <x v="407"/>
    <x v="48"/>
    <n v="0.465286159400364"/>
    <x v="1"/>
  </r>
  <r>
    <x v="408"/>
    <x v="255"/>
    <n v="0.69056210978143895"/>
    <x v="0"/>
  </r>
  <r>
    <x v="409"/>
    <x v="283"/>
    <n v="0.21751214457623835"/>
    <x v="1"/>
  </r>
  <r>
    <x v="410"/>
    <x v="284"/>
    <n v="0.60958208919215917"/>
    <x v="0"/>
  </r>
  <r>
    <x v="411"/>
    <x v="35"/>
    <n v="0.50285407207931176"/>
    <x v="0"/>
  </r>
  <r>
    <x v="412"/>
    <x v="285"/>
    <n v="0.42691631313086698"/>
    <x v="1"/>
  </r>
  <r>
    <x v="413"/>
    <x v="99"/>
    <n v="9.5280495099797524E-2"/>
    <x v="1"/>
  </r>
  <r>
    <x v="414"/>
    <x v="139"/>
    <n v="0.249015862106716"/>
    <x v="1"/>
  </r>
  <r>
    <x v="415"/>
    <x v="286"/>
    <n v="0.89279418665651999"/>
    <x v="0"/>
  </r>
  <r>
    <x v="416"/>
    <x v="287"/>
    <n v="0.20127091284665399"/>
    <x v="1"/>
  </r>
  <r>
    <x v="417"/>
    <x v="142"/>
    <n v="0.56550787317354456"/>
    <x v="0"/>
  </r>
  <r>
    <x v="418"/>
    <x v="288"/>
    <n v="0.86060719281311426"/>
    <x v="0"/>
  </r>
  <r>
    <x v="419"/>
    <x v="289"/>
    <n v="0.83368563724696598"/>
    <x v="0"/>
  </r>
  <r>
    <x v="420"/>
    <x v="290"/>
    <n v="0.58838288068464584"/>
    <x v="0"/>
  </r>
  <r>
    <x v="421"/>
    <x v="141"/>
    <n v="0.10057105205034578"/>
    <x v="1"/>
  </r>
  <r>
    <x v="422"/>
    <x v="46"/>
    <n v="6.2996680429518226E-2"/>
    <x v="1"/>
  </r>
  <r>
    <x v="423"/>
    <x v="155"/>
    <n v="0.78671978497308337"/>
    <x v="0"/>
  </r>
  <r>
    <x v="424"/>
    <x v="19"/>
    <n v="0.37933303810193797"/>
    <x v="1"/>
  </r>
  <r>
    <x v="425"/>
    <x v="152"/>
    <n v="0.65565398033925171"/>
    <x v="0"/>
  </r>
  <r>
    <x v="426"/>
    <x v="291"/>
    <n v="0.16073173511107264"/>
    <x v="1"/>
  </r>
  <r>
    <x v="427"/>
    <x v="292"/>
    <n v="0.3053438543755348"/>
    <x v="1"/>
  </r>
  <r>
    <x v="428"/>
    <x v="293"/>
    <n v="0.32014987249646354"/>
    <x v="1"/>
  </r>
  <r>
    <x v="429"/>
    <x v="216"/>
    <n v="0.74653461869478932"/>
    <x v="0"/>
  </r>
  <r>
    <x v="430"/>
    <x v="294"/>
    <n v="0.22197090623278126"/>
    <x v="1"/>
  </r>
  <r>
    <x v="431"/>
    <x v="295"/>
    <n v="0.29817070614638175"/>
    <x v="1"/>
  </r>
  <r>
    <x v="432"/>
    <x v="296"/>
    <n v="0.16818402594578685"/>
    <x v="1"/>
  </r>
  <r>
    <x v="433"/>
    <x v="111"/>
    <n v="0.32653899486718885"/>
    <x v="1"/>
  </r>
  <r>
    <x v="434"/>
    <x v="271"/>
    <n v="0.43355850554660469"/>
    <x v="1"/>
  </r>
  <r>
    <x v="435"/>
    <x v="297"/>
    <n v="0.4155050373823318"/>
    <x v="1"/>
  </r>
  <r>
    <x v="436"/>
    <x v="298"/>
    <n v="0.78537590260566503"/>
    <x v="0"/>
  </r>
  <r>
    <x v="437"/>
    <x v="239"/>
    <n v="0.75995477011436363"/>
    <x v="0"/>
  </r>
  <r>
    <x v="438"/>
    <x v="299"/>
    <n v="0.28320562238025937"/>
    <x v="1"/>
  </r>
  <r>
    <x v="439"/>
    <x v="50"/>
    <n v="0.42828885675800732"/>
    <x v="1"/>
  </r>
  <r>
    <x v="440"/>
    <x v="300"/>
    <n v="0.22879103782929866"/>
    <x v="1"/>
  </r>
  <r>
    <x v="441"/>
    <x v="9"/>
    <n v="0.75748221158000562"/>
    <x v="0"/>
  </r>
  <r>
    <x v="442"/>
    <x v="301"/>
    <n v="0.67285751793420312"/>
    <x v="0"/>
  </r>
  <r>
    <x v="443"/>
    <x v="54"/>
    <n v="0.3869903942507843"/>
    <x v="1"/>
  </r>
  <r>
    <x v="444"/>
    <x v="171"/>
    <n v="0.78248067892248907"/>
    <x v="0"/>
  </r>
  <r>
    <x v="445"/>
    <x v="136"/>
    <n v="0.80087669492541458"/>
    <x v="0"/>
  </r>
  <r>
    <x v="446"/>
    <x v="100"/>
    <n v="0.74270317875782876"/>
    <x v="0"/>
  </r>
  <r>
    <x v="447"/>
    <x v="302"/>
    <n v="0.22388046284880503"/>
    <x v="1"/>
  </r>
  <r>
    <x v="448"/>
    <x v="303"/>
    <n v="0.9446555009174582"/>
    <x v="0"/>
  </r>
  <r>
    <x v="449"/>
    <x v="149"/>
    <n v="1.7650432061703358E-2"/>
    <x v="1"/>
  </r>
  <r>
    <x v="450"/>
    <x v="50"/>
    <n v="0.28520235174122166"/>
    <x v="1"/>
  </r>
  <r>
    <x v="451"/>
    <x v="255"/>
    <n v="0.61783543113165329"/>
    <x v="0"/>
  </r>
  <r>
    <x v="452"/>
    <x v="121"/>
    <n v="0.58911385560369767"/>
    <x v="0"/>
  </r>
  <r>
    <x v="453"/>
    <x v="171"/>
    <n v="0.74698024865116142"/>
    <x v="0"/>
  </r>
  <r>
    <x v="454"/>
    <x v="304"/>
    <n v="0.36527330156743898"/>
    <x v="1"/>
  </r>
  <r>
    <x v="455"/>
    <x v="198"/>
    <n v="0.9958223213945514"/>
    <x v="0"/>
  </r>
  <r>
    <x v="456"/>
    <x v="165"/>
    <n v="0.41217774641338234"/>
    <x v="1"/>
  </r>
  <r>
    <x v="457"/>
    <x v="305"/>
    <n v="0.40468089639203664"/>
    <x v="1"/>
  </r>
  <r>
    <x v="458"/>
    <x v="306"/>
    <n v="0.46577546587467089"/>
    <x v="1"/>
  </r>
  <r>
    <x v="459"/>
    <x v="50"/>
    <n v="0.1450627176838688"/>
    <x v="1"/>
  </r>
  <r>
    <x v="460"/>
    <x v="307"/>
    <n v="0.28188029137817228"/>
    <x v="1"/>
  </r>
  <r>
    <x v="461"/>
    <x v="106"/>
    <n v="0.33689988228679568"/>
    <x v="1"/>
  </r>
  <r>
    <x v="462"/>
    <x v="308"/>
    <n v="0.62082890675349689"/>
    <x v="0"/>
  </r>
  <r>
    <x v="463"/>
    <x v="309"/>
    <n v="0.718301090539055"/>
    <x v="0"/>
  </r>
  <r>
    <x v="464"/>
    <x v="310"/>
    <n v="6.9506257438322838E-2"/>
    <x v="1"/>
  </r>
  <r>
    <x v="465"/>
    <x v="311"/>
    <n v="0.2309083513886766"/>
    <x v="1"/>
  </r>
  <r>
    <x v="466"/>
    <x v="214"/>
    <n v="0.20887102220661524"/>
    <x v="1"/>
  </r>
  <r>
    <x v="467"/>
    <x v="312"/>
    <n v="5.3640492237270965E-2"/>
    <x v="1"/>
  </r>
  <r>
    <x v="468"/>
    <x v="4"/>
    <n v="0.57945342886503892"/>
    <x v="0"/>
  </r>
  <r>
    <x v="469"/>
    <x v="313"/>
    <n v="0.17596225040803593"/>
    <x v="1"/>
  </r>
  <r>
    <x v="470"/>
    <x v="297"/>
    <n v="0.90210771876415641"/>
    <x v="0"/>
  </r>
  <r>
    <x v="471"/>
    <x v="100"/>
    <n v="0.60889110244690869"/>
    <x v="0"/>
  </r>
  <r>
    <x v="472"/>
    <x v="181"/>
    <n v="0.70502141495042381"/>
    <x v="0"/>
  </r>
  <r>
    <x v="473"/>
    <x v="314"/>
    <n v="0.65722357374246632"/>
    <x v="0"/>
  </r>
  <r>
    <x v="474"/>
    <x v="315"/>
    <n v="0.97554218560585881"/>
    <x v="0"/>
  </r>
  <r>
    <x v="475"/>
    <x v="316"/>
    <n v="0.71102025258775703"/>
    <x v="0"/>
  </r>
  <r>
    <x v="476"/>
    <x v="317"/>
    <n v="0.55583017775764787"/>
    <x v="0"/>
  </r>
  <r>
    <x v="477"/>
    <x v="318"/>
    <n v="0.35310845826527815"/>
    <x v="1"/>
  </r>
  <r>
    <x v="478"/>
    <x v="319"/>
    <n v="0.53772710429830883"/>
    <x v="0"/>
  </r>
  <r>
    <x v="479"/>
    <x v="320"/>
    <n v="0.1796475852076157"/>
    <x v="1"/>
  </r>
  <r>
    <x v="480"/>
    <x v="321"/>
    <n v="0.36245290754160653"/>
    <x v="1"/>
  </r>
  <r>
    <x v="481"/>
    <x v="322"/>
    <n v="0.41723645178401814"/>
    <x v="1"/>
  </r>
  <r>
    <x v="482"/>
    <x v="106"/>
    <n v="0.29519858014942213"/>
    <x v="1"/>
  </r>
  <r>
    <x v="483"/>
    <x v="323"/>
    <n v="0.11554485377180701"/>
    <x v="1"/>
  </r>
  <r>
    <x v="484"/>
    <x v="316"/>
    <n v="0.23170444116976407"/>
    <x v="1"/>
  </r>
  <r>
    <x v="485"/>
    <x v="257"/>
    <n v="0.64719028074984308"/>
    <x v="0"/>
  </r>
  <r>
    <x v="486"/>
    <x v="168"/>
    <n v="0.29443385222215379"/>
    <x v="1"/>
  </r>
  <r>
    <x v="487"/>
    <x v="216"/>
    <n v="0.95255771619814877"/>
    <x v="0"/>
  </r>
  <r>
    <x v="488"/>
    <x v="39"/>
    <n v="0.38908200300284768"/>
    <x v="1"/>
  </r>
  <r>
    <x v="489"/>
    <x v="324"/>
    <n v="0.21678852308026697"/>
    <x v="1"/>
  </r>
  <r>
    <x v="490"/>
    <x v="99"/>
    <n v="4.3478309908304591E-2"/>
    <x v="1"/>
  </r>
  <r>
    <x v="491"/>
    <x v="325"/>
    <n v="0.54212338081449563"/>
    <x v="0"/>
  </r>
  <r>
    <x v="492"/>
    <x v="326"/>
    <n v="0.91245131370516308"/>
    <x v="0"/>
  </r>
  <r>
    <x v="493"/>
    <x v="106"/>
    <n v="0.7552600727161054"/>
    <x v="0"/>
  </r>
  <r>
    <x v="494"/>
    <x v="327"/>
    <n v="0.84268134788786031"/>
    <x v="0"/>
  </r>
  <r>
    <x v="495"/>
    <x v="328"/>
    <n v="0.67299688238152788"/>
    <x v="0"/>
  </r>
  <r>
    <x v="496"/>
    <x v="329"/>
    <n v="0.95147890377173139"/>
    <x v="0"/>
  </r>
  <r>
    <x v="497"/>
    <x v="144"/>
    <n v="0.82000138297956793"/>
    <x v="0"/>
  </r>
  <r>
    <x v="498"/>
    <x v="52"/>
    <n v="0.76916289328752108"/>
    <x v="0"/>
  </r>
  <r>
    <x v="499"/>
    <x v="149"/>
    <n v="0.51797891670332374"/>
    <x v="0"/>
  </r>
  <r>
    <x v="500"/>
    <x v="46"/>
    <n v="0.48845436565057476"/>
    <x v="1"/>
  </r>
  <r>
    <x v="501"/>
    <x v="330"/>
    <n v="0.30794888941184373"/>
    <x v="1"/>
  </r>
  <r>
    <x v="502"/>
    <x v="3"/>
    <n v="0.816979783923661"/>
    <x v="0"/>
  </r>
  <r>
    <x v="503"/>
    <x v="331"/>
    <n v="0.23308045352076101"/>
    <x v="1"/>
  </r>
  <r>
    <x v="504"/>
    <x v="257"/>
    <n v="0.9840865716061209"/>
    <x v="0"/>
  </r>
  <r>
    <x v="505"/>
    <x v="202"/>
    <n v="0.73162109408546738"/>
    <x v="0"/>
  </r>
  <r>
    <x v="506"/>
    <x v="141"/>
    <n v="0.94097183380183058"/>
    <x v="0"/>
  </r>
  <r>
    <x v="507"/>
    <x v="332"/>
    <n v="2.5210692801991397E-2"/>
    <x v="1"/>
  </r>
  <r>
    <x v="508"/>
    <x v="306"/>
    <n v="0.26506029581376989"/>
    <x v="1"/>
  </r>
  <r>
    <x v="509"/>
    <x v="202"/>
    <n v="0.9448032935589441"/>
    <x v="0"/>
  </r>
  <r>
    <x v="510"/>
    <x v="333"/>
    <n v="0.39235629900853075"/>
    <x v="1"/>
  </r>
  <r>
    <x v="511"/>
    <x v="334"/>
    <n v="6.8864427111346993E-2"/>
    <x v="1"/>
  </r>
  <r>
    <x v="512"/>
    <x v="8"/>
    <n v="0.8665733054589394"/>
    <x v="0"/>
  </r>
  <r>
    <x v="513"/>
    <x v="254"/>
    <n v="0.24926028056848448"/>
    <x v="1"/>
  </r>
  <r>
    <x v="514"/>
    <x v="335"/>
    <n v="0.53712012756480587"/>
    <x v="0"/>
  </r>
  <r>
    <x v="515"/>
    <x v="336"/>
    <n v="0.44393858982652579"/>
    <x v="1"/>
  </r>
  <r>
    <x v="516"/>
    <x v="58"/>
    <n v="0.13293637094638644"/>
    <x v="1"/>
  </r>
  <r>
    <x v="517"/>
    <x v="337"/>
    <n v="0.54740649979716427"/>
    <x v="0"/>
  </r>
  <r>
    <x v="518"/>
    <x v="146"/>
    <n v="9.4002796782510445E-2"/>
    <x v="1"/>
  </r>
  <r>
    <x v="519"/>
    <x v="338"/>
    <n v="0.72978295783507441"/>
    <x v="0"/>
  </r>
  <r>
    <x v="520"/>
    <x v="339"/>
    <n v="0.73253653327495794"/>
    <x v="0"/>
  </r>
  <r>
    <x v="521"/>
    <x v="115"/>
    <n v="0.51651709316484373"/>
    <x v="0"/>
  </r>
  <r>
    <x v="522"/>
    <x v="18"/>
    <n v="0.79926472967550144"/>
    <x v="0"/>
  </r>
  <r>
    <x v="523"/>
    <x v="340"/>
    <n v="0.68942129323143064"/>
    <x v="0"/>
  </r>
  <r>
    <x v="524"/>
    <x v="341"/>
    <n v="0.9406882330875791"/>
    <x v="0"/>
  </r>
  <r>
    <x v="525"/>
    <x v="105"/>
    <n v="0.73757941082500034"/>
    <x v="0"/>
  </r>
  <r>
    <x v="526"/>
    <x v="15"/>
    <n v="0.15003311421376653"/>
    <x v="1"/>
  </r>
  <r>
    <x v="527"/>
    <x v="342"/>
    <n v="0.48844160294681638"/>
    <x v="1"/>
  </r>
  <r>
    <x v="528"/>
    <x v="324"/>
    <n v="0.32202931795244938"/>
    <x v="1"/>
  </r>
  <r>
    <x v="529"/>
    <x v="343"/>
    <n v="0.84279043605235637"/>
    <x v="0"/>
  </r>
  <r>
    <x v="530"/>
    <x v="216"/>
    <n v="0.4942589293752927"/>
    <x v="1"/>
  </r>
  <r>
    <x v="531"/>
    <x v="113"/>
    <n v="8.4330970359341229E-2"/>
    <x v="1"/>
  </r>
  <r>
    <x v="532"/>
    <x v="344"/>
    <n v="0.95252490892212893"/>
    <x v="0"/>
  </r>
  <r>
    <x v="533"/>
    <x v="345"/>
    <n v="0.52054781078488499"/>
    <x v="0"/>
  </r>
  <r>
    <x v="534"/>
    <x v="94"/>
    <n v="0.12370478444249822"/>
    <x v="1"/>
  </r>
  <r>
    <x v="535"/>
    <x v="344"/>
    <n v="0.16300605181667482"/>
    <x v="1"/>
  </r>
  <r>
    <x v="536"/>
    <x v="304"/>
    <n v="0.6443654233128584"/>
    <x v="0"/>
  </r>
  <r>
    <x v="537"/>
    <x v="346"/>
    <n v="0.1786882695885984"/>
    <x v="1"/>
  </r>
  <r>
    <x v="538"/>
    <x v="58"/>
    <n v="0.72263646981840779"/>
    <x v="0"/>
  </r>
  <r>
    <x v="539"/>
    <x v="347"/>
    <n v="0.13593989545572149"/>
    <x v="1"/>
  </r>
  <r>
    <x v="540"/>
    <x v="155"/>
    <n v="0.48347554042848173"/>
    <x v="1"/>
  </r>
  <r>
    <x v="541"/>
    <x v="348"/>
    <n v="0.46937367244173489"/>
    <x v="1"/>
  </r>
  <r>
    <x v="542"/>
    <x v="349"/>
    <n v="1.7998358794387936E-2"/>
    <x v="1"/>
  </r>
  <r>
    <x v="543"/>
    <x v="325"/>
    <n v="2.8907390916223297E-2"/>
    <x v="1"/>
  </r>
  <r>
    <x v="544"/>
    <x v="350"/>
    <n v="4.684592641205676E-2"/>
    <x v="1"/>
  </r>
  <r>
    <x v="545"/>
    <x v="351"/>
    <n v="0.93771128082749267"/>
    <x v="0"/>
  </r>
  <r>
    <x v="546"/>
    <x v="171"/>
    <n v="0.87469169275897563"/>
    <x v="0"/>
  </r>
  <r>
    <x v="547"/>
    <x v="10"/>
    <n v="0.87533779677887535"/>
    <x v="0"/>
  </r>
  <r>
    <x v="548"/>
    <x v="122"/>
    <n v="0.6641365949606578"/>
    <x v="0"/>
  </r>
  <r>
    <x v="549"/>
    <x v="352"/>
    <n v="0.95810937011175346"/>
    <x v="0"/>
  </r>
  <r>
    <x v="550"/>
    <x v="3"/>
    <n v="0.1828735293902829"/>
    <x v="1"/>
  </r>
  <r>
    <x v="551"/>
    <x v="353"/>
    <n v="0.52609259572725831"/>
    <x v="0"/>
  </r>
  <r>
    <x v="552"/>
    <x v="354"/>
    <n v="0.88569723808951628"/>
    <x v="0"/>
  </r>
  <r>
    <x v="553"/>
    <x v="280"/>
    <n v="0.95057009914857671"/>
    <x v="0"/>
  </r>
  <r>
    <x v="554"/>
    <x v="240"/>
    <n v="0.60665445435267684"/>
    <x v="0"/>
  </r>
  <r>
    <x v="555"/>
    <x v="46"/>
    <n v="0.10600325598802707"/>
    <x v="1"/>
  </r>
  <r>
    <x v="556"/>
    <x v="42"/>
    <n v="0.30267486029408286"/>
    <x v="1"/>
  </r>
  <r>
    <x v="557"/>
    <x v="280"/>
    <n v="0.73200847330495866"/>
    <x v="0"/>
  </r>
  <r>
    <x v="558"/>
    <x v="216"/>
    <n v="0.24161075525022802"/>
    <x v="1"/>
  </r>
  <r>
    <x v="559"/>
    <x v="338"/>
    <n v="0.60795836742359932"/>
    <x v="0"/>
  </r>
  <r>
    <x v="560"/>
    <x v="355"/>
    <n v="0.74153199836768313"/>
    <x v="0"/>
  </r>
  <r>
    <x v="561"/>
    <x v="40"/>
    <n v="0.77299095112534411"/>
    <x v="0"/>
  </r>
  <r>
    <x v="562"/>
    <x v="280"/>
    <n v="0.57587320619018934"/>
    <x v="0"/>
  </r>
  <r>
    <x v="563"/>
    <x v="68"/>
    <n v="0.60582236222887498"/>
    <x v="0"/>
  </r>
  <r>
    <x v="564"/>
    <x v="356"/>
    <n v="0.81726624380049606"/>
    <x v="0"/>
  </r>
  <r>
    <x v="565"/>
    <x v="113"/>
    <n v="3.9056517834119897E-2"/>
    <x v="1"/>
  </r>
  <r>
    <x v="566"/>
    <x v="357"/>
    <n v="0.89242229197777601"/>
    <x v="0"/>
  </r>
  <r>
    <x v="567"/>
    <x v="89"/>
    <n v="0.87345564716568413"/>
    <x v="0"/>
  </r>
  <r>
    <x v="568"/>
    <x v="358"/>
    <n v="0.85261081200644173"/>
    <x v="0"/>
  </r>
  <r>
    <x v="569"/>
    <x v="359"/>
    <n v="0.19553609851702236"/>
    <x v="1"/>
  </r>
  <r>
    <x v="570"/>
    <x v="360"/>
    <n v="0.22556893044602777"/>
    <x v="1"/>
  </r>
  <r>
    <x v="571"/>
    <x v="149"/>
    <n v="7.4856317665481953E-2"/>
    <x v="1"/>
  </r>
  <r>
    <x v="572"/>
    <x v="361"/>
    <n v="0.24503642460263209"/>
    <x v="1"/>
  </r>
  <r>
    <x v="573"/>
    <x v="40"/>
    <n v="0.63038169418938805"/>
    <x v="0"/>
  </r>
  <r>
    <x v="574"/>
    <x v="19"/>
    <n v="0.65871547242564776"/>
    <x v="0"/>
  </r>
  <r>
    <x v="575"/>
    <x v="362"/>
    <n v="0.12769105072281617"/>
    <x v="1"/>
  </r>
  <r>
    <x v="576"/>
    <x v="35"/>
    <n v="0.65641471532266782"/>
    <x v="0"/>
  </r>
  <r>
    <x v="577"/>
    <x v="81"/>
    <n v="0.54377964641740695"/>
    <x v="0"/>
  </r>
  <r>
    <x v="578"/>
    <x v="363"/>
    <n v="0.37375147642902595"/>
    <x v="1"/>
  </r>
  <r>
    <x v="579"/>
    <x v="364"/>
    <n v="0.33001225380604515"/>
    <x v="1"/>
  </r>
  <r>
    <x v="580"/>
    <x v="365"/>
    <n v="0.88844840043054973"/>
    <x v="0"/>
  </r>
  <r>
    <x v="581"/>
    <x v="366"/>
    <n v="0.33105885765125365"/>
    <x v="1"/>
  </r>
  <r>
    <x v="582"/>
    <x v="362"/>
    <n v="0.35694588382888282"/>
    <x v="1"/>
  </r>
  <r>
    <x v="583"/>
    <x v="357"/>
    <n v="0.2780627621375632"/>
    <x v="1"/>
  </r>
  <r>
    <x v="584"/>
    <x v="325"/>
    <n v="0.38175121086536534"/>
    <x v="1"/>
  </r>
  <r>
    <x v="585"/>
    <x v="367"/>
    <n v="0.71707576668851558"/>
    <x v="0"/>
  </r>
  <r>
    <x v="586"/>
    <x v="52"/>
    <n v="0.49033413016575733"/>
    <x v="1"/>
  </r>
  <r>
    <x v="587"/>
    <x v="193"/>
    <n v="0.26402019312379754"/>
    <x v="1"/>
  </r>
  <r>
    <x v="588"/>
    <x v="5"/>
    <n v="0.84616322971397451"/>
    <x v="0"/>
  </r>
  <r>
    <x v="589"/>
    <x v="368"/>
    <n v="0.38324918932850993"/>
    <x v="1"/>
  </r>
  <r>
    <x v="590"/>
    <x v="369"/>
    <n v="7.9224265723186749E-2"/>
    <x v="1"/>
  </r>
  <r>
    <x v="591"/>
    <x v="370"/>
    <n v="0.14229228800698368"/>
    <x v="1"/>
  </r>
  <r>
    <x v="592"/>
    <x v="371"/>
    <n v="0.42242761947273755"/>
    <x v="1"/>
  </r>
  <r>
    <x v="593"/>
    <x v="3"/>
    <n v="0.6709878419751919"/>
    <x v="0"/>
  </r>
  <r>
    <x v="594"/>
    <x v="50"/>
    <n v="0.16043256528667138"/>
    <x v="1"/>
  </r>
  <r>
    <x v="595"/>
    <x v="372"/>
    <n v="0.22225436433906098"/>
    <x v="1"/>
  </r>
  <r>
    <x v="596"/>
    <x v="373"/>
    <n v="0.83005460845957035"/>
    <x v="0"/>
  </r>
  <r>
    <x v="597"/>
    <x v="374"/>
    <n v="0.45158051053761916"/>
    <x v="1"/>
  </r>
  <r>
    <x v="598"/>
    <x v="375"/>
    <n v="0.78412784885049103"/>
    <x v="0"/>
  </r>
  <r>
    <x v="599"/>
    <x v="196"/>
    <n v="0.43471368247189801"/>
    <x v="1"/>
  </r>
  <r>
    <x v="600"/>
    <x v="291"/>
    <n v="2.1493654220315572E-2"/>
    <x v="1"/>
  </r>
  <r>
    <x v="601"/>
    <x v="42"/>
    <n v="0.40688964139943828"/>
    <x v="1"/>
  </r>
  <r>
    <x v="602"/>
    <x v="117"/>
    <n v="0.77760140822723001"/>
    <x v="0"/>
  </r>
  <r>
    <x v="603"/>
    <x v="196"/>
    <n v="0.53570209353700082"/>
    <x v="0"/>
  </r>
  <r>
    <x v="604"/>
    <x v="376"/>
    <n v="0.49532106884858507"/>
    <x v="1"/>
  </r>
  <r>
    <x v="605"/>
    <x v="93"/>
    <n v="0.13141879710739313"/>
    <x v="1"/>
  </r>
  <r>
    <x v="606"/>
    <x v="135"/>
    <n v="0.45516284500494675"/>
    <x v="1"/>
  </r>
  <r>
    <x v="607"/>
    <x v="66"/>
    <n v="0.55868725258515961"/>
    <x v="0"/>
  </r>
  <r>
    <x v="608"/>
    <x v="377"/>
    <n v="5.9095638562827846E-2"/>
    <x v="1"/>
  </r>
  <r>
    <x v="609"/>
    <x v="362"/>
    <n v="0.62609653990727487"/>
    <x v="0"/>
  </r>
  <r>
    <x v="610"/>
    <x v="378"/>
    <n v="7.4625113398381293E-2"/>
    <x v="1"/>
  </r>
  <r>
    <x v="611"/>
    <x v="181"/>
    <n v="0.95897172815325371"/>
    <x v="0"/>
  </r>
  <r>
    <x v="612"/>
    <x v="379"/>
    <n v="0.94189689448389502"/>
    <x v="0"/>
  </r>
  <r>
    <x v="613"/>
    <x v="257"/>
    <n v="0.55329353584519314"/>
    <x v="0"/>
  </r>
  <r>
    <x v="614"/>
    <x v="380"/>
    <n v="0.88638436228021178"/>
    <x v="0"/>
  </r>
  <r>
    <x v="615"/>
    <x v="381"/>
    <n v="0.16553585225358436"/>
    <x v="1"/>
  </r>
  <r>
    <x v="616"/>
    <x v="382"/>
    <n v="0.15998422948552438"/>
    <x v="1"/>
  </r>
  <r>
    <x v="617"/>
    <x v="383"/>
    <n v="0.55516108727441038"/>
    <x v="0"/>
  </r>
  <r>
    <x v="618"/>
    <x v="384"/>
    <n v="0.46956981897620598"/>
    <x v="1"/>
  </r>
  <r>
    <x v="619"/>
    <x v="385"/>
    <n v="0.76540097383533612"/>
    <x v="0"/>
  </r>
  <r>
    <x v="620"/>
    <x v="276"/>
    <n v="0.68598393884735698"/>
    <x v="0"/>
  </r>
  <r>
    <x v="621"/>
    <x v="270"/>
    <n v="3.1842523720917448E-2"/>
    <x v="1"/>
  </r>
  <r>
    <x v="622"/>
    <x v="152"/>
    <n v="0.10544481042039522"/>
    <x v="1"/>
  </r>
  <r>
    <x v="623"/>
    <x v="78"/>
    <n v="0.84238529538794726"/>
    <x v="0"/>
  </r>
  <r>
    <x v="624"/>
    <x v="386"/>
    <n v="0.84277580618719816"/>
    <x v="0"/>
  </r>
  <r>
    <x v="625"/>
    <x v="39"/>
    <n v="0.44569778939824789"/>
    <x v="1"/>
  </r>
  <r>
    <x v="626"/>
    <x v="387"/>
    <n v="0.19334997057206671"/>
    <x v="1"/>
  </r>
  <r>
    <x v="627"/>
    <x v="36"/>
    <n v="0.70126655107291958"/>
    <x v="0"/>
  </r>
  <r>
    <x v="628"/>
    <x v="152"/>
    <n v="0.6811382403387477"/>
    <x v="0"/>
  </r>
  <r>
    <x v="629"/>
    <x v="78"/>
    <n v="0.21797151388917302"/>
    <x v="1"/>
  </r>
  <r>
    <x v="630"/>
    <x v="310"/>
    <n v="0.4513428737466838"/>
    <x v="1"/>
  </r>
  <r>
    <x v="631"/>
    <x v="388"/>
    <n v="4.381621364285837E-2"/>
    <x v="1"/>
  </r>
  <r>
    <x v="632"/>
    <x v="222"/>
    <n v="0.69355388811880669"/>
    <x v="0"/>
  </r>
  <r>
    <x v="633"/>
    <x v="21"/>
    <n v="0.96249360625854663"/>
    <x v="0"/>
  </r>
  <r>
    <x v="634"/>
    <x v="12"/>
    <n v="0.74936345327507481"/>
    <x v="0"/>
  </r>
  <r>
    <x v="635"/>
    <x v="7"/>
    <n v="0.13092620379139697"/>
    <x v="1"/>
  </r>
  <r>
    <x v="636"/>
    <x v="284"/>
    <n v="0.53528090621154034"/>
    <x v="0"/>
  </r>
  <r>
    <x v="637"/>
    <x v="389"/>
    <n v="0.53280917284617813"/>
    <x v="0"/>
  </r>
  <r>
    <x v="638"/>
    <x v="82"/>
    <n v="0.82372739207018641"/>
    <x v="0"/>
  </r>
  <r>
    <x v="639"/>
    <x v="390"/>
    <n v="5.145656663710374E-2"/>
    <x v="1"/>
  </r>
  <r>
    <x v="640"/>
    <x v="391"/>
    <n v="0.50358615875655133"/>
    <x v="0"/>
  </r>
  <r>
    <x v="641"/>
    <x v="64"/>
    <n v="0.17454198728366688"/>
    <x v="1"/>
  </r>
  <r>
    <x v="642"/>
    <x v="11"/>
    <n v="0.21884443548611132"/>
    <x v="1"/>
  </r>
  <r>
    <x v="643"/>
    <x v="135"/>
    <n v="0.27281716127152"/>
    <x v="1"/>
  </r>
  <r>
    <x v="644"/>
    <x v="392"/>
    <n v="0.55254981205400311"/>
    <x v="0"/>
  </r>
  <r>
    <x v="645"/>
    <x v="393"/>
    <n v="0.35065605637203467"/>
    <x v="1"/>
  </r>
  <r>
    <x v="646"/>
    <x v="394"/>
    <n v="0.1256975967662487"/>
    <x v="1"/>
  </r>
  <r>
    <x v="647"/>
    <x v="106"/>
    <n v="0.63453930247660206"/>
    <x v="0"/>
  </r>
  <r>
    <x v="648"/>
    <x v="106"/>
    <n v="0.20992004895280758"/>
    <x v="1"/>
  </r>
  <r>
    <x v="649"/>
    <x v="112"/>
    <n v="0.73431350795601735"/>
    <x v="0"/>
  </r>
  <r>
    <x v="650"/>
    <x v="395"/>
    <n v="0.8179057549397194"/>
    <x v="0"/>
  </r>
  <r>
    <x v="651"/>
    <x v="280"/>
    <n v="0.70228881099949159"/>
    <x v="0"/>
  </r>
  <r>
    <x v="652"/>
    <x v="272"/>
    <n v="0.80918466034860781"/>
    <x v="0"/>
  </r>
  <r>
    <x v="653"/>
    <x v="152"/>
    <n v="0.84613739645636621"/>
    <x v="0"/>
  </r>
  <r>
    <x v="654"/>
    <x v="396"/>
    <n v="0.3909764562712853"/>
    <x v="1"/>
  </r>
  <r>
    <x v="655"/>
    <x v="209"/>
    <n v="0.75303876254466973"/>
    <x v="0"/>
  </r>
  <r>
    <x v="656"/>
    <x v="397"/>
    <n v="8.2306714028024808E-2"/>
    <x v="1"/>
  </r>
  <r>
    <x v="657"/>
    <x v="16"/>
    <n v="0.77216157147325948"/>
    <x v="0"/>
  </r>
  <r>
    <x v="658"/>
    <x v="398"/>
    <n v="0.99970367989836428"/>
    <x v="0"/>
  </r>
  <r>
    <x v="659"/>
    <x v="214"/>
    <n v="0.5917907202805831"/>
    <x v="0"/>
  </r>
  <r>
    <x v="660"/>
    <x v="399"/>
    <n v="0.48388920501870036"/>
    <x v="1"/>
  </r>
  <r>
    <x v="661"/>
    <x v="400"/>
    <n v="0.34044895193065938"/>
    <x v="1"/>
  </r>
  <r>
    <x v="662"/>
    <x v="50"/>
    <n v="0.90520333628008898"/>
    <x v="0"/>
  </r>
  <r>
    <x v="663"/>
    <x v="381"/>
    <n v="0.41596433114784537"/>
    <x v="1"/>
  </r>
  <r>
    <x v="664"/>
    <x v="401"/>
    <n v="0.18703247427104153"/>
    <x v="1"/>
  </r>
  <r>
    <x v="665"/>
    <x v="402"/>
    <n v="0.16706301981471861"/>
    <x v="1"/>
  </r>
  <r>
    <x v="666"/>
    <x v="275"/>
    <n v="7.025904536456351E-3"/>
    <x v="1"/>
  </r>
  <r>
    <x v="667"/>
    <x v="74"/>
    <n v="2.4191774878785655E-2"/>
    <x v="1"/>
  </r>
  <r>
    <x v="668"/>
    <x v="282"/>
    <n v="0.5857841387799374"/>
    <x v="0"/>
  </r>
  <r>
    <x v="669"/>
    <x v="381"/>
    <n v="5.7177280997892543E-2"/>
    <x v="1"/>
  </r>
  <r>
    <x v="670"/>
    <x v="403"/>
    <n v="0.52673670218105739"/>
    <x v="0"/>
  </r>
  <r>
    <x v="671"/>
    <x v="404"/>
    <n v="0.17082788464376608"/>
    <x v="1"/>
  </r>
  <r>
    <x v="672"/>
    <x v="258"/>
    <n v="0.11564551384002364"/>
    <x v="1"/>
  </r>
  <r>
    <x v="673"/>
    <x v="405"/>
    <n v="0.29512142483982617"/>
    <x v="1"/>
  </r>
  <r>
    <x v="674"/>
    <x v="3"/>
    <n v="0.93235765758516376"/>
    <x v="0"/>
  </r>
  <r>
    <x v="675"/>
    <x v="157"/>
    <n v="0.79581455479352647"/>
    <x v="0"/>
  </r>
  <r>
    <x v="676"/>
    <x v="114"/>
    <n v="0.29369416838340889"/>
    <x v="1"/>
  </r>
  <r>
    <x v="677"/>
    <x v="129"/>
    <n v="0.12857601510421979"/>
    <x v="1"/>
  </r>
  <r>
    <x v="678"/>
    <x v="406"/>
    <n v="0.68951079392326708"/>
    <x v="0"/>
  </r>
  <r>
    <x v="679"/>
    <x v="140"/>
    <n v="0.60697512318358116"/>
    <x v="0"/>
  </r>
  <r>
    <x v="680"/>
    <x v="5"/>
    <n v="0.61290537882266694"/>
    <x v="0"/>
  </r>
  <r>
    <x v="681"/>
    <x v="407"/>
    <n v="0.56881801150309774"/>
    <x v="0"/>
  </r>
  <r>
    <x v="682"/>
    <x v="151"/>
    <n v="0.10642175423486488"/>
    <x v="1"/>
  </r>
  <r>
    <x v="683"/>
    <x v="408"/>
    <n v="0.38283202611076284"/>
    <x v="1"/>
  </r>
  <r>
    <x v="684"/>
    <x v="376"/>
    <n v="0.16428216909991666"/>
    <x v="1"/>
  </r>
  <r>
    <x v="685"/>
    <x v="27"/>
    <n v="0.64311694500788186"/>
    <x v="0"/>
  </r>
  <r>
    <x v="686"/>
    <x v="409"/>
    <n v="0.12071110193164203"/>
    <x v="1"/>
  </r>
  <r>
    <x v="687"/>
    <x v="410"/>
    <n v="0.39921544596572867"/>
    <x v="1"/>
  </r>
  <r>
    <x v="688"/>
    <x v="411"/>
    <n v="0.39470719079740801"/>
    <x v="1"/>
  </r>
  <r>
    <x v="689"/>
    <x v="412"/>
    <n v="0.54959211464174129"/>
    <x v="0"/>
  </r>
  <r>
    <x v="690"/>
    <x v="42"/>
    <n v="8.0801525084290393E-2"/>
    <x v="1"/>
  </r>
  <r>
    <x v="691"/>
    <x v="413"/>
    <n v="0.65611166324635994"/>
    <x v="0"/>
  </r>
  <r>
    <x v="692"/>
    <x v="414"/>
    <n v="0.34664406537336456"/>
    <x v="1"/>
  </r>
  <r>
    <x v="693"/>
    <x v="415"/>
    <n v="0.28528092810616701"/>
    <x v="1"/>
  </r>
  <r>
    <x v="694"/>
    <x v="416"/>
    <n v="0.63872173825269152"/>
    <x v="0"/>
  </r>
  <r>
    <x v="695"/>
    <x v="105"/>
    <n v="0.89607722987696337"/>
    <x v="0"/>
  </r>
  <r>
    <x v="696"/>
    <x v="417"/>
    <n v="0.66675629546960269"/>
    <x v="0"/>
  </r>
  <r>
    <x v="697"/>
    <x v="418"/>
    <n v="7.2138669987643955E-2"/>
    <x v="1"/>
  </r>
  <r>
    <x v="698"/>
    <x v="419"/>
    <n v="0.23947779700418181"/>
    <x v="1"/>
  </r>
  <r>
    <x v="699"/>
    <x v="420"/>
    <n v="0.61955541118784163"/>
    <x v="0"/>
  </r>
  <r>
    <x v="700"/>
    <x v="421"/>
    <n v="0.73816324646768705"/>
    <x v="0"/>
  </r>
  <r>
    <x v="701"/>
    <x v="3"/>
    <n v="0.69493292860067879"/>
    <x v="0"/>
  </r>
  <r>
    <x v="702"/>
    <x v="422"/>
    <n v="0.11943386720524207"/>
    <x v="1"/>
  </r>
  <r>
    <x v="703"/>
    <x v="3"/>
    <n v="0.97928632467767718"/>
    <x v="0"/>
  </r>
  <r>
    <x v="704"/>
    <x v="423"/>
    <n v="0.16930396868653097"/>
    <x v="1"/>
  </r>
  <r>
    <x v="705"/>
    <x v="424"/>
    <n v="0.75728939666199768"/>
    <x v="0"/>
  </r>
  <r>
    <x v="706"/>
    <x v="425"/>
    <n v="0.19780988531116894"/>
    <x v="1"/>
  </r>
  <r>
    <x v="707"/>
    <x v="426"/>
    <n v="0.44775526460137793"/>
    <x v="1"/>
  </r>
  <r>
    <x v="708"/>
    <x v="427"/>
    <n v="0.71255455647096366"/>
    <x v="0"/>
  </r>
  <r>
    <x v="709"/>
    <x v="84"/>
    <n v="0.66055487756659714"/>
    <x v="0"/>
  </r>
  <r>
    <x v="710"/>
    <x v="428"/>
    <n v="0.7673085415259564"/>
    <x v="0"/>
  </r>
  <r>
    <x v="711"/>
    <x v="429"/>
    <n v="0.66075344680373116"/>
    <x v="0"/>
  </r>
  <r>
    <x v="712"/>
    <x v="430"/>
    <n v="2.664421280079643E-2"/>
    <x v="1"/>
  </r>
  <r>
    <x v="713"/>
    <x v="275"/>
    <n v="6.9958614389450391E-2"/>
    <x v="1"/>
  </r>
  <r>
    <x v="714"/>
    <x v="431"/>
    <n v="0.70282715519523564"/>
    <x v="0"/>
  </r>
  <r>
    <x v="715"/>
    <x v="258"/>
    <n v="0.17138112102259828"/>
    <x v="1"/>
  </r>
  <r>
    <x v="716"/>
    <x v="432"/>
    <n v="0.92906693088841852"/>
    <x v="0"/>
  </r>
  <r>
    <x v="717"/>
    <x v="14"/>
    <n v="0.34285849753413522"/>
    <x v="1"/>
  </r>
  <r>
    <x v="718"/>
    <x v="433"/>
    <n v="0.18143670836741366"/>
    <x v="1"/>
  </r>
  <r>
    <x v="719"/>
    <x v="140"/>
    <n v="0.18141113120450836"/>
    <x v="1"/>
  </r>
  <r>
    <x v="720"/>
    <x v="291"/>
    <n v="0.41467826826737131"/>
    <x v="1"/>
  </r>
  <r>
    <x v="721"/>
    <x v="5"/>
    <n v="0.87963306023706733"/>
    <x v="0"/>
  </r>
  <r>
    <x v="722"/>
    <x v="202"/>
    <n v="0.94928857394054289"/>
    <x v="0"/>
  </r>
  <r>
    <x v="723"/>
    <x v="152"/>
    <n v="1.4232540634091184E-2"/>
    <x v="1"/>
  </r>
  <r>
    <x v="724"/>
    <x v="107"/>
    <n v="0.49197415787244991"/>
    <x v="1"/>
  </r>
  <r>
    <x v="725"/>
    <x v="200"/>
    <n v="0.32934306678327241"/>
    <x v="1"/>
  </r>
  <r>
    <x v="726"/>
    <x v="285"/>
    <n v="0.95410878154885403"/>
    <x v="0"/>
  </r>
  <r>
    <x v="727"/>
    <x v="188"/>
    <n v="0.30718137002391466"/>
    <x v="1"/>
  </r>
  <r>
    <x v="728"/>
    <x v="50"/>
    <n v="0.89520565792609308"/>
    <x v="0"/>
  </r>
  <r>
    <x v="729"/>
    <x v="434"/>
    <n v="0.19844099033841911"/>
    <x v="1"/>
  </r>
  <r>
    <x v="730"/>
    <x v="435"/>
    <n v="0.9240358057821354"/>
    <x v="0"/>
  </r>
  <r>
    <x v="731"/>
    <x v="229"/>
    <n v="0.23925629418543326"/>
    <x v="1"/>
  </r>
  <r>
    <x v="732"/>
    <x v="124"/>
    <n v="0.96652299282114307"/>
    <x v="0"/>
  </r>
  <r>
    <x v="733"/>
    <x v="436"/>
    <n v="0.74447708405326407"/>
    <x v="0"/>
  </r>
  <r>
    <x v="734"/>
    <x v="280"/>
    <n v="0.32599849701067507"/>
    <x v="1"/>
  </r>
  <r>
    <x v="735"/>
    <x v="143"/>
    <n v="2.7653963047708729E-2"/>
    <x v="1"/>
  </r>
  <r>
    <x v="736"/>
    <x v="437"/>
    <n v="0.35604584857216093"/>
    <x v="1"/>
  </r>
  <r>
    <x v="737"/>
    <x v="438"/>
    <n v="1.5235210919123388E-2"/>
    <x v="1"/>
  </r>
  <r>
    <x v="738"/>
    <x v="266"/>
    <n v="0.17288178076139504"/>
    <x v="1"/>
  </r>
  <r>
    <x v="739"/>
    <x v="100"/>
    <n v="0.16099770835839289"/>
    <x v="1"/>
  </r>
  <r>
    <x v="740"/>
    <x v="15"/>
    <n v="0.44900216932384596"/>
    <x v="1"/>
  </r>
  <r>
    <x v="741"/>
    <x v="289"/>
    <n v="0.81822137578389709"/>
    <x v="0"/>
  </r>
  <r>
    <x v="742"/>
    <x v="266"/>
    <n v="9.1262073184965709E-2"/>
    <x v="1"/>
  </r>
  <r>
    <x v="743"/>
    <x v="216"/>
    <n v="0.91275751052170184"/>
    <x v="0"/>
  </r>
  <r>
    <x v="744"/>
    <x v="63"/>
    <n v="0.689782789143768"/>
    <x v="0"/>
  </r>
  <r>
    <x v="745"/>
    <x v="439"/>
    <n v="0.56265018271596645"/>
    <x v="0"/>
  </r>
  <r>
    <x v="746"/>
    <x v="440"/>
    <n v="0.99815925473468103"/>
    <x v="0"/>
  </r>
  <r>
    <x v="747"/>
    <x v="441"/>
    <n v="0.15829982086078809"/>
    <x v="1"/>
  </r>
  <r>
    <x v="748"/>
    <x v="442"/>
    <n v="0.92108283007195535"/>
    <x v="0"/>
  </r>
  <r>
    <x v="749"/>
    <x v="165"/>
    <n v="0.61704788087403417"/>
    <x v="0"/>
  </r>
  <r>
    <x v="750"/>
    <x v="335"/>
    <n v="0.94778743017694189"/>
    <x v="0"/>
  </r>
  <r>
    <x v="751"/>
    <x v="259"/>
    <n v="8.0552756451540808E-2"/>
    <x v="1"/>
  </r>
  <r>
    <x v="752"/>
    <x v="103"/>
    <n v="0.75786026288226871"/>
    <x v="0"/>
  </r>
  <r>
    <x v="753"/>
    <x v="443"/>
    <n v="0.80503881024454327"/>
    <x v="0"/>
  </r>
  <r>
    <x v="754"/>
    <x v="168"/>
    <n v="0.88629043105659344"/>
    <x v="0"/>
  </r>
  <r>
    <x v="755"/>
    <x v="54"/>
    <n v="0.81505259186293089"/>
    <x v="0"/>
  </r>
  <r>
    <x v="756"/>
    <x v="297"/>
    <n v="0.93653196941628247"/>
    <x v="0"/>
  </r>
  <r>
    <x v="757"/>
    <x v="444"/>
    <n v="0.52378646706946053"/>
    <x v="0"/>
  </r>
  <r>
    <x v="758"/>
    <x v="445"/>
    <n v="0.86559514095890933"/>
    <x v="0"/>
  </r>
  <r>
    <x v="759"/>
    <x v="178"/>
    <n v="0.59466455040927579"/>
    <x v="0"/>
  </r>
  <r>
    <x v="760"/>
    <x v="136"/>
    <n v="0.20868011225466521"/>
    <x v="1"/>
  </r>
  <r>
    <x v="761"/>
    <x v="98"/>
    <n v="0.38068058565550544"/>
    <x v="1"/>
  </r>
  <r>
    <x v="762"/>
    <x v="446"/>
    <n v="0.87931920795613772"/>
    <x v="0"/>
  </r>
  <r>
    <x v="763"/>
    <x v="447"/>
    <n v="2.2907275833486951E-2"/>
    <x v="1"/>
  </r>
  <r>
    <x v="764"/>
    <x v="228"/>
    <n v="0.40588282317691848"/>
    <x v="1"/>
  </r>
  <r>
    <x v="765"/>
    <x v="448"/>
    <n v="0.1400784780622798"/>
    <x v="1"/>
  </r>
  <r>
    <x v="766"/>
    <x v="55"/>
    <n v="0.85587074608815072"/>
    <x v="0"/>
  </r>
  <r>
    <x v="767"/>
    <x v="39"/>
    <n v="0.54119228184705392"/>
    <x v="0"/>
  </r>
  <r>
    <x v="768"/>
    <x v="449"/>
    <n v="0.4384353215674095"/>
    <x v="1"/>
  </r>
  <r>
    <x v="769"/>
    <x v="450"/>
    <n v="0.75177081002674262"/>
    <x v="0"/>
  </r>
  <r>
    <x v="770"/>
    <x v="451"/>
    <n v="0.61389580766609997"/>
    <x v="0"/>
  </r>
  <r>
    <x v="771"/>
    <x v="452"/>
    <n v="0.54803645453083016"/>
    <x v="0"/>
  </r>
  <r>
    <x v="772"/>
    <x v="172"/>
    <n v="0.29344028112713794"/>
    <x v="1"/>
  </r>
  <r>
    <x v="773"/>
    <x v="49"/>
    <n v="5.7876365997731161E-2"/>
    <x v="1"/>
  </r>
  <r>
    <x v="774"/>
    <x v="453"/>
    <n v="0.7409812420645765"/>
    <x v="0"/>
  </r>
  <r>
    <x v="775"/>
    <x v="259"/>
    <n v="0.84553106949878909"/>
    <x v="0"/>
  </r>
  <r>
    <x v="776"/>
    <x v="454"/>
    <n v="0.27188030297443044"/>
    <x v="1"/>
  </r>
  <r>
    <x v="777"/>
    <x v="215"/>
    <n v="0.99783217760275777"/>
    <x v="0"/>
  </r>
  <r>
    <x v="778"/>
    <x v="12"/>
    <n v="0.13375596795163991"/>
    <x v="1"/>
  </r>
  <r>
    <x v="779"/>
    <x v="152"/>
    <n v="0.60890030987981758"/>
    <x v="0"/>
  </r>
  <r>
    <x v="780"/>
    <x v="105"/>
    <n v="0.36595765597128549"/>
    <x v="1"/>
  </r>
  <r>
    <x v="781"/>
    <x v="455"/>
    <n v="0.12785265243870825"/>
    <x v="1"/>
  </r>
  <r>
    <x v="782"/>
    <x v="456"/>
    <n v="0.7068253990320561"/>
    <x v="0"/>
  </r>
  <r>
    <x v="783"/>
    <x v="32"/>
    <n v="0.78932445766040304"/>
    <x v="0"/>
  </r>
  <r>
    <x v="784"/>
    <x v="113"/>
    <n v="0.29619887399721823"/>
    <x v="1"/>
  </r>
  <r>
    <x v="785"/>
    <x v="457"/>
    <n v="0.74963097619831154"/>
    <x v="0"/>
  </r>
  <r>
    <x v="786"/>
    <x v="19"/>
    <n v="0.49901572509728853"/>
    <x v="1"/>
  </r>
  <r>
    <x v="787"/>
    <x v="458"/>
    <n v="4.3521019281708484E-2"/>
    <x v="1"/>
  </r>
  <r>
    <x v="788"/>
    <x v="459"/>
    <n v="0.7480218455028651"/>
    <x v="0"/>
  </r>
  <r>
    <x v="789"/>
    <x v="229"/>
    <n v="4.2058720196430865E-2"/>
    <x v="1"/>
  </r>
  <r>
    <x v="790"/>
    <x v="460"/>
    <n v="0.75867634641661785"/>
    <x v="0"/>
  </r>
  <r>
    <x v="791"/>
    <x v="461"/>
    <n v="0.5946213645973969"/>
    <x v="0"/>
  </r>
  <r>
    <x v="792"/>
    <x v="462"/>
    <n v="0.95443601602725137"/>
    <x v="0"/>
  </r>
  <r>
    <x v="793"/>
    <x v="66"/>
    <n v="0.53186698437488911"/>
    <x v="0"/>
  </r>
  <r>
    <x v="794"/>
    <x v="188"/>
    <n v="0.46861054386871448"/>
    <x v="1"/>
  </r>
  <r>
    <x v="795"/>
    <x v="118"/>
    <n v="0.16533698416065923"/>
    <x v="1"/>
  </r>
  <r>
    <x v="796"/>
    <x v="463"/>
    <n v="0.19914976741673396"/>
    <x v="1"/>
  </r>
  <r>
    <x v="797"/>
    <x v="50"/>
    <n v="0.77588712192988096"/>
    <x v="0"/>
  </r>
  <r>
    <x v="798"/>
    <x v="464"/>
    <n v="0.41505538356297755"/>
    <x v="1"/>
  </r>
  <r>
    <x v="799"/>
    <x v="216"/>
    <n v="0.82523593104416593"/>
    <x v="0"/>
  </r>
  <r>
    <x v="800"/>
    <x v="7"/>
    <n v="0.22214091347619347"/>
    <x v="1"/>
  </r>
  <r>
    <x v="801"/>
    <x v="84"/>
    <n v="6.9932761517076503E-2"/>
    <x v="1"/>
  </r>
  <r>
    <x v="802"/>
    <x v="430"/>
    <n v="0.7794121490771555"/>
    <x v="0"/>
  </r>
  <r>
    <x v="803"/>
    <x v="465"/>
    <n v="0.59920297265994937"/>
    <x v="0"/>
  </r>
  <r>
    <x v="804"/>
    <x v="9"/>
    <n v="0.87612257956020523"/>
    <x v="0"/>
  </r>
  <r>
    <x v="805"/>
    <x v="466"/>
    <n v="0.32594019136391028"/>
    <x v="1"/>
  </r>
  <r>
    <x v="806"/>
    <x v="467"/>
    <n v="0.84145088778728916"/>
    <x v="0"/>
  </r>
  <r>
    <x v="807"/>
    <x v="2"/>
    <n v="0.23754145914114599"/>
    <x v="1"/>
  </r>
  <r>
    <x v="808"/>
    <x v="468"/>
    <n v="1.4450834744451746E-2"/>
    <x v="1"/>
  </r>
  <r>
    <x v="809"/>
    <x v="179"/>
    <n v="4.5413490865099049E-2"/>
    <x v="1"/>
  </r>
  <r>
    <x v="810"/>
    <x v="111"/>
    <n v="0.33505544464881365"/>
    <x v="1"/>
  </r>
  <r>
    <x v="811"/>
    <x v="469"/>
    <n v="0.63233398130446017"/>
    <x v="0"/>
  </r>
  <r>
    <x v="812"/>
    <x v="470"/>
    <n v="0.84197257975612405"/>
    <x v="0"/>
  </r>
  <r>
    <x v="813"/>
    <x v="471"/>
    <n v="0.54373596705232397"/>
    <x v="0"/>
  </r>
  <r>
    <x v="814"/>
    <x v="298"/>
    <n v="0.57137041895302221"/>
    <x v="0"/>
  </r>
  <r>
    <x v="815"/>
    <x v="472"/>
    <n v="0.55470147548352866"/>
    <x v="0"/>
  </r>
  <r>
    <x v="816"/>
    <x v="193"/>
    <n v="0.24599753199931207"/>
    <x v="1"/>
  </r>
  <r>
    <x v="817"/>
    <x v="473"/>
    <n v="0.33818764222486863"/>
    <x v="1"/>
  </r>
  <r>
    <x v="818"/>
    <x v="106"/>
    <n v="0.46323125845938107"/>
    <x v="1"/>
  </r>
  <r>
    <x v="819"/>
    <x v="474"/>
    <n v="0.19119549950013259"/>
    <x v="1"/>
  </r>
  <r>
    <x v="820"/>
    <x v="475"/>
    <n v="0.44111867382867764"/>
    <x v="1"/>
  </r>
  <r>
    <x v="821"/>
    <x v="389"/>
    <n v="0.11125592013461039"/>
    <x v="1"/>
  </r>
  <r>
    <x v="822"/>
    <x v="66"/>
    <n v="0.65863385851064515"/>
    <x v="0"/>
  </r>
  <r>
    <x v="823"/>
    <x v="476"/>
    <n v="0.29371300161221292"/>
    <x v="1"/>
  </r>
  <r>
    <x v="824"/>
    <x v="477"/>
    <n v="0.57563874795348269"/>
    <x v="0"/>
  </r>
  <r>
    <x v="825"/>
    <x v="51"/>
    <n v="0.29361941330812069"/>
    <x v="1"/>
  </r>
  <r>
    <x v="826"/>
    <x v="129"/>
    <n v="0.11311434595789616"/>
    <x v="1"/>
  </r>
  <r>
    <x v="827"/>
    <x v="430"/>
    <n v="0.5343594581885347"/>
    <x v="0"/>
  </r>
  <r>
    <x v="828"/>
    <x v="68"/>
    <n v="0.37398827235392773"/>
    <x v="1"/>
  </r>
  <r>
    <x v="829"/>
    <x v="478"/>
    <n v="0.19292445170426453"/>
    <x v="1"/>
  </r>
  <r>
    <x v="830"/>
    <x v="120"/>
    <n v="0.61141750226757119"/>
    <x v="0"/>
  </r>
  <r>
    <x v="831"/>
    <x v="196"/>
    <n v="6.7504800768600992E-2"/>
    <x v="1"/>
  </r>
  <r>
    <x v="832"/>
    <x v="479"/>
    <n v="0.97479986239921479"/>
    <x v="0"/>
  </r>
  <r>
    <x v="833"/>
    <x v="214"/>
    <n v="0.49412819989919232"/>
    <x v="1"/>
  </r>
  <r>
    <x v="834"/>
    <x v="480"/>
    <n v="0.71518890272782876"/>
    <x v="0"/>
  </r>
  <r>
    <x v="835"/>
    <x v="113"/>
    <n v="0.73530852995339857"/>
    <x v="0"/>
  </r>
  <r>
    <x v="836"/>
    <x v="75"/>
    <n v="0.29561063431909618"/>
    <x v="1"/>
  </r>
  <r>
    <x v="837"/>
    <x v="98"/>
    <n v="0.36761544184078043"/>
    <x v="1"/>
  </r>
  <r>
    <x v="838"/>
    <x v="12"/>
    <n v="0.34919240125679329"/>
    <x v="1"/>
  </r>
  <r>
    <x v="839"/>
    <x v="431"/>
    <n v="0.52298280457669644"/>
    <x v="0"/>
  </r>
  <r>
    <x v="840"/>
    <x v="3"/>
    <n v="2.337435100341978E-2"/>
    <x v="1"/>
  </r>
  <r>
    <x v="841"/>
    <x v="248"/>
    <n v="0.43602907264291979"/>
    <x v="1"/>
  </r>
  <r>
    <x v="842"/>
    <x v="481"/>
    <n v="0.16725727487348074"/>
    <x v="1"/>
  </r>
  <r>
    <x v="843"/>
    <x v="42"/>
    <n v="0.62326397920922327"/>
    <x v="0"/>
  </r>
  <r>
    <x v="844"/>
    <x v="110"/>
    <n v="0.25819499251842948"/>
    <x v="1"/>
  </r>
  <r>
    <x v="845"/>
    <x v="118"/>
    <n v="0.18758448713113829"/>
    <x v="1"/>
  </r>
  <r>
    <x v="846"/>
    <x v="423"/>
    <n v="5.8584897435107308E-2"/>
    <x v="1"/>
  </r>
  <r>
    <x v="847"/>
    <x v="482"/>
    <n v="0.33129835687750497"/>
    <x v="1"/>
  </r>
  <r>
    <x v="848"/>
    <x v="270"/>
    <n v="0.19089402589920279"/>
    <x v="1"/>
  </r>
  <r>
    <x v="849"/>
    <x v="313"/>
    <n v="0.33120836464768577"/>
    <x v="1"/>
  </r>
  <r>
    <x v="850"/>
    <x v="364"/>
    <n v="2.730284836165886E-3"/>
    <x v="1"/>
  </r>
  <r>
    <x v="851"/>
    <x v="141"/>
    <n v="0.44536149852366524"/>
    <x v="1"/>
  </r>
  <r>
    <x v="852"/>
    <x v="323"/>
    <n v="6.0100944362431075E-2"/>
    <x v="1"/>
  </r>
  <r>
    <x v="853"/>
    <x v="58"/>
    <n v="0.61009777686483635"/>
    <x v="0"/>
  </r>
  <r>
    <x v="854"/>
    <x v="40"/>
    <n v="6.4573962039540023E-2"/>
    <x v="1"/>
  </r>
  <r>
    <x v="855"/>
    <x v="47"/>
    <n v="5.3864762897200102E-2"/>
    <x v="1"/>
  </r>
  <r>
    <x v="856"/>
    <x v="257"/>
    <n v="8.6032719250503376E-2"/>
    <x v="1"/>
  </r>
  <r>
    <x v="857"/>
    <x v="80"/>
    <n v="0.7977146126322836"/>
    <x v="0"/>
  </r>
  <r>
    <x v="858"/>
    <x v="135"/>
    <n v="0.82517492385128832"/>
    <x v="0"/>
  </r>
  <r>
    <x v="859"/>
    <x v="4"/>
    <n v="0.27780053033765351"/>
    <x v="1"/>
  </r>
  <r>
    <x v="860"/>
    <x v="483"/>
    <n v="1.9453722107227511E-2"/>
    <x v="1"/>
  </r>
  <r>
    <x v="861"/>
    <x v="364"/>
    <n v="0.6093434678867764"/>
    <x v="0"/>
  </r>
  <r>
    <x v="862"/>
    <x v="135"/>
    <n v="0.77914595741617532"/>
    <x v="0"/>
  </r>
  <r>
    <x v="863"/>
    <x v="316"/>
    <n v="0.5338006111776028"/>
    <x v="0"/>
  </r>
  <r>
    <x v="864"/>
    <x v="484"/>
    <n v="0.42186929096059989"/>
    <x v="1"/>
  </r>
  <r>
    <x v="865"/>
    <x v="157"/>
    <n v="0.21777684959513544"/>
    <x v="1"/>
  </r>
  <r>
    <x v="866"/>
    <x v="485"/>
    <n v="0.85107269495668347"/>
    <x v="0"/>
  </r>
  <r>
    <x v="867"/>
    <x v="275"/>
    <n v="0.88793435920823849"/>
    <x v="0"/>
  </r>
  <r>
    <x v="868"/>
    <x v="486"/>
    <n v="0.66486870928192965"/>
    <x v="0"/>
  </r>
  <r>
    <x v="869"/>
    <x v="440"/>
    <n v="0.32688063757907471"/>
    <x v="1"/>
  </r>
  <r>
    <x v="870"/>
    <x v="129"/>
    <n v="0.31620525051190262"/>
    <x v="1"/>
  </r>
  <r>
    <x v="871"/>
    <x v="487"/>
    <n v="0.8642480102023099"/>
    <x v="0"/>
  </r>
  <r>
    <x v="872"/>
    <x v="298"/>
    <n v="0.35118995065592229"/>
    <x v="1"/>
  </r>
  <r>
    <x v="873"/>
    <x v="325"/>
    <n v="0.90436476209053063"/>
    <x v="0"/>
  </r>
  <r>
    <x v="874"/>
    <x v="488"/>
    <n v="0.51726402483405398"/>
    <x v="0"/>
  </r>
  <r>
    <x v="875"/>
    <x v="489"/>
    <n v="0.66524547099979781"/>
    <x v="0"/>
  </r>
  <r>
    <x v="876"/>
    <x v="490"/>
    <n v="0.90646900104876571"/>
    <x v="0"/>
  </r>
  <r>
    <x v="877"/>
    <x v="396"/>
    <n v="0.77084841565993278"/>
    <x v="0"/>
  </r>
  <r>
    <x v="878"/>
    <x v="181"/>
    <n v="3.9166147013685371E-2"/>
    <x v="1"/>
  </r>
  <r>
    <x v="879"/>
    <x v="73"/>
    <n v="6.8965324167294506E-2"/>
    <x v="1"/>
  </r>
  <r>
    <x v="880"/>
    <x v="14"/>
    <n v="0.70319013477310321"/>
    <x v="0"/>
  </r>
  <r>
    <x v="881"/>
    <x v="229"/>
    <n v="0.46929609897895086"/>
    <x v="1"/>
  </r>
  <r>
    <x v="882"/>
    <x v="94"/>
    <n v="0.46995023417811344"/>
    <x v="1"/>
  </r>
  <r>
    <x v="883"/>
    <x v="362"/>
    <n v="0.46746704857531673"/>
    <x v="1"/>
  </r>
  <r>
    <x v="884"/>
    <x v="98"/>
    <n v="0.97449921816624585"/>
    <x v="0"/>
  </r>
  <r>
    <x v="885"/>
    <x v="491"/>
    <n v="0.76855516730447948"/>
    <x v="0"/>
  </r>
  <r>
    <x v="886"/>
    <x v="35"/>
    <n v="0.27228110828356056"/>
    <x v="1"/>
  </r>
  <r>
    <x v="887"/>
    <x v="467"/>
    <n v="0.68392058384498877"/>
    <x v="0"/>
  </r>
  <r>
    <x v="888"/>
    <x v="356"/>
    <n v="0.72342741771175034"/>
    <x v="0"/>
  </r>
  <r>
    <x v="889"/>
    <x v="287"/>
    <n v="0.74931501662017486"/>
    <x v="0"/>
  </r>
  <r>
    <x v="890"/>
    <x v="492"/>
    <n v="0.38644098952134431"/>
    <x v="1"/>
  </r>
  <r>
    <x v="891"/>
    <x v="54"/>
    <n v="0.43859234247009826"/>
    <x v="1"/>
  </r>
  <r>
    <x v="892"/>
    <x v="493"/>
    <n v="0.57893724065171426"/>
    <x v="0"/>
  </r>
  <r>
    <x v="893"/>
    <x v="258"/>
    <n v="0.27952944781731981"/>
    <x v="1"/>
  </r>
  <r>
    <x v="894"/>
    <x v="494"/>
    <n v="0.18284258902082628"/>
    <x v="1"/>
  </r>
  <r>
    <x v="895"/>
    <x v="3"/>
    <n v="0.84911862867393129"/>
    <x v="0"/>
  </r>
  <r>
    <x v="896"/>
    <x v="274"/>
    <n v="4.5306745125912484E-2"/>
    <x v="1"/>
  </r>
  <r>
    <x v="897"/>
    <x v="495"/>
    <n v="0.25707481724064252"/>
    <x v="1"/>
  </r>
  <r>
    <x v="898"/>
    <x v="496"/>
    <n v="0.82942842117355298"/>
    <x v="0"/>
  </r>
  <r>
    <x v="899"/>
    <x v="152"/>
    <n v="0.12254857236236694"/>
    <x v="1"/>
  </r>
  <r>
    <x v="900"/>
    <x v="50"/>
    <n v="0.85314588085272591"/>
    <x v="0"/>
  </r>
  <r>
    <x v="901"/>
    <x v="36"/>
    <n v="0.80474530907072606"/>
    <x v="0"/>
  </r>
  <r>
    <x v="902"/>
    <x v="63"/>
    <n v="0.84683083803155734"/>
    <x v="0"/>
  </r>
  <r>
    <x v="903"/>
    <x v="270"/>
    <n v="0.81188878052501712"/>
    <x v="0"/>
  </r>
  <r>
    <x v="904"/>
    <x v="497"/>
    <n v="0.21634720450402023"/>
    <x v="1"/>
  </r>
  <r>
    <x v="905"/>
    <x v="113"/>
    <n v="0.62473155204375486"/>
    <x v="0"/>
  </r>
  <r>
    <x v="906"/>
    <x v="498"/>
    <n v="9.5065846580121516E-2"/>
    <x v="1"/>
  </r>
  <r>
    <x v="907"/>
    <x v="4"/>
    <n v="0.54079334491519215"/>
    <x v="0"/>
  </r>
  <r>
    <x v="908"/>
    <x v="213"/>
    <n v="0.1638781667521968"/>
    <x v="1"/>
  </r>
  <r>
    <x v="909"/>
    <x v="80"/>
    <n v="0.64174594188000711"/>
    <x v="0"/>
  </r>
  <r>
    <x v="910"/>
    <x v="499"/>
    <n v="0.41441877884982847"/>
    <x v="1"/>
  </r>
  <r>
    <x v="911"/>
    <x v="463"/>
    <n v="9.8768894363571169E-3"/>
    <x v="1"/>
  </r>
  <r>
    <x v="912"/>
    <x v="209"/>
    <n v="0.9670415908624066"/>
    <x v="0"/>
  </r>
  <r>
    <x v="913"/>
    <x v="35"/>
    <n v="0.61343418606650713"/>
    <x v="0"/>
  </r>
  <r>
    <x v="914"/>
    <x v="500"/>
    <n v="0.89422895180411233"/>
    <x v="0"/>
  </r>
  <r>
    <x v="915"/>
    <x v="501"/>
    <n v="0.59550679373099979"/>
    <x v="0"/>
  </r>
  <r>
    <x v="916"/>
    <x v="502"/>
    <n v="1.7614354822440892E-2"/>
    <x v="1"/>
  </r>
  <r>
    <x v="917"/>
    <x v="152"/>
    <n v="0.93535189127298668"/>
    <x v="0"/>
  </r>
  <r>
    <x v="918"/>
    <x v="503"/>
    <n v="0.4873653095522581"/>
    <x v="1"/>
  </r>
  <r>
    <x v="919"/>
    <x v="504"/>
    <n v="0.38517411528416878"/>
    <x v="1"/>
  </r>
  <r>
    <x v="920"/>
    <x v="203"/>
    <n v="0.51142667636406502"/>
    <x v="0"/>
  </r>
  <r>
    <x v="921"/>
    <x v="505"/>
    <n v="0.91013822487274665"/>
    <x v="0"/>
  </r>
  <r>
    <x v="922"/>
    <x v="506"/>
    <n v="0.42470714895947126"/>
    <x v="1"/>
  </r>
  <r>
    <x v="923"/>
    <x v="507"/>
    <n v="0.38140799933145586"/>
    <x v="1"/>
  </r>
  <r>
    <x v="924"/>
    <x v="27"/>
    <n v="0.71629800176872505"/>
    <x v="0"/>
  </r>
  <r>
    <x v="925"/>
    <x v="216"/>
    <n v="0.65776339640747961"/>
    <x v="0"/>
  </r>
  <r>
    <x v="926"/>
    <x v="408"/>
    <n v="0.77963955531479867"/>
    <x v="0"/>
  </r>
  <r>
    <x v="927"/>
    <x v="105"/>
    <n v="0.50667376146889054"/>
    <x v="0"/>
  </r>
  <r>
    <x v="928"/>
    <x v="435"/>
    <n v="9.6386428916176659E-2"/>
    <x v="1"/>
  </r>
  <r>
    <x v="929"/>
    <x v="285"/>
    <n v="0.20962474349445859"/>
    <x v="1"/>
  </r>
  <r>
    <x v="930"/>
    <x v="203"/>
    <n v="0.49756590148791735"/>
    <x v="1"/>
  </r>
  <r>
    <x v="931"/>
    <x v="508"/>
    <n v="0.85962626333303804"/>
    <x v="0"/>
  </r>
  <r>
    <x v="932"/>
    <x v="107"/>
    <n v="0.2536977559741207"/>
    <x v="1"/>
  </r>
  <r>
    <x v="933"/>
    <x v="100"/>
    <n v="0.72078748103944867"/>
    <x v="0"/>
  </r>
  <r>
    <x v="934"/>
    <x v="234"/>
    <n v="0.4016435646074501"/>
    <x v="1"/>
  </r>
  <r>
    <x v="935"/>
    <x v="295"/>
    <n v="0.28719333518259216"/>
    <x v="1"/>
  </r>
  <r>
    <x v="936"/>
    <x v="509"/>
    <n v="0.30430474048990475"/>
    <x v="1"/>
  </r>
  <r>
    <x v="937"/>
    <x v="510"/>
    <n v="0.83835871382014615"/>
    <x v="0"/>
  </r>
  <r>
    <x v="938"/>
    <x v="511"/>
    <n v="0.80331788759845879"/>
    <x v="0"/>
  </r>
  <r>
    <x v="939"/>
    <x v="512"/>
    <n v="0.60743870919134735"/>
    <x v="0"/>
  </r>
  <r>
    <x v="940"/>
    <x v="513"/>
    <n v="0.14883265761104536"/>
    <x v="1"/>
  </r>
  <r>
    <x v="941"/>
    <x v="89"/>
    <n v="0.29662363611049303"/>
    <x v="1"/>
  </r>
  <r>
    <x v="942"/>
    <x v="115"/>
    <n v="0.963704815796113"/>
    <x v="0"/>
  </r>
  <r>
    <x v="943"/>
    <x v="5"/>
    <n v="0.93864791627478483"/>
    <x v="0"/>
  </r>
  <r>
    <x v="944"/>
    <x v="381"/>
    <n v="0.49839136901152004"/>
    <x v="1"/>
  </r>
  <r>
    <x v="945"/>
    <x v="57"/>
    <n v="0.17805207369057885"/>
    <x v="1"/>
  </r>
  <r>
    <x v="946"/>
    <x v="5"/>
    <n v="0.47350851590373189"/>
    <x v="1"/>
  </r>
  <r>
    <x v="947"/>
    <x v="228"/>
    <n v="0.92824494432591165"/>
    <x v="0"/>
  </r>
  <r>
    <x v="948"/>
    <x v="180"/>
    <n v="0.36646728569267928"/>
    <x v="1"/>
  </r>
  <r>
    <x v="949"/>
    <x v="514"/>
    <n v="0.5021723603657916"/>
    <x v="0"/>
  </r>
  <r>
    <x v="950"/>
    <x v="275"/>
    <n v="0.16939707690832084"/>
    <x v="1"/>
  </r>
  <r>
    <x v="951"/>
    <x v="225"/>
    <n v="0.46908822712206011"/>
    <x v="1"/>
  </r>
  <r>
    <x v="952"/>
    <x v="87"/>
    <n v="0.59977421085833804"/>
    <x v="0"/>
  </r>
  <r>
    <x v="953"/>
    <x v="515"/>
    <n v="0.35307538914069958"/>
    <x v="1"/>
  </r>
  <r>
    <x v="954"/>
    <x v="136"/>
    <n v="0.14703984339220522"/>
    <x v="1"/>
  </r>
  <r>
    <x v="955"/>
    <x v="35"/>
    <n v="0.83970849960263583"/>
    <x v="0"/>
  </r>
  <r>
    <x v="956"/>
    <x v="310"/>
    <n v="0.61015223634281157"/>
    <x v="0"/>
  </r>
  <r>
    <x v="957"/>
    <x v="15"/>
    <n v="4.3615838801362994E-2"/>
    <x v="1"/>
  </r>
  <r>
    <x v="958"/>
    <x v="68"/>
    <n v="0.3950143819428189"/>
    <x v="1"/>
  </r>
  <r>
    <x v="959"/>
    <x v="106"/>
    <n v="0.41051578981981751"/>
    <x v="1"/>
  </r>
  <r>
    <x v="960"/>
    <x v="516"/>
    <n v="0.56615188567555064"/>
    <x v="0"/>
  </r>
  <r>
    <x v="961"/>
    <x v="347"/>
    <n v="0.13090487519724603"/>
    <x v="1"/>
  </r>
  <r>
    <x v="962"/>
    <x v="106"/>
    <n v="0.59191341478037618"/>
    <x v="0"/>
  </r>
  <r>
    <x v="963"/>
    <x v="142"/>
    <n v="0.1643311701032214"/>
    <x v="1"/>
  </r>
  <r>
    <x v="964"/>
    <x v="517"/>
    <n v="0.34061748467530273"/>
    <x v="1"/>
  </r>
  <r>
    <x v="965"/>
    <x v="518"/>
    <n v="0.74433271120395261"/>
    <x v="0"/>
  </r>
  <r>
    <x v="966"/>
    <x v="39"/>
    <n v="7.0293715452533045E-2"/>
    <x v="1"/>
  </r>
  <r>
    <x v="967"/>
    <x v="152"/>
    <n v="0.76556808115752162"/>
    <x v="0"/>
  </r>
  <r>
    <x v="968"/>
    <x v="519"/>
    <n v="0.88070034593527835"/>
    <x v="0"/>
  </r>
  <r>
    <x v="969"/>
    <x v="3"/>
    <n v="0.99681920222908671"/>
    <x v="0"/>
  </r>
  <r>
    <x v="970"/>
    <x v="152"/>
    <n v="0.15882071979909074"/>
    <x v="1"/>
  </r>
  <r>
    <x v="971"/>
    <x v="151"/>
    <n v="0.28429064867586173"/>
    <x v="1"/>
  </r>
  <r>
    <x v="972"/>
    <x v="520"/>
    <n v="0.30950664594216848"/>
    <x v="1"/>
  </r>
  <r>
    <x v="973"/>
    <x v="521"/>
    <n v="0.28057543746493896"/>
    <x v="1"/>
  </r>
  <r>
    <x v="974"/>
    <x v="522"/>
    <n v="0.62651313143973997"/>
    <x v="0"/>
  </r>
  <r>
    <x v="975"/>
    <x v="258"/>
    <n v="0.10386480550560728"/>
    <x v="1"/>
  </r>
  <r>
    <x v="976"/>
    <x v="523"/>
    <n v="0.11944603498987993"/>
    <x v="1"/>
  </r>
  <r>
    <x v="977"/>
    <x v="302"/>
    <n v="0.36971076946481629"/>
    <x v="1"/>
  </r>
  <r>
    <x v="978"/>
    <x v="50"/>
    <n v="6.387825622334975E-2"/>
    <x v="1"/>
  </r>
  <r>
    <x v="979"/>
    <x v="19"/>
    <n v="0.65091297409506366"/>
    <x v="0"/>
  </r>
  <r>
    <x v="980"/>
    <x v="524"/>
    <n v="0.80545809879618147"/>
    <x v="0"/>
  </r>
  <r>
    <x v="981"/>
    <x v="525"/>
    <n v="0.76108474358453326"/>
    <x v="0"/>
  </r>
  <r>
    <x v="982"/>
    <x v="526"/>
    <n v="0.88819455255255786"/>
    <x v="0"/>
  </r>
  <r>
    <x v="983"/>
    <x v="527"/>
    <n v="0.12020099327743738"/>
    <x v="1"/>
  </r>
  <r>
    <x v="984"/>
    <x v="288"/>
    <n v="0.36409899058163619"/>
    <x v="1"/>
  </r>
  <r>
    <x v="985"/>
    <x v="122"/>
    <n v="0.13417573630593815"/>
    <x v="1"/>
  </r>
  <r>
    <x v="986"/>
    <x v="528"/>
    <n v="0.59972787354392798"/>
    <x v="0"/>
  </r>
  <r>
    <x v="987"/>
    <x v="529"/>
    <n v="0.22902138282508977"/>
    <x v="1"/>
  </r>
  <r>
    <x v="988"/>
    <x v="530"/>
    <n v="0.96127633481636177"/>
    <x v="0"/>
  </r>
  <r>
    <x v="989"/>
    <x v="531"/>
    <n v="0.46498802750787083"/>
    <x v="1"/>
  </r>
  <r>
    <x v="990"/>
    <x v="532"/>
    <n v="0.57944955233333317"/>
    <x v="0"/>
  </r>
  <r>
    <x v="991"/>
    <x v="282"/>
    <n v="0.58998150002437377"/>
    <x v="0"/>
  </r>
  <r>
    <x v="992"/>
    <x v="313"/>
    <n v="0.89569889548611559"/>
    <x v="0"/>
  </r>
  <r>
    <x v="993"/>
    <x v="533"/>
    <n v="0.3302882970887594"/>
    <x v="1"/>
  </r>
  <r>
    <x v="994"/>
    <x v="534"/>
    <n v="0.79558870512535529"/>
    <x v="0"/>
  </r>
  <r>
    <x v="995"/>
    <x v="535"/>
    <n v="0.35487520190512034"/>
    <x v="1"/>
  </r>
  <r>
    <x v="996"/>
    <x v="73"/>
    <n v="0.46131702285814669"/>
    <x v="1"/>
  </r>
  <r>
    <x v="997"/>
    <x v="68"/>
    <n v="0.45426317688086748"/>
    <x v="1"/>
  </r>
  <r>
    <x v="998"/>
    <x v="71"/>
    <n v="9.8851530311216962E-3"/>
    <x v="1"/>
  </r>
  <r>
    <x v="999"/>
    <x v="536"/>
    <n v="0.33079378416643357"/>
    <x v="1"/>
  </r>
  <r>
    <x v="1000"/>
    <x v="38"/>
    <n v="0.44660101622373083"/>
    <x v="1"/>
  </r>
  <r>
    <x v="1001"/>
    <x v="324"/>
    <n v="0.66299083166885353"/>
    <x v="0"/>
  </r>
  <r>
    <x v="1002"/>
    <x v="537"/>
    <n v="0.90981859559263889"/>
    <x v="0"/>
  </r>
  <r>
    <x v="1003"/>
    <x v="538"/>
    <n v="2.2914317491789848E-2"/>
    <x v="1"/>
  </r>
  <r>
    <x v="1004"/>
    <x v="111"/>
    <n v="0.22774034528120601"/>
    <x v="1"/>
  </r>
  <r>
    <x v="1005"/>
    <x v="219"/>
    <n v="0.99401403027328716"/>
    <x v="0"/>
  </r>
  <r>
    <x v="1006"/>
    <x v="86"/>
    <n v="0.86410764674344165"/>
    <x v="0"/>
  </r>
  <r>
    <x v="1007"/>
    <x v="209"/>
    <n v="0.63030047791811761"/>
    <x v="0"/>
  </r>
  <r>
    <x v="1008"/>
    <x v="270"/>
    <n v="0.27389604534903012"/>
    <x v="1"/>
  </r>
  <r>
    <x v="1009"/>
    <x v="452"/>
    <n v="0.71201292158663387"/>
    <x v="0"/>
  </r>
  <r>
    <x v="1010"/>
    <x v="152"/>
    <n v="0.16159185968969636"/>
    <x v="1"/>
  </r>
  <r>
    <x v="1011"/>
    <x v="98"/>
    <n v="0.14945787403732635"/>
    <x v="1"/>
  </r>
  <r>
    <x v="1012"/>
    <x v="258"/>
    <n v="0.9764903002310128"/>
    <x v="0"/>
  </r>
  <r>
    <x v="1013"/>
    <x v="82"/>
    <n v="0.20487669695295874"/>
    <x v="1"/>
  </r>
  <r>
    <x v="1014"/>
    <x v="539"/>
    <n v="0.34915529708083715"/>
    <x v="1"/>
  </r>
  <r>
    <x v="1015"/>
    <x v="540"/>
    <n v="0.61386147029853433"/>
    <x v="0"/>
  </r>
  <r>
    <x v="1016"/>
    <x v="541"/>
    <n v="0.64195156761932359"/>
    <x v="0"/>
  </r>
  <r>
    <x v="1017"/>
    <x v="229"/>
    <n v="0.8627284478407834"/>
    <x v="0"/>
  </r>
  <r>
    <x v="1018"/>
    <x v="39"/>
    <n v="0.31484528869314043"/>
    <x v="1"/>
  </r>
  <r>
    <x v="1019"/>
    <x v="542"/>
    <n v="0.11186271723449048"/>
    <x v="1"/>
  </r>
  <r>
    <x v="1020"/>
    <x v="105"/>
    <n v="0.61559638039506004"/>
    <x v="0"/>
  </r>
  <r>
    <x v="1021"/>
    <x v="543"/>
    <n v="0.52642186177796946"/>
    <x v="0"/>
  </r>
  <r>
    <x v="1022"/>
    <x v="114"/>
    <n v="0.60808826979773745"/>
    <x v="0"/>
  </r>
  <r>
    <x v="1023"/>
    <x v="272"/>
    <n v="0.29190667123348724"/>
    <x v="1"/>
  </r>
  <r>
    <x v="1024"/>
    <x v="544"/>
    <n v="0.62224273878281422"/>
    <x v="0"/>
  </r>
  <r>
    <x v="1025"/>
    <x v="353"/>
    <n v="0.13752416276593715"/>
    <x v="1"/>
  </r>
  <r>
    <x v="1026"/>
    <x v="522"/>
    <n v="0.1417849530105092"/>
    <x v="1"/>
  </r>
  <r>
    <x v="1027"/>
    <x v="545"/>
    <n v="0.96284182168267185"/>
    <x v="0"/>
  </r>
  <r>
    <x v="1028"/>
    <x v="123"/>
    <n v="5.322911902313765E-2"/>
    <x v="1"/>
  </r>
  <r>
    <x v="1029"/>
    <x v="9"/>
    <n v="0.95575662278433804"/>
    <x v="0"/>
  </r>
  <r>
    <x v="1030"/>
    <x v="39"/>
    <n v="0.53081215328237541"/>
    <x v="0"/>
  </r>
  <r>
    <x v="1031"/>
    <x v="531"/>
    <n v="0.37634451344949815"/>
    <x v="1"/>
  </r>
  <r>
    <x v="1032"/>
    <x v="546"/>
    <n v="0.82340922654507764"/>
    <x v="0"/>
  </r>
  <r>
    <x v="1033"/>
    <x v="22"/>
    <n v="0.94657232253809576"/>
    <x v="0"/>
  </r>
  <r>
    <x v="1034"/>
    <x v="547"/>
    <n v="2.3767735087573127E-2"/>
    <x v="1"/>
  </r>
  <r>
    <x v="1035"/>
    <x v="548"/>
    <n v="5.2064156875257783E-3"/>
    <x v="1"/>
  </r>
  <r>
    <x v="1036"/>
    <x v="549"/>
    <n v="0.72137383454759307"/>
    <x v="0"/>
  </r>
  <r>
    <x v="1037"/>
    <x v="544"/>
    <n v="0.54927018080306755"/>
    <x v="0"/>
  </r>
  <r>
    <x v="1038"/>
    <x v="176"/>
    <n v="0.58797116667697602"/>
    <x v="0"/>
  </r>
  <r>
    <x v="1039"/>
    <x v="65"/>
    <n v="0.91997968872681568"/>
    <x v="0"/>
  </r>
  <r>
    <x v="1040"/>
    <x v="106"/>
    <n v="0.65442606283556159"/>
    <x v="0"/>
  </r>
  <r>
    <x v="1041"/>
    <x v="151"/>
    <n v="0.36897111509101432"/>
    <x v="1"/>
  </r>
  <r>
    <x v="1042"/>
    <x v="420"/>
    <n v="0.92650036018075099"/>
    <x v="0"/>
  </r>
  <r>
    <x v="1043"/>
    <x v="550"/>
    <n v="0.54583941316577977"/>
    <x v="0"/>
  </r>
  <r>
    <x v="1044"/>
    <x v="551"/>
    <n v="0.95866369421614017"/>
    <x v="0"/>
  </r>
  <r>
    <x v="1045"/>
    <x v="552"/>
    <n v="0.26893135870195661"/>
    <x v="1"/>
  </r>
  <r>
    <x v="1046"/>
    <x v="553"/>
    <n v="0.57717677719796123"/>
    <x v="0"/>
  </r>
  <r>
    <x v="1047"/>
    <x v="35"/>
    <n v="7.7302563620595621E-2"/>
    <x v="1"/>
  </r>
  <r>
    <x v="1048"/>
    <x v="99"/>
    <n v="0.4534673456508822"/>
    <x v="1"/>
  </r>
  <r>
    <x v="1049"/>
    <x v="554"/>
    <n v="0.71510956733250075"/>
    <x v="0"/>
  </r>
  <r>
    <x v="1050"/>
    <x v="555"/>
    <n v="0.31694207504544014"/>
    <x v="1"/>
  </r>
  <r>
    <x v="1051"/>
    <x v="556"/>
    <n v="0.11611983883475085"/>
    <x v="1"/>
  </r>
  <r>
    <x v="1052"/>
    <x v="258"/>
    <n v="0.8321476195505253"/>
    <x v="0"/>
  </r>
  <r>
    <x v="1053"/>
    <x v="469"/>
    <n v="0.98550618107143861"/>
    <x v="0"/>
  </r>
  <r>
    <x v="1054"/>
    <x v="498"/>
    <n v="0.35241941651445918"/>
    <x v="1"/>
  </r>
  <r>
    <x v="1055"/>
    <x v="63"/>
    <n v="0.50565320434439143"/>
    <x v="0"/>
  </r>
  <r>
    <x v="1056"/>
    <x v="557"/>
    <n v="0.70103500058689261"/>
    <x v="0"/>
  </r>
  <r>
    <x v="1057"/>
    <x v="348"/>
    <n v="0.90954245301647707"/>
    <x v="0"/>
  </r>
  <r>
    <x v="1058"/>
    <x v="414"/>
    <n v="0.76539731077960915"/>
    <x v="0"/>
  </r>
  <r>
    <x v="1059"/>
    <x v="117"/>
    <n v="7.857093072673349E-2"/>
    <x v="1"/>
  </r>
  <r>
    <x v="1060"/>
    <x v="268"/>
    <n v="0.76969736703534608"/>
    <x v="0"/>
  </r>
  <r>
    <x v="1061"/>
    <x v="271"/>
    <n v="0.685103077703623"/>
    <x v="0"/>
  </r>
  <r>
    <x v="1062"/>
    <x v="17"/>
    <n v="6.0203978384083534E-2"/>
    <x v="1"/>
  </r>
  <r>
    <x v="1063"/>
    <x v="191"/>
    <n v="0.4088800257777867"/>
    <x v="1"/>
  </r>
  <r>
    <x v="1064"/>
    <x v="23"/>
    <n v="2.5946480046164067E-2"/>
    <x v="1"/>
  </r>
  <r>
    <x v="1065"/>
    <x v="558"/>
    <n v="0.57797958285036866"/>
    <x v="0"/>
  </r>
  <r>
    <x v="1066"/>
    <x v="94"/>
    <n v="0.89796318432048083"/>
    <x v="0"/>
  </r>
  <r>
    <x v="1067"/>
    <x v="559"/>
    <n v="0.92651861430493443"/>
    <x v="0"/>
  </r>
  <r>
    <x v="1068"/>
    <x v="560"/>
    <n v="0.49173854019455809"/>
    <x v="1"/>
  </r>
  <r>
    <x v="1069"/>
    <x v="152"/>
    <n v="0.2720181299804898"/>
    <x v="1"/>
  </r>
  <r>
    <x v="1070"/>
    <x v="152"/>
    <n v="0.92367263759173435"/>
    <x v="0"/>
  </r>
  <r>
    <x v="1071"/>
    <x v="23"/>
    <n v="0.83835199581494768"/>
    <x v="0"/>
  </r>
  <r>
    <x v="1072"/>
    <x v="561"/>
    <n v="0.94453967871524847"/>
    <x v="0"/>
  </r>
  <r>
    <x v="1073"/>
    <x v="432"/>
    <n v="0.28775820964026588"/>
    <x v="1"/>
  </r>
  <r>
    <x v="1074"/>
    <x v="543"/>
    <n v="9.7821484706129835E-2"/>
    <x v="1"/>
  </r>
  <r>
    <x v="1075"/>
    <x v="61"/>
    <n v="0.76595666331575363"/>
    <x v="0"/>
  </r>
  <r>
    <x v="1076"/>
    <x v="40"/>
    <n v="5.3761620734463889E-2"/>
    <x v="1"/>
  </r>
  <r>
    <x v="1077"/>
    <x v="562"/>
    <n v="0.76608151590516793"/>
    <x v="0"/>
  </r>
  <r>
    <x v="1078"/>
    <x v="563"/>
    <n v="0.61083411876308635"/>
    <x v="0"/>
  </r>
  <r>
    <x v="1079"/>
    <x v="288"/>
    <n v="3.6093633798084612E-2"/>
    <x v="1"/>
  </r>
  <r>
    <x v="1080"/>
    <x v="35"/>
    <n v="0.84287893132123115"/>
    <x v="0"/>
  </r>
  <r>
    <x v="1081"/>
    <x v="325"/>
    <n v="0.37799339790138431"/>
    <x v="1"/>
  </r>
  <r>
    <x v="1082"/>
    <x v="156"/>
    <n v="0.70827970122931116"/>
    <x v="0"/>
  </r>
  <r>
    <x v="1083"/>
    <x v="39"/>
    <n v="0.73496759324772598"/>
    <x v="0"/>
  </r>
  <r>
    <x v="1084"/>
    <x v="229"/>
    <n v="0.36751276064975025"/>
    <x v="1"/>
  </r>
  <r>
    <x v="1085"/>
    <x v="257"/>
    <n v="0.42396018642162936"/>
    <x v="1"/>
  </r>
  <r>
    <x v="1086"/>
    <x v="564"/>
    <n v="0.63848376298912157"/>
    <x v="0"/>
  </r>
  <r>
    <x v="1087"/>
    <x v="565"/>
    <n v="0.40432624555052832"/>
    <x v="1"/>
  </r>
  <r>
    <x v="1088"/>
    <x v="381"/>
    <n v="0.26756931840640563"/>
    <x v="1"/>
  </r>
  <r>
    <x v="1089"/>
    <x v="531"/>
    <n v="9.676491131294318E-2"/>
    <x v="1"/>
  </r>
  <r>
    <x v="1090"/>
    <x v="566"/>
    <n v="0.51886511828019"/>
    <x v="0"/>
  </r>
  <r>
    <x v="1091"/>
    <x v="39"/>
    <n v="0.16541030580886429"/>
    <x v="1"/>
  </r>
  <r>
    <x v="1092"/>
    <x v="73"/>
    <n v="0.8542714207844494"/>
    <x v="0"/>
  </r>
  <r>
    <x v="1093"/>
    <x v="363"/>
    <n v="0.32275460938346634"/>
    <x v="1"/>
  </r>
  <r>
    <x v="1094"/>
    <x v="275"/>
    <n v="6.9125979634495405E-2"/>
    <x v="1"/>
  </r>
  <r>
    <x v="1095"/>
    <x v="567"/>
    <n v="0.32072565732221381"/>
    <x v="1"/>
  </r>
  <r>
    <x v="1096"/>
    <x v="47"/>
    <n v="0.65467339120772283"/>
    <x v="0"/>
  </r>
  <r>
    <x v="1097"/>
    <x v="40"/>
    <n v="0.26419973368525596"/>
    <x v="1"/>
  </r>
  <r>
    <x v="1098"/>
    <x v="113"/>
    <n v="0.14117304587026913"/>
    <x v="1"/>
  </r>
  <r>
    <x v="1099"/>
    <x v="14"/>
    <n v="0.10100783913271938"/>
    <x v="1"/>
  </r>
  <r>
    <x v="1100"/>
    <x v="284"/>
    <n v="1.2947397671888128E-2"/>
    <x v="1"/>
  </r>
  <r>
    <x v="1101"/>
    <x v="303"/>
    <n v="0.92815033436954852"/>
    <x v="0"/>
  </r>
  <r>
    <x v="1102"/>
    <x v="152"/>
    <n v="0.82235617694206431"/>
    <x v="0"/>
  </r>
  <r>
    <x v="1103"/>
    <x v="432"/>
    <n v="0.61463057288721701"/>
    <x v="0"/>
  </r>
  <r>
    <x v="1104"/>
    <x v="179"/>
    <n v="0.65365888297456354"/>
    <x v="0"/>
  </r>
  <r>
    <x v="1105"/>
    <x v="357"/>
    <n v="0.64560630133559405"/>
    <x v="0"/>
  </r>
  <r>
    <x v="1106"/>
    <x v="31"/>
    <n v="8.7269958213519905E-2"/>
    <x v="1"/>
  </r>
  <r>
    <x v="1107"/>
    <x v="568"/>
    <n v="0.40557350473899145"/>
    <x v="1"/>
  </r>
  <r>
    <x v="1108"/>
    <x v="111"/>
    <n v="2.0054904599028589E-2"/>
    <x v="1"/>
  </r>
  <r>
    <x v="1109"/>
    <x v="255"/>
    <n v="0.93533100479083819"/>
    <x v="0"/>
  </r>
  <r>
    <x v="1110"/>
    <x v="304"/>
    <n v="0.26382988475909142"/>
    <x v="1"/>
  </r>
  <r>
    <x v="1111"/>
    <x v="93"/>
    <n v="0.47199819645692254"/>
    <x v="1"/>
  </r>
  <r>
    <x v="1112"/>
    <x v="8"/>
    <n v="1.7157810964368858E-2"/>
    <x v="1"/>
  </r>
  <r>
    <x v="1113"/>
    <x v="569"/>
    <n v="0.53341151020781452"/>
    <x v="0"/>
  </r>
  <r>
    <x v="1114"/>
    <x v="528"/>
    <n v="0.23063979763344078"/>
    <x v="1"/>
  </r>
  <r>
    <x v="1115"/>
    <x v="189"/>
    <n v="0.10453824277792167"/>
    <x v="1"/>
  </r>
  <r>
    <x v="1116"/>
    <x v="570"/>
    <n v="0.64745800545009857"/>
    <x v="0"/>
  </r>
  <r>
    <x v="1117"/>
    <x v="52"/>
    <n v="0.8066101263808334"/>
    <x v="0"/>
  </r>
  <r>
    <x v="1118"/>
    <x v="3"/>
    <n v="0.113244590667824"/>
    <x v="1"/>
  </r>
  <r>
    <x v="1119"/>
    <x v="571"/>
    <n v="0.40355290503138885"/>
    <x v="1"/>
  </r>
  <r>
    <x v="1120"/>
    <x v="572"/>
    <n v="0.92676984917970628"/>
    <x v="0"/>
  </r>
  <r>
    <x v="1121"/>
    <x v="573"/>
    <n v="0.72240337879254535"/>
    <x v="0"/>
  </r>
  <r>
    <x v="1122"/>
    <x v="162"/>
    <n v="0.84576033880760582"/>
    <x v="0"/>
  </r>
  <r>
    <x v="1123"/>
    <x v="9"/>
    <n v="0.71819991520758231"/>
    <x v="0"/>
  </r>
  <r>
    <x v="1124"/>
    <x v="574"/>
    <n v="0.7264870870691682"/>
    <x v="0"/>
  </r>
  <r>
    <x v="1125"/>
    <x v="99"/>
    <n v="0.85598191644505761"/>
    <x v="0"/>
  </r>
  <r>
    <x v="1126"/>
    <x v="80"/>
    <n v="0.38602111615353329"/>
    <x v="1"/>
  </r>
  <r>
    <x v="1127"/>
    <x v="575"/>
    <n v="0.36259706093278932"/>
    <x v="1"/>
  </r>
  <r>
    <x v="1128"/>
    <x v="141"/>
    <n v="0.66107792558464318"/>
    <x v="0"/>
  </r>
  <r>
    <x v="1129"/>
    <x v="3"/>
    <n v="0.86400253322985987"/>
    <x v="0"/>
  </r>
  <r>
    <x v="1130"/>
    <x v="152"/>
    <n v="0.99549504395938337"/>
    <x v="0"/>
  </r>
  <r>
    <x v="1131"/>
    <x v="437"/>
    <n v="0.90652128463644654"/>
    <x v="0"/>
  </r>
  <r>
    <x v="1132"/>
    <x v="508"/>
    <n v="0.34971718061152679"/>
    <x v="1"/>
  </r>
  <r>
    <x v="1133"/>
    <x v="576"/>
    <n v="0.91046098144771681"/>
    <x v="0"/>
  </r>
  <r>
    <x v="1134"/>
    <x v="486"/>
    <n v="0.56887778265123667"/>
    <x v="0"/>
  </r>
  <r>
    <x v="1135"/>
    <x v="452"/>
    <n v="0.54185444083398204"/>
    <x v="0"/>
  </r>
  <r>
    <x v="1136"/>
    <x v="239"/>
    <n v="0.62727801113509063"/>
    <x v="0"/>
  </r>
  <r>
    <x v="1137"/>
    <x v="577"/>
    <n v="0.87691819790857783"/>
    <x v="0"/>
  </r>
  <r>
    <x v="1138"/>
    <x v="420"/>
    <n v="0.74576553084827324"/>
    <x v="0"/>
  </r>
  <r>
    <x v="1139"/>
    <x v="12"/>
    <n v="0.26744083734026414"/>
    <x v="1"/>
  </r>
  <r>
    <x v="1140"/>
    <x v="19"/>
    <n v="9.609446606398675E-2"/>
    <x v="1"/>
  </r>
  <r>
    <x v="1141"/>
    <x v="514"/>
    <n v="0.14426699777475327"/>
    <x v="1"/>
  </r>
  <r>
    <x v="1142"/>
    <x v="578"/>
    <n v="0.42386357236517413"/>
    <x v="1"/>
  </r>
  <r>
    <x v="1143"/>
    <x v="65"/>
    <n v="0.31280422980466338"/>
    <x v="1"/>
  </r>
  <r>
    <x v="1144"/>
    <x v="65"/>
    <n v="0.63470277466505154"/>
    <x v="0"/>
  </r>
  <r>
    <x v="1145"/>
    <x v="16"/>
    <n v="0.61121905789355324"/>
    <x v="0"/>
  </r>
  <r>
    <x v="1146"/>
    <x v="63"/>
    <n v="0.69106145449964118"/>
    <x v="0"/>
  </r>
  <r>
    <x v="1147"/>
    <x v="579"/>
    <n v="0.4384931428354063"/>
    <x v="1"/>
  </r>
  <r>
    <x v="1148"/>
    <x v="580"/>
    <n v="0.75091355188221354"/>
    <x v="0"/>
  </r>
  <r>
    <x v="1149"/>
    <x v="5"/>
    <n v="6.2147966479491168E-2"/>
    <x v="1"/>
  </r>
  <r>
    <x v="1150"/>
    <x v="310"/>
    <n v="0.49035335665231994"/>
    <x v="1"/>
  </r>
  <r>
    <x v="1151"/>
    <x v="219"/>
    <n v="0.14302562825970899"/>
    <x v="1"/>
  </r>
  <r>
    <x v="1152"/>
    <x v="22"/>
    <n v="9.3224446445939857E-2"/>
    <x v="1"/>
  </r>
  <r>
    <x v="1153"/>
    <x v="200"/>
    <n v="0.34077606883864908"/>
    <x v="1"/>
  </r>
  <r>
    <x v="1154"/>
    <x v="581"/>
    <n v="0.21738803975644361"/>
    <x v="1"/>
  </r>
  <r>
    <x v="1155"/>
    <x v="582"/>
    <n v="0.46618594394765556"/>
    <x v="1"/>
  </r>
  <r>
    <x v="1156"/>
    <x v="31"/>
    <n v="0.60440480750087155"/>
    <x v="0"/>
  </r>
  <r>
    <x v="1157"/>
    <x v="22"/>
    <n v="0.61243198153881306"/>
    <x v="0"/>
  </r>
  <r>
    <x v="1158"/>
    <x v="583"/>
    <n v="0.26613866770865946"/>
    <x v="1"/>
  </r>
  <r>
    <x v="1159"/>
    <x v="68"/>
    <n v="0.93300149591650683"/>
    <x v="0"/>
  </r>
  <r>
    <x v="1160"/>
    <x v="363"/>
    <n v="5.2686118986025154E-2"/>
    <x v="1"/>
  </r>
  <r>
    <x v="1161"/>
    <x v="474"/>
    <n v="0.79346374260895058"/>
    <x v="0"/>
  </r>
  <r>
    <x v="1162"/>
    <x v="275"/>
    <n v="6.9875676665542619E-2"/>
    <x v="1"/>
  </r>
  <r>
    <x v="1163"/>
    <x v="584"/>
    <n v="0.38888219711052752"/>
    <x v="1"/>
  </r>
  <r>
    <x v="1164"/>
    <x v="543"/>
    <n v="0.39053954394808987"/>
    <x v="1"/>
  </r>
  <r>
    <x v="1165"/>
    <x v="585"/>
    <n v="0.23717707348609629"/>
    <x v="1"/>
  </r>
  <r>
    <x v="1166"/>
    <x v="586"/>
    <n v="0.79889801372675939"/>
    <x v="0"/>
  </r>
  <r>
    <x v="1167"/>
    <x v="151"/>
    <n v="0.73658465292769404"/>
    <x v="0"/>
  </r>
  <r>
    <x v="1168"/>
    <x v="127"/>
    <n v="0.51176421981260822"/>
    <x v="0"/>
  </r>
  <r>
    <x v="1169"/>
    <x v="587"/>
    <n v="0.4039084187869898"/>
    <x v="1"/>
  </r>
  <r>
    <x v="1170"/>
    <x v="118"/>
    <n v="0.5965702036780266"/>
    <x v="0"/>
  </r>
  <r>
    <x v="1171"/>
    <x v="143"/>
    <n v="0.98854694514699282"/>
    <x v="0"/>
  </r>
  <r>
    <x v="1172"/>
    <x v="588"/>
    <n v="0.93761278053639197"/>
    <x v="0"/>
  </r>
  <r>
    <x v="1173"/>
    <x v="487"/>
    <n v="0.76365585782737055"/>
    <x v="0"/>
  </r>
  <r>
    <x v="1174"/>
    <x v="142"/>
    <n v="0.81552107573670496"/>
    <x v="0"/>
  </r>
  <r>
    <x v="1175"/>
    <x v="408"/>
    <n v="0.56645448446131286"/>
    <x v="0"/>
  </r>
  <r>
    <x v="1176"/>
    <x v="303"/>
    <n v="0.92146380065641642"/>
    <x v="0"/>
  </r>
  <r>
    <x v="1177"/>
    <x v="99"/>
    <n v="0.80561646203702619"/>
    <x v="0"/>
  </r>
  <r>
    <x v="1178"/>
    <x v="589"/>
    <n v="0.35470268444725805"/>
    <x v="1"/>
  </r>
  <r>
    <x v="1179"/>
    <x v="389"/>
    <n v="6.2137938786529623E-2"/>
    <x v="1"/>
  </r>
  <r>
    <x v="1180"/>
    <x v="4"/>
    <n v="0.47627801278308135"/>
    <x v="1"/>
  </r>
  <r>
    <x v="1181"/>
    <x v="590"/>
    <n v="0.30037577714395647"/>
    <x v="1"/>
  </r>
  <r>
    <x v="1182"/>
    <x v="591"/>
    <n v="0.23909300087718166"/>
    <x v="1"/>
  </r>
  <r>
    <x v="1183"/>
    <x v="149"/>
    <n v="0.21331775741186176"/>
    <x v="1"/>
  </r>
  <r>
    <x v="1184"/>
    <x v="592"/>
    <n v="0.20320971494458473"/>
    <x v="1"/>
  </r>
  <r>
    <x v="1185"/>
    <x v="593"/>
    <n v="0.31708212726859697"/>
    <x v="1"/>
  </r>
  <r>
    <x v="1186"/>
    <x v="251"/>
    <n v="0.83509884980023597"/>
    <x v="0"/>
  </r>
  <r>
    <x v="1187"/>
    <x v="594"/>
    <n v="0.75544545620324355"/>
    <x v="0"/>
  </r>
  <r>
    <x v="1188"/>
    <x v="530"/>
    <n v="0.83254572621655187"/>
    <x v="0"/>
  </r>
  <r>
    <x v="1189"/>
    <x v="430"/>
    <n v="0.9238909357890398"/>
    <x v="0"/>
  </r>
  <r>
    <x v="1190"/>
    <x v="282"/>
    <n v="0.31530216507923636"/>
    <x v="1"/>
  </r>
  <r>
    <x v="1191"/>
    <x v="80"/>
    <n v="0.64851229990354042"/>
    <x v="0"/>
  </r>
  <r>
    <x v="1192"/>
    <x v="122"/>
    <n v="9.0616383440486392E-2"/>
    <x v="1"/>
  </r>
  <r>
    <x v="1193"/>
    <x v="258"/>
    <n v="0.96205007485880123"/>
    <x v="0"/>
  </r>
  <r>
    <x v="1194"/>
    <x v="58"/>
    <n v="0.69623700184644899"/>
    <x v="0"/>
  </r>
  <r>
    <x v="1195"/>
    <x v="105"/>
    <n v="6.7217670625128845E-2"/>
    <x v="1"/>
  </r>
  <r>
    <x v="1196"/>
    <x v="595"/>
    <n v="0.13362773185845389"/>
    <x v="1"/>
  </r>
  <r>
    <x v="1197"/>
    <x v="12"/>
    <n v="0.69874795070966267"/>
    <x v="0"/>
  </r>
  <r>
    <x v="1198"/>
    <x v="94"/>
    <n v="8.5074264693478896E-2"/>
    <x v="1"/>
  </r>
  <r>
    <x v="1199"/>
    <x v="181"/>
    <n v="0.24399534337812001"/>
    <x v="1"/>
  </r>
  <r>
    <x v="1200"/>
    <x v="596"/>
    <n v="0.12147031794651764"/>
    <x v="1"/>
  </r>
  <r>
    <x v="1201"/>
    <x v="399"/>
    <n v="0.62197308391016759"/>
    <x v="0"/>
  </r>
  <r>
    <x v="1202"/>
    <x v="528"/>
    <n v="0.87306577272189434"/>
    <x v="0"/>
  </r>
  <r>
    <x v="1203"/>
    <x v="423"/>
    <n v="0.9500314081836948"/>
    <x v="0"/>
  </r>
  <r>
    <x v="1204"/>
    <x v="75"/>
    <n v="0.67423824785159947"/>
    <x v="0"/>
  </r>
  <r>
    <x v="1205"/>
    <x v="597"/>
    <n v="0.44388456522445963"/>
    <x v="1"/>
  </r>
  <r>
    <x v="1206"/>
    <x v="172"/>
    <n v="0.43569932142553436"/>
    <x v="1"/>
  </r>
  <r>
    <x v="1207"/>
    <x v="7"/>
    <n v="0.50751285806701119"/>
    <x v="0"/>
  </r>
  <r>
    <x v="1208"/>
    <x v="3"/>
    <n v="0.28251263363066803"/>
    <x v="1"/>
  </r>
  <r>
    <x v="1209"/>
    <x v="178"/>
    <n v="0.41614447619355588"/>
    <x v="1"/>
  </r>
  <r>
    <x v="1210"/>
    <x v="430"/>
    <n v="0.9428564284090204"/>
    <x v="0"/>
  </r>
  <r>
    <x v="1211"/>
    <x v="323"/>
    <n v="0.82861517560040987"/>
    <x v="0"/>
  </r>
  <r>
    <x v="1212"/>
    <x v="46"/>
    <n v="1.2824036216095069E-2"/>
    <x v="1"/>
  </r>
  <r>
    <x v="1213"/>
    <x v="35"/>
    <n v="0.34414231859145017"/>
    <x v="1"/>
  </r>
  <r>
    <x v="1214"/>
    <x v="569"/>
    <n v="0.5743198729483433"/>
    <x v="0"/>
  </r>
  <r>
    <x v="1215"/>
    <x v="122"/>
    <n v="0.81341940559652648"/>
    <x v="0"/>
  </r>
  <r>
    <x v="1216"/>
    <x v="162"/>
    <n v="0.82464252444838093"/>
    <x v="0"/>
  </r>
  <r>
    <x v="1217"/>
    <x v="598"/>
    <n v="6.0052238119079338E-3"/>
    <x v="1"/>
  </r>
  <r>
    <x v="1218"/>
    <x v="599"/>
    <n v="0.81706325217352194"/>
    <x v="0"/>
  </r>
  <r>
    <x v="1219"/>
    <x v="561"/>
    <n v="0.88566499258415032"/>
    <x v="0"/>
  </r>
  <r>
    <x v="1220"/>
    <x v="99"/>
    <n v="0.58860529784201188"/>
    <x v="0"/>
  </r>
  <r>
    <x v="1221"/>
    <x v="254"/>
    <n v="0.43745132798864139"/>
    <x v="1"/>
  </r>
  <r>
    <x v="1222"/>
    <x v="5"/>
    <n v="0.42232784479494911"/>
    <x v="1"/>
  </r>
  <r>
    <x v="1223"/>
    <x v="600"/>
    <n v="0.59862605114682998"/>
    <x v="0"/>
  </r>
  <r>
    <x v="1224"/>
    <x v="144"/>
    <n v="0.39249941667351762"/>
    <x v="1"/>
  </r>
  <r>
    <x v="1225"/>
    <x v="35"/>
    <n v="9.5286773764359012E-2"/>
    <x v="1"/>
  </r>
  <r>
    <x v="1226"/>
    <x v="89"/>
    <n v="0.77615356567662497"/>
    <x v="0"/>
  </r>
  <r>
    <x v="1227"/>
    <x v="257"/>
    <n v="0.23193239500081153"/>
    <x v="1"/>
  </r>
  <r>
    <x v="1228"/>
    <x v="601"/>
    <n v="0.38259705194580884"/>
    <x v="1"/>
  </r>
  <r>
    <x v="1229"/>
    <x v="47"/>
    <n v="0.17412296037031083"/>
    <x v="1"/>
  </r>
  <r>
    <x v="1230"/>
    <x v="100"/>
    <n v="0.7834726768476068"/>
    <x v="0"/>
  </r>
  <r>
    <x v="1231"/>
    <x v="316"/>
    <n v="0.54927856432892852"/>
    <x v="0"/>
  </r>
  <r>
    <x v="1232"/>
    <x v="602"/>
    <n v="0.27127544672885373"/>
    <x v="1"/>
  </r>
  <r>
    <x v="1233"/>
    <x v="289"/>
    <n v="0.53924950846495945"/>
    <x v="0"/>
  </r>
  <r>
    <x v="1234"/>
    <x v="52"/>
    <n v="0.48955915389303639"/>
    <x v="1"/>
  </r>
  <r>
    <x v="1235"/>
    <x v="603"/>
    <n v="0.15518736540855338"/>
    <x v="1"/>
  </r>
  <r>
    <x v="1236"/>
    <x v="198"/>
    <n v="0.92550156675555473"/>
    <x v="0"/>
  </r>
  <r>
    <x v="1237"/>
    <x v="530"/>
    <n v="0.61232985333476808"/>
    <x v="0"/>
  </r>
  <r>
    <x v="1238"/>
    <x v="215"/>
    <n v="0.10941733267600062"/>
    <x v="1"/>
  </r>
  <r>
    <x v="1239"/>
    <x v="604"/>
    <n v="0.32948007789954958"/>
    <x v="1"/>
  </r>
  <r>
    <x v="1240"/>
    <x v="472"/>
    <n v="0.60969592610072743"/>
    <x v="0"/>
  </r>
  <r>
    <x v="1241"/>
    <x v="605"/>
    <n v="0.33461443784243849"/>
    <x v="1"/>
  </r>
  <r>
    <x v="1242"/>
    <x v="40"/>
    <n v="0.15736816745900328"/>
    <x v="1"/>
  </r>
  <r>
    <x v="1243"/>
    <x v="606"/>
    <n v="0.71521932100487196"/>
    <x v="0"/>
  </r>
  <r>
    <x v="1244"/>
    <x v="22"/>
    <n v="0.82824074965601335"/>
    <x v="0"/>
  </r>
  <r>
    <x v="1245"/>
    <x v="94"/>
    <n v="0.72264371937575766"/>
    <x v="0"/>
  </r>
  <r>
    <x v="1246"/>
    <x v="607"/>
    <n v="0.56550075121645604"/>
    <x v="0"/>
  </r>
  <r>
    <x v="1247"/>
    <x v="608"/>
    <n v="0.52649780475144625"/>
    <x v="0"/>
  </r>
  <r>
    <x v="1248"/>
    <x v="10"/>
    <n v="0.99362210954654395"/>
    <x v="0"/>
  </r>
  <r>
    <x v="1249"/>
    <x v="239"/>
    <n v="0.54824987329588026"/>
    <x v="0"/>
  </r>
  <r>
    <x v="1250"/>
    <x v="67"/>
    <n v="5.2924094647587627E-2"/>
    <x v="1"/>
  </r>
  <r>
    <x v="1251"/>
    <x v="609"/>
    <n v="0.16758887222568841"/>
    <x v="1"/>
  </r>
  <r>
    <x v="1252"/>
    <x v="52"/>
    <n v="0.11826859945312451"/>
    <x v="1"/>
  </r>
  <r>
    <x v="1253"/>
    <x v="610"/>
    <n v="5.9162217913711013E-2"/>
    <x v="1"/>
  </r>
  <r>
    <x v="1254"/>
    <x v="611"/>
    <n v="0.36841088729387206"/>
    <x v="1"/>
  </r>
  <r>
    <x v="1255"/>
    <x v="136"/>
    <n v="0.24030717055826567"/>
    <x v="1"/>
  </r>
  <r>
    <x v="1256"/>
    <x v="612"/>
    <n v="0.82189637997210052"/>
    <x v="0"/>
  </r>
  <r>
    <x v="1257"/>
    <x v="613"/>
    <n v="0.70144537119852501"/>
    <x v="0"/>
  </r>
  <r>
    <x v="1258"/>
    <x v="100"/>
    <n v="0.87828869517463937"/>
    <x v="0"/>
  </r>
  <r>
    <x v="1259"/>
    <x v="196"/>
    <n v="0.6547273780760372"/>
    <x v="0"/>
  </r>
  <r>
    <x v="1260"/>
    <x v="111"/>
    <n v="0.55234612273063999"/>
    <x v="0"/>
  </r>
  <r>
    <x v="1261"/>
    <x v="614"/>
    <n v="0.13009694401097416"/>
    <x v="1"/>
  </r>
  <r>
    <x v="1262"/>
    <x v="457"/>
    <n v="0.34456969933974202"/>
    <x v="1"/>
  </r>
  <r>
    <x v="1263"/>
    <x v="53"/>
    <n v="0.83880965748454106"/>
    <x v="0"/>
  </r>
  <r>
    <x v="1264"/>
    <x v="111"/>
    <n v="0.50611509316469683"/>
    <x v="0"/>
  </r>
  <r>
    <x v="1265"/>
    <x v="615"/>
    <n v="0.88678951880555934"/>
    <x v="0"/>
  </r>
  <r>
    <x v="1266"/>
    <x v="125"/>
    <n v="0.62112050314561018"/>
    <x v="0"/>
  </r>
  <r>
    <x v="1267"/>
    <x v="616"/>
    <n v="0.81903513905180469"/>
    <x v="0"/>
  </r>
  <r>
    <x v="1268"/>
    <x v="617"/>
    <n v="0.11217362179349688"/>
    <x v="1"/>
  </r>
  <r>
    <x v="1269"/>
    <x v="12"/>
    <n v="4.8934354981229E-2"/>
    <x v="1"/>
  </r>
  <r>
    <x v="1270"/>
    <x v="79"/>
    <n v="0.55197450788439584"/>
    <x v="0"/>
  </r>
  <r>
    <x v="1271"/>
    <x v="618"/>
    <n v="0.93283697320465608"/>
    <x v="0"/>
  </r>
  <r>
    <x v="1272"/>
    <x v="193"/>
    <n v="0.13500017187643665"/>
    <x v="1"/>
  </r>
  <r>
    <x v="1273"/>
    <x v="48"/>
    <n v="0.75138490703350913"/>
    <x v="0"/>
  </r>
  <r>
    <x v="1274"/>
    <x v="19"/>
    <n v="0.53652303639796339"/>
    <x v="0"/>
  </r>
  <r>
    <x v="1275"/>
    <x v="193"/>
    <n v="3.1404564465482676E-2"/>
    <x v="1"/>
  </r>
  <r>
    <x v="1276"/>
    <x v="259"/>
    <n v="0.43469481141327904"/>
    <x v="1"/>
  </r>
  <r>
    <x v="1277"/>
    <x v="399"/>
    <n v="0.23896806776352952"/>
    <x v="1"/>
  </r>
  <r>
    <x v="1278"/>
    <x v="479"/>
    <n v="0.99825964348720098"/>
    <x v="0"/>
  </r>
  <r>
    <x v="1279"/>
    <x v="619"/>
    <n v="0.65909102077107073"/>
    <x v="0"/>
  </r>
  <r>
    <x v="1280"/>
    <x v="540"/>
    <n v="0.56543090430498366"/>
    <x v="0"/>
  </r>
  <r>
    <x v="1281"/>
    <x v="63"/>
    <n v="0.55759687442466488"/>
    <x v="0"/>
  </r>
  <r>
    <x v="1282"/>
    <x v="620"/>
    <n v="0.63974812142127357"/>
    <x v="0"/>
  </r>
  <r>
    <x v="1283"/>
    <x v="19"/>
    <n v="0.41865235262244116"/>
    <x v="1"/>
  </r>
  <r>
    <x v="1284"/>
    <x v="486"/>
    <n v="0.51279989452977615"/>
    <x v="0"/>
  </r>
  <r>
    <x v="1285"/>
    <x v="316"/>
    <n v="0.6081446252973014"/>
    <x v="0"/>
  </r>
  <r>
    <x v="1286"/>
    <x v="5"/>
    <n v="0.19836177112984577"/>
    <x v="1"/>
  </r>
  <r>
    <x v="1287"/>
    <x v="100"/>
    <n v="0.31329082848416756"/>
    <x v="1"/>
  </r>
  <r>
    <x v="1288"/>
    <x v="551"/>
    <n v="0.63118815826988106"/>
    <x v="0"/>
  </r>
  <r>
    <x v="1289"/>
    <x v="621"/>
    <n v="4.885768741784613E-2"/>
    <x v="1"/>
  </r>
  <r>
    <x v="1290"/>
    <x v="53"/>
    <n v="0.81072433247220055"/>
    <x v="0"/>
  </r>
  <r>
    <x v="1291"/>
    <x v="303"/>
    <n v="0.92687393442504007"/>
    <x v="0"/>
  </r>
  <r>
    <x v="1292"/>
    <x v="344"/>
    <n v="0.69292990463338422"/>
    <x v="0"/>
  </r>
  <r>
    <x v="1293"/>
    <x v="301"/>
    <n v="0.31053649566620045"/>
    <x v="1"/>
  </r>
  <r>
    <x v="1294"/>
    <x v="99"/>
    <n v="0.59680233300290475"/>
    <x v="0"/>
  </r>
  <r>
    <x v="1295"/>
    <x v="419"/>
    <n v="0.76813743793544886"/>
    <x v="0"/>
  </r>
  <r>
    <x v="1296"/>
    <x v="106"/>
    <n v="0.40958638073986098"/>
    <x v="1"/>
  </r>
  <r>
    <x v="1297"/>
    <x v="3"/>
    <n v="0.5627879080737167"/>
    <x v="0"/>
  </r>
  <r>
    <x v="1298"/>
    <x v="39"/>
    <n v="2.1654201651001737E-2"/>
    <x v="1"/>
  </r>
  <r>
    <x v="1299"/>
    <x v="23"/>
    <n v="8.2088920597508719E-2"/>
    <x v="1"/>
  </r>
  <r>
    <x v="1300"/>
    <x v="66"/>
    <n v="0.85996602817449086"/>
    <x v="0"/>
  </r>
  <r>
    <x v="1301"/>
    <x v="253"/>
    <n v="0.83126773606283488"/>
    <x v="0"/>
  </r>
  <r>
    <x v="1302"/>
    <x v="178"/>
    <n v="7.3805488486662019E-2"/>
    <x v="1"/>
  </r>
  <r>
    <x v="1303"/>
    <x v="537"/>
    <n v="0.5710576505231153"/>
    <x v="0"/>
  </r>
  <r>
    <x v="1304"/>
    <x v="52"/>
    <n v="1.796446536655516E-2"/>
    <x v="1"/>
  </r>
  <r>
    <x v="1305"/>
    <x v="357"/>
    <n v="0.45186581615567722"/>
    <x v="1"/>
  </r>
  <r>
    <x v="1306"/>
    <x v="60"/>
    <n v="0.41223257998053209"/>
    <x v="1"/>
  </r>
  <r>
    <x v="1307"/>
    <x v="371"/>
    <n v="5.1779264540003811E-2"/>
    <x v="1"/>
  </r>
  <r>
    <x v="1308"/>
    <x v="257"/>
    <n v="0.23297230554877635"/>
    <x v="1"/>
  </r>
  <r>
    <x v="1309"/>
    <x v="207"/>
    <n v="0.11418193859608217"/>
    <x v="1"/>
  </r>
  <r>
    <x v="1310"/>
    <x v="414"/>
    <n v="0.74067202671685961"/>
    <x v="0"/>
  </r>
  <r>
    <x v="1311"/>
    <x v="541"/>
    <n v="0.25167114213055408"/>
    <x v="1"/>
  </r>
  <r>
    <x v="1312"/>
    <x v="425"/>
    <n v="0.90504343823314992"/>
    <x v="0"/>
  </r>
  <r>
    <x v="1313"/>
    <x v="622"/>
    <n v="0.97084107099226014"/>
    <x v="0"/>
  </r>
  <r>
    <x v="1314"/>
    <x v="239"/>
    <n v="0.22098821918393674"/>
    <x v="1"/>
  </r>
  <r>
    <x v="1315"/>
    <x v="623"/>
    <n v="0.41271751159880854"/>
    <x v="1"/>
  </r>
  <r>
    <x v="1316"/>
    <x v="624"/>
    <n v="0.25406832208537444"/>
    <x v="1"/>
  </r>
  <r>
    <x v="1317"/>
    <x v="317"/>
    <n v="0.33540433136122183"/>
    <x v="1"/>
  </r>
  <r>
    <x v="1318"/>
    <x v="291"/>
    <n v="0.40912115361956058"/>
    <x v="1"/>
  </r>
  <r>
    <x v="1319"/>
    <x v="625"/>
    <n v="0.20503352602349634"/>
    <x v="1"/>
  </r>
  <r>
    <x v="1320"/>
    <x v="626"/>
    <n v="0.71228918065757552"/>
    <x v="0"/>
  </r>
  <r>
    <x v="1321"/>
    <x v="627"/>
    <n v="9.1767274047602321E-2"/>
    <x v="1"/>
  </r>
  <r>
    <x v="1322"/>
    <x v="100"/>
    <n v="0.89325443404744687"/>
    <x v="0"/>
  </r>
  <r>
    <x v="1323"/>
    <x v="222"/>
    <n v="0.24373790701980302"/>
    <x v="1"/>
  </r>
  <r>
    <x v="1324"/>
    <x v="257"/>
    <n v="0.9748594750412215"/>
    <x v="0"/>
  </r>
  <r>
    <x v="1325"/>
    <x v="424"/>
    <n v="0.8417730295127579"/>
    <x v="0"/>
  </r>
  <r>
    <x v="1326"/>
    <x v="128"/>
    <n v="0.71315032395253997"/>
    <x v="0"/>
  </r>
  <r>
    <x v="1327"/>
    <x v="431"/>
    <n v="0.40099245476703171"/>
    <x v="1"/>
  </r>
  <r>
    <x v="1328"/>
    <x v="305"/>
    <n v="0.19640361861893174"/>
    <x v="1"/>
  </r>
  <r>
    <x v="1329"/>
    <x v="504"/>
    <n v="0.15652932448019197"/>
    <x v="1"/>
  </r>
  <r>
    <x v="1330"/>
    <x v="540"/>
    <n v="0.53561023758720316"/>
    <x v="0"/>
  </r>
  <r>
    <x v="1331"/>
    <x v="316"/>
    <n v="0.55912422921020222"/>
    <x v="0"/>
  </r>
  <r>
    <x v="1332"/>
    <x v="98"/>
    <n v="0.5256455563951099"/>
    <x v="0"/>
  </r>
  <r>
    <x v="1333"/>
    <x v="497"/>
    <n v="5.8780580395044746E-2"/>
    <x v="1"/>
  </r>
  <r>
    <x v="1334"/>
    <x v="122"/>
    <n v="0.12891051138402509"/>
    <x v="1"/>
  </r>
  <r>
    <x v="1335"/>
    <x v="559"/>
    <n v="0.61741221554424675"/>
    <x v="0"/>
  </r>
  <r>
    <x v="1336"/>
    <x v="152"/>
    <n v="0.51077546802891882"/>
    <x v="0"/>
  </r>
  <r>
    <x v="1337"/>
    <x v="628"/>
    <n v="0.21509949636090764"/>
    <x v="1"/>
  </r>
  <r>
    <x v="1338"/>
    <x v="7"/>
    <n v="0.59989870125292699"/>
    <x v="0"/>
  </r>
  <r>
    <x v="1339"/>
    <x v="140"/>
    <n v="0.39421733415041338"/>
    <x v="1"/>
  </r>
  <r>
    <x v="1340"/>
    <x v="262"/>
    <n v="0.25656909521923887"/>
    <x v="1"/>
  </r>
  <r>
    <x v="1341"/>
    <x v="106"/>
    <n v="7.053504124556631E-2"/>
    <x v="1"/>
  </r>
  <r>
    <x v="1342"/>
    <x v="205"/>
    <n v="0.22318923033724414"/>
    <x v="1"/>
  </r>
  <r>
    <x v="1343"/>
    <x v="48"/>
    <n v="0.26053737538063448"/>
    <x v="1"/>
  </r>
  <r>
    <x v="1344"/>
    <x v="629"/>
    <n v="0.65032514921827778"/>
    <x v="0"/>
  </r>
  <r>
    <x v="1345"/>
    <x v="630"/>
    <n v="0.67054901051932503"/>
    <x v="0"/>
  </r>
  <r>
    <x v="1346"/>
    <x v="190"/>
    <n v="0.56035342214530037"/>
    <x v="0"/>
  </r>
  <r>
    <x v="1347"/>
    <x v="631"/>
    <n v="9.9201279203191994E-2"/>
    <x v="1"/>
  </r>
  <r>
    <x v="1348"/>
    <x v="141"/>
    <n v="0.64958682896629194"/>
    <x v="0"/>
  </r>
  <r>
    <x v="1349"/>
    <x v="125"/>
    <n v="0.24079947866135953"/>
    <x v="1"/>
  </r>
  <r>
    <x v="1350"/>
    <x v="7"/>
    <n v="9.3590638426532813E-4"/>
    <x v="1"/>
  </r>
  <r>
    <x v="1351"/>
    <x v="118"/>
    <n v="0.14078133383147207"/>
    <x v="1"/>
  </r>
  <r>
    <x v="1352"/>
    <x v="451"/>
    <n v="0.76452637598901285"/>
    <x v="0"/>
  </r>
  <r>
    <x v="1353"/>
    <x v="632"/>
    <n v="0.56023078890685607"/>
    <x v="0"/>
  </r>
  <r>
    <x v="1354"/>
    <x v="127"/>
    <n v="0.66295204340303338"/>
    <x v="0"/>
  </r>
  <r>
    <x v="1355"/>
    <x v="40"/>
    <n v="0.93630391773357746"/>
    <x v="0"/>
  </r>
  <r>
    <x v="1356"/>
    <x v="50"/>
    <n v="0.43107627086792499"/>
    <x v="1"/>
  </r>
  <r>
    <x v="1357"/>
    <x v="219"/>
    <n v="0.97111204758131442"/>
    <x v="0"/>
  </r>
  <r>
    <x v="1358"/>
    <x v="253"/>
    <n v="0.95897333718616706"/>
    <x v="0"/>
  </r>
  <r>
    <x v="1359"/>
    <x v="155"/>
    <n v="0.85655715462593973"/>
    <x v="0"/>
  </r>
  <r>
    <x v="1360"/>
    <x v="430"/>
    <n v="0.78533961496357019"/>
    <x v="0"/>
  </r>
  <r>
    <x v="1361"/>
    <x v="79"/>
    <n v="0.67248490701824803"/>
    <x v="0"/>
  </r>
  <r>
    <x v="1362"/>
    <x v="593"/>
    <n v="0.83638952771625896"/>
    <x v="0"/>
  </r>
  <r>
    <x v="1363"/>
    <x v="633"/>
    <n v="0.18450126461540395"/>
    <x v="1"/>
  </r>
  <r>
    <x v="1364"/>
    <x v="634"/>
    <n v="0.39411764673588356"/>
    <x v="1"/>
  </r>
  <r>
    <x v="1365"/>
    <x v="635"/>
    <n v="0.3578883058594251"/>
    <x v="1"/>
  </r>
  <r>
    <x v="1366"/>
    <x v="507"/>
    <n v="0.66282013430198383"/>
    <x v="0"/>
  </r>
  <r>
    <x v="1367"/>
    <x v="47"/>
    <n v="0.41924037109673773"/>
    <x v="1"/>
  </r>
  <r>
    <x v="1368"/>
    <x v="12"/>
    <n v="0.72685525104962512"/>
    <x v="0"/>
  </r>
  <r>
    <x v="1369"/>
    <x v="537"/>
    <n v="0.71336560251538461"/>
    <x v="0"/>
  </r>
  <r>
    <x v="1370"/>
    <x v="123"/>
    <n v="0.63196138522713563"/>
    <x v="0"/>
  </r>
  <r>
    <x v="1371"/>
    <x v="32"/>
    <n v="7.7819710816946386E-2"/>
    <x v="1"/>
  </r>
  <r>
    <x v="1372"/>
    <x v="636"/>
    <n v="3.0323078080209731E-2"/>
    <x v="1"/>
  </r>
  <r>
    <x v="1373"/>
    <x v="637"/>
    <n v="0.68962972378697929"/>
    <x v="0"/>
  </r>
  <r>
    <x v="1374"/>
    <x v="4"/>
    <n v="0.49857530488724078"/>
    <x v="1"/>
  </r>
  <r>
    <x v="1375"/>
    <x v="142"/>
    <n v="0.88898035719457058"/>
    <x v="0"/>
  </r>
  <r>
    <x v="1376"/>
    <x v="71"/>
    <n v="0.59879850779853649"/>
    <x v="0"/>
  </r>
  <r>
    <x v="1377"/>
    <x v="528"/>
    <n v="0.20132632220179969"/>
    <x v="1"/>
  </r>
  <r>
    <x v="1378"/>
    <x v="91"/>
    <n v="0.94065172735654967"/>
    <x v="0"/>
  </r>
  <r>
    <x v="1379"/>
    <x v="522"/>
    <n v="0.22993335885937072"/>
    <x v="1"/>
  </r>
  <r>
    <x v="1380"/>
    <x v="638"/>
    <n v="0.98019571620644852"/>
    <x v="0"/>
  </r>
  <r>
    <x v="1381"/>
    <x v="639"/>
    <n v="0.37472326298213854"/>
    <x v="1"/>
  </r>
  <r>
    <x v="1382"/>
    <x v="14"/>
    <n v="0.67708255517652061"/>
    <x v="0"/>
  </r>
  <r>
    <x v="1383"/>
    <x v="162"/>
    <n v="0.49729562465685351"/>
    <x v="1"/>
  </r>
  <r>
    <x v="1384"/>
    <x v="123"/>
    <n v="0.93389165895564696"/>
    <x v="0"/>
  </r>
  <r>
    <x v="1385"/>
    <x v="497"/>
    <n v="0.45917621012366516"/>
    <x v="1"/>
  </r>
  <r>
    <x v="1386"/>
    <x v="4"/>
    <n v="0.76984999818175515"/>
    <x v="0"/>
  </r>
  <r>
    <x v="1387"/>
    <x v="109"/>
    <n v="0.90060085575812965"/>
    <x v="0"/>
  </r>
  <r>
    <x v="1388"/>
    <x v="640"/>
    <n v="0.78409023043187487"/>
    <x v="0"/>
  </r>
  <r>
    <x v="1389"/>
    <x v="213"/>
    <n v="0.75032253787359848"/>
    <x v="0"/>
  </r>
  <r>
    <x v="1390"/>
    <x v="127"/>
    <n v="8.626131920072333E-3"/>
    <x v="1"/>
  </r>
  <r>
    <x v="1391"/>
    <x v="310"/>
    <n v="0.68009207724542686"/>
    <x v="0"/>
  </r>
  <r>
    <x v="1392"/>
    <x v="262"/>
    <n v="0.83832197464139091"/>
    <x v="0"/>
  </r>
  <r>
    <x v="1393"/>
    <x v="143"/>
    <n v="0.97358645915584618"/>
    <x v="0"/>
  </r>
  <r>
    <x v="1394"/>
    <x v="641"/>
    <n v="0.68292971517328482"/>
    <x v="0"/>
  </r>
  <r>
    <x v="1395"/>
    <x v="642"/>
    <n v="0.691214483157785"/>
    <x v="0"/>
  </r>
  <r>
    <x v="1396"/>
    <x v="39"/>
    <n v="0.49245679376611029"/>
    <x v="1"/>
  </r>
  <r>
    <x v="1397"/>
    <x v="381"/>
    <n v="0.80559015741339213"/>
    <x v="0"/>
  </r>
  <r>
    <x v="1398"/>
    <x v="371"/>
    <n v="0.35294777788658183"/>
    <x v="1"/>
  </r>
  <r>
    <x v="1399"/>
    <x v="643"/>
    <n v="0.75764902947675083"/>
    <x v="0"/>
  </r>
  <r>
    <x v="1400"/>
    <x v="149"/>
    <n v="0.20317206606143878"/>
    <x v="1"/>
  </r>
  <r>
    <x v="1401"/>
    <x v="507"/>
    <n v="0.81286321887666924"/>
    <x v="0"/>
  </r>
  <r>
    <x v="1402"/>
    <x v="644"/>
    <n v="0.51128165419208926"/>
    <x v="0"/>
  </r>
  <r>
    <x v="1403"/>
    <x v="645"/>
    <n v="8.9398453827414182E-2"/>
    <x v="1"/>
  </r>
  <r>
    <x v="1404"/>
    <x v="123"/>
    <n v="0.43969305395389757"/>
    <x v="1"/>
  </r>
  <r>
    <x v="1405"/>
    <x v="291"/>
    <n v="8.8846871403593597E-2"/>
    <x v="1"/>
  </r>
  <r>
    <x v="1406"/>
    <x v="325"/>
    <n v="0.39443997469369452"/>
    <x v="1"/>
  </r>
  <r>
    <x v="1407"/>
    <x v="162"/>
    <n v="0.51185561034394789"/>
    <x v="0"/>
  </r>
  <r>
    <x v="1408"/>
    <x v="497"/>
    <n v="0.91017556492948559"/>
    <x v="0"/>
  </r>
  <r>
    <x v="1409"/>
    <x v="141"/>
    <n v="0.68784289878276261"/>
    <x v="0"/>
  </r>
  <r>
    <x v="1410"/>
    <x v="22"/>
    <n v="0.97528818251802718"/>
    <x v="0"/>
  </r>
  <r>
    <x v="1411"/>
    <x v="3"/>
    <n v="0.29968738468757927"/>
    <x v="1"/>
  </r>
  <r>
    <x v="1412"/>
    <x v="17"/>
    <n v="5.078783901057482E-2"/>
    <x v="1"/>
  </r>
  <r>
    <x v="1413"/>
    <x v="646"/>
    <n v="0.89898753508436524"/>
    <x v="0"/>
  </r>
  <r>
    <x v="1414"/>
    <x v="241"/>
    <n v="8.9021431613402036E-2"/>
    <x v="1"/>
  </r>
  <r>
    <x v="1415"/>
    <x v="455"/>
    <n v="0.24695715664655593"/>
    <x v="1"/>
  </r>
  <r>
    <x v="1416"/>
    <x v="296"/>
    <n v="0.70547248990562395"/>
    <x v="0"/>
  </r>
  <r>
    <x v="1417"/>
    <x v="264"/>
    <n v="0.88804027393761598"/>
    <x v="0"/>
  </r>
  <r>
    <x v="1418"/>
    <x v="310"/>
    <n v="0.5502825409551082"/>
    <x v="0"/>
  </r>
  <r>
    <x v="1419"/>
    <x v="647"/>
    <n v="0.36144996011435071"/>
    <x v="1"/>
  </r>
  <r>
    <x v="1420"/>
    <x v="31"/>
    <n v="0.57967265436988169"/>
    <x v="0"/>
  </r>
  <r>
    <x v="1421"/>
    <x v="136"/>
    <n v="0.30743022113571805"/>
    <x v="1"/>
  </r>
  <r>
    <x v="1422"/>
    <x v="73"/>
    <n v="0.19701190063653284"/>
    <x v="1"/>
  </r>
  <r>
    <x v="1423"/>
    <x v="648"/>
    <n v="0.17602643947455987"/>
    <x v="1"/>
  </r>
  <r>
    <x v="1424"/>
    <x v="12"/>
    <n v="0.28909146864215507"/>
    <x v="1"/>
  </r>
  <r>
    <x v="1425"/>
    <x v="289"/>
    <n v="7.6439910871506478E-2"/>
    <x v="1"/>
  </r>
  <r>
    <x v="1426"/>
    <x v="473"/>
    <n v="0.23278952202059855"/>
    <x v="1"/>
  </r>
  <r>
    <x v="1427"/>
    <x v="3"/>
    <n v="0.93940438359214407"/>
    <x v="0"/>
  </r>
  <r>
    <x v="1428"/>
    <x v="239"/>
    <n v="0.74455870728994444"/>
    <x v="0"/>
  </r>
  <r>
    <x v="1429"/>
    <x v="649"/>
    <n v="0.46632477184625809"/>
    <x v="1"/>
  </r>
  <r>
    <x v="1430"/>
    <x v="650"/>
    <n v="0.2519369890859845"/>
    <x v="1"/>
  </r>
  <r>
    <x v="1431"/>
    <x v="651"/>
    <n v="0.30437397128339949"/>
    <x v="1"/>
  </r>
  <r>
    <x v="1432"/>
    <x v="652"/>
    <n v="0.96393961706872044"/>
    <x v="0"/>
  </r>
  <r>
    <x v="1433"/>
    <x v="607"/>
    <n v="1.1030318432296626E-2"/>
    <x v="1"/>
  </r>
  <r>
    <x v="1434"/>
    <x v="39"/>
    <n v="0.90451811333725918"/>
    <x v="0"/>
  </r>
  <r>
    <x v="1435"/>
    <x v="80"/>
    <n v="0.46679144338871759"/>
    <x v="1"/>
  </r>
  <r>
    <x v="1436"/>
    <x v="200"/>
    <n v="9.3946176014110705E-2"/>
    <x v="1"/>
  </r>
  <r>
    <x v="1437"/>
    <x v="653"/>
    <n v="0.45178815659870464"/>
    <x v="1"/>
  </r>
  <r>
    <x v="1438"/>
    <x v="654"/>
    <n v="0.91639545181304216"/>
    <x v="0"/>
  </r>
  <r>
    <x v="1439"/>
    <x v="531"/>
    <n v="0.50016296643913538"/>
    <x v="0"/>
  </r>
  <r>
    <x v="1440"/>
    <x v="272"/>
    <n v="0.90659711501567897"/>
    <x v="0"/>
  </r>
  <r>
    <x v="1441"/>
    <x v="655"/>
    <n v="0.31796817623625251"/>
    <x v="1"/>
  </r>
  <r>
    <x v="1442"/>
    <x v="546"/>
    <n v="0.52928640667468196"/>
    <x v="0"/>
  </r>
  <r>
    <x v="1443"/>
    <x v="656"/>
    <n v="0.8012977062886778"/>
    <x v="0"/>
  </r>
  <r>
    <x v="1444"/>
    <x v="657"/>
    <n v="0.66603719840702869"/>
    <x v="0"/>
  </r>
  <r>
    <x v="1445"/>
    <x v="275"/>
    <n v="0.77909667299059615"/>
    <x v="0"/>
  </r>
  <r>
    <x v="1446"/>
    <x v="471"/>
    <n v="8.0459787269791416E-2"/>
    <x v="1"/>
  </r>
  <r>
    <x v="1447"/>
    <x v="270"/>
    <n v="0.11240040489098857"/>
    <x v="1"/>
  </r>
  <r>
    <x v="1448"/>
    <x v="162"/>
    <n v="6.69992629531867E-2"/>
    <x v="1"/>
  </r>
  <r>
    <x v="1449"/>
    <x v="658"/>
    <n v="0.98675059315385361"/>
    <x v="0"/>
  </r>
  <r>
    <x v="1450"/>
    <x v="109"/>
    <n v="1.2496467942491374E-2"/>
    <x v="1"/>
  </r>
  <r>
    <x v="1451"/>
    <x v="659"/>
    <n v="0.7035172891802457"/>
    <x v="0"/>
  </r>
  <r>
    <x v="1452"/>
    <x v="35"/>
    <n v="0.99141998810491616"/>
    <x v="0"/>
  </r>
  <r>
    <x v="1453"/>
    <x v="112"/>
    <n v="0.46089993077840241"/>
    <x v="1"/>
  </r>
  <r>
    <x v="1454"/>
    <x v="68"/>
    <n v="0.34178875271149856"/>
    <x v="1"/>
  </r>
  <r>
    <x v="1455"/>
    <x v="216"/>
    <n v="0.1131328093299302"/>
    <x v="1"/>
  </r>
  <r>
    <x v="1456"/>
    <x v="171"/>
    <n v="0.4949439288124905"/>
    <x v="1"/>
  </r>
  <r>
    <x v="1457"/>
    <x v="660"/>
    <n v="0.64716930148621665"/>
    <x v="0"/>
  </r>
  <r>
    <x v="1458"/>
    <x v="661"/>
    <n v="0.485286367906958"/>
    <x v="1"/>
  </r>
  <r>
    <x v="1459"/>
    <x v="662"/>
    <n v="0.597059055276706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</r>
  <r>
    <x v="1"/>
    <x v="1"/>
    <x v="1"/>
  </r>
  <r>
    <x v="2"/>
    <x v="1"/>
    <x v="2"/>
  </r>
  <r>
    <x v="3"/>
    <x v="2"/>
    <x v="3"/>
  </r>
  <r>
    <x v="4"/>
    <x v="3"/>
    <x v="4"/>
  </r>
  <r>
    <x v="5"/>
    <x v="4"/>
    <x v="5"/>
  </r>
  <r>
    <x v="6"/>
    <x v="2"/>
    <x v="6"/>
  </r>
  <r>
    <x v="7"/>
    <x v="2"/>
    <x v="7"/>
  </r>
  <r>
    <x v="8"/>
    <x v="0"/>
    <x v="8"/>
  </r>
  <r>
    <x v="9"/>
    <x v="4"/>
    <x v="9"/>
  </r>
  <r>
    <x v="10"/>
    <x v="4"/>
    <x v="10"/>
  </r>
  <r>
    <x v="11"/>
    <x v="5"/>
    <x v="11"/>
  </r>
  <r>
    <x v="12"/>
    <x v="6"/>
    <x v="12"/>
  </r>
  <r>
    <x v="13"/>
    <x v="2"/>
    <x v="13"/>
  </r>
  <r>
    <x v="14"/>
    <x v="4"/>
    <x v="14"/>
  </r>
  <r>
    <x v="15"/>
    <x v="4"/>
    <x v="15"/>
  </r>
  <r>
    <x v="16"/>
    <x v="4"/>
    <x v="16"/>
  </r>
  <r>
    <x v="17"/>
    <x v="1"/>
    <x v="17"/>
  </r>
  <r>
    <x v="18"/>
    <x v="1"/>
    <x v="18"/>
  </r>
  <r>
    <x v="19"/>
    <x v="1"/>
    <x v="19"/>
  </r>
  <r>
    <x v="20"/>
    <x v="3"/>
    <x v="20"/>
  </r>
  <r>
    <x v="21"/>
    <x v="1"/>
    <x v="21"/>
  </r>
  <r>
    <x v="22"/>
    <x v="2"/>
    <x v="22"/>
  </r>
  <r>
    <x v="23"/>
    <x v="1"/>
    <x v="8"/>
  </r>
  <r>
    <x v="24"/>
    <x v="1"/>
    <x v="23"/>
  </r>
  <r>
    <x v="25"/>
    <x v="2"/>
    <x v="24"/>
  </r>
  <r>
    <x v="26"/>
    <x v="4"/>
    <x v="25"/>
  </r>
  <r>
    <x v="27"/>
    <x v="2"/>
    <x v="26"/>
  </r>
  <r>
    <x v="28"/>
    <x v="1"/>
    <x v="27"/>
  </r>
  <r>
    <x v="29"/>
    <x v="6"/>
    <x v="28"/>
  </r>
  <r>
    <x v="30"/>
    <x v="1"/>
    <x v="29"/>
  </r>
  <r>
    <x v="31"/>
    <x v="1"/>
    <x v="30"/>
  </r>
  <r>
    <x v="32"/>
    <x v="2"/>
    <x v="31"/>
  </r>
  <r>
    <x v="33"/>
    <x v="1"/>
    <x v="32"/>
  </r>
  <r>
    <x v="34"/>
    <x v="1"/>
    <x v="33"/>
  </r>
  <r>
    <x v="35"/>
    <x v="3"/>
    <x v="34"/>
  </r>
  <r>
    <x v="36"/>
    <x v="1"/>
    <x v="35"/>
  </r>
  <r>
    <x v="37"/>
    <x v="4"/>
    <x v="36"/>
  </r>
  <r>
    <x v="38"/>
    <x v="4"/>
    <x v="37"/>
  </r>
  <r>
    <x v="39"/>
    <x v="1"/>
    <x v="38"/>
  </r>
  <r>
    <x v="40"/>
    <x v="1"/>
    <x v="39"/>
  </r>
  <r>
    <x v="41"/>
    <x v="4"/>
    <x v="40"/>
  </r>
  <r>
    <x v="42"/>
    <x v="4"/>
    <x v="12"/>
  </r>
  <r>
    <x v="43"/>
    <x v="4"/>
    <x v="41"/>
  </r>
  <r>
    <x v="44"/>
    <x v="1"/>
    <x v="42"/>
  </r>
  <r>
    <x v="45"/>
    <x v="1"/>
    <x v="43"/>
  </r>
  <r>
    <x v="46"/>
    <x v="1"/>
    <x v="44"/>
  </r>
  <r>
    <x v="47"/>
    <x v="2"/>
    <x v="45"/>
  </r>
  <r>
    <x v="48"/>
    <x v="0"/>
    <x v="46"/>
  </r>
  <r>
    <x v="49"/>
    <x v="1"/>
    <x v="47"/>
  </r>
  <r>
    <x v="50"/>
    <x v="1"/>
    <x v="48"/>
  </r>
  <r>
    <x v="51"/>
    <x v="1"/>
    <x v="49"/>
  </r>
  <r>
    <x v="52"/>
    <x v="4"/>
    <x v="50"/>
  </r>
  <r>
    <x v="53"/>
    <x v="4"/>
    <x v="51"/>
  </r>
  <r>
    <x v="54"/>
    <x v="1"/>
    <x v="52"/>
  </r>
  <r>
    <x v="55"/>
    <x v="2"/>
    <x v="53"/>
  </r>
  <r>
    <x v="56"/>
    <x v="2"/>
    <x v="54"/>
  </r>
  <r>
    <x v="57"/>
    <x v="2"/>
    <x v="55"/>
  </r>
  <r>
    <x v="58"/>
    <x v="7"/>
    <x v="56"/>
  </r>
  <r>
    <x v="59"/>
    <x v="6"/>
    <x v="57"/>
  </r>
  <r>
    <x v="60"/>
    <x v="4"/>
    <x v="58"/>
  </r>
  <r>
    <x v="61"/>
    <x v="1"/>
    <x v="59"/>
  </r>
  <r>
    <x v="62"/>
    <x v="1"/>
    <x v="60"/>
  </r>
  <r>
    <x v="63"/>
    <x v="3"/>
    <x v="3"/>
  </r>
  <r>
    <x v="64"/>
    <x v="0"/>
    <x v="61"/>
  </r>
  <r>
    <x v="65"/>
    <x v="3"/>
    <x v="62"/>
  </r>
  <r>
    <x v="66"/>
    <x v="2"/>
    <x v="63"/>
  </r>
  <r>
    <x v="67"/>
    <x v="2"/>
    <x v="64"/>
  </r>
  <r>
    <x v="68"/>
    <x v="6"/>
    <x v="65"/>
  </r>
  <r>
    <x v="69"/>
    <x v="2"/>
    <x v="66"/>
  </r>
  <r>
    <x v="70"/>
    <x v="0"/>
    <x v="67"/>
  </r>
  <r>
    <x v="71"/>
    <x v="6"/>
    <x v="10"/>
  </r>
  <r>
    <x v="72"/>
    <x v="2"/>
    <x v="68"/>
  </r>
  <r>
    <x v="73"/>
    <x v="1"/>
    <x v="69"/>
  </r>
  <r>
    <x v="74"/>
    <x v="0"/>
    <x v="70"/>
  </r>
  <r>
    <x v="75"/>
    <x v="4"/>
    <x v="71"/>
  </r>
  <r>
    <x v="76"/>
    <x v="6"/>
    <x v="72"/>
  </r>
  <r>
    <x v="77"/>
    <x v="1"/>
    <x v="47"/>
  </r>
  <r>
    <x v="78"/>
    <x v="0"/>
    <x v="73"/>
  </r>
  <r>
    <x v="79"/>
    <x v="4"/>
    <x v="50"/>
  </r>
  <r>
    <x v="80"/>
    <x v="0"/>
    <x v="74"/>
  </r>
  <r>
    <x v="81"/>
    <x v="4"/>
    <x v="75"/>
  </r>
  <r>
    <x v="82"/>
    <x v="1"/>
    <x v="76"/>
  </r>
  <r>
    <x v="83"/>
    <x v="1"/>
    <x v="77"/>
  </r>
  <r>
    <x v="84"/>
    <x v="2"/>
    <x v="78"/>
  </r>
  <r>
    <x v="85"/>
    <x v="3"/>
    <x v="79"/>
  </r>
  <r>
    <x v="86"/>
    <x v="1"/>
    <x v="80"/>
  </r>
  <r>
    <x v="87"/>
    <x v="6"/>
    <x v="81"/>
  </r>
  <r>
    <x v="88"/>
    <x v="1"/>
    <x v="82"/>
  </r>
  <r>
    <x v="89"/>
    <x v="4"/>
    <x v="83"/>
  </r>
  <r>
    <x v="90"/>
    <x v="6"/>
    <x v="84"/>
  </r>
  <r>
    <x v="91"/>
    <x v="1"/>
    <x v="85"/>
  </r>
  <r>
    <x v="92"/>
    <x v="4"/>
    <x v="86"/>
  </r>
  <r>
    <x v="93"/>
    <x v="3"/>
    <x v="87"/>
  </r>
  <r>
    <x v="94"/>
    <x v="2"/>
    <x v="88"/>
  </r>
  <r>
    <x v="95"/>
    <x v="1"/>
    <x v="68"/>
  </r>
  <r>
    <x v="96"/>
    <x v="1"/>
    <x v="89"/>
  </r>
  <r>
    <x v="97"/>
    <x v="1"/>
    <x v="90"/>
  </r>
  <r>
    <x v="98"/>
    <x v="4"/>
    <x v="91"/>
  </r>
  <r>
    <x v="99"/>
    <x v="1"/>
    <x v="92"/>
  </r>
  <r>
    <x v="100"/>
    <x v="1"/>
    <x v="93"/>
  </r>
  <r>
    <x v="101"/>
    <x v="2"/>
    <x v="94"/>
  </r>
  <r>
    <x v="102"/>
    <x v="0"/>
    <x v="95"/>
  </r>
  <r>
    <x v="103"/>
    <x v="1"/>
    <x v="96"/>
  </r>
  <r>
    <x v="104"/>
    <x v="2"/>
    <x v="97"/>
  </r>
  <r>
    <x v="105"/>
    <x v="3"/>
    <x v="4"/>
  </r>
  <r>
    <x v="106"/>
    <x v="1"/>
    <x v="98"/>
  </r>
  <r>
    <x v="107"/>
    <x v="4"/>
    <x v="99"/>
  </r>
  <r>
    <x v="108"/>
    <x v="2"/>
    <x v="99"/>
  </r>
  <r>
    <x v="109"/>
    <x v="2"/>
    <x v="100"/>
  </r>
  <r>
    <x v="110"/>
    <x v="2"/>
    <x v="101"/>
  </r>
  <r>
    <x v="111"/>
    <x v="2"/>
    <x v="63"/>
  </r>
  <r>
    <x v="112"/>
    <x v="7"/>
    <x v="102"/>
  </r>
  <r>
    <x v="113"/>
    <x v="2"/>
    <x v="103"/>
  </r>
  <r>
    <x v="114"/>
    <x v="3"/>
    <x v="104"/>
  </r>
  <r>
    <x v="115"/>
    <x v="4"/>
    <x v="105"/>
  </r>
  <r>
    <x v="116"/>
    <x v="1"/>
    <x v="19"/>
  </r>
  <r>
    <x v="117"/>
    <x v="4"/>
    <x v="106"/>
  </r>
  <r>
    <x v="118"/>
    <x v="5"/>
    <x v="107"/>
  </r>
  <r>
    <x v="119"/>
    <x v="0"/>
    <x v="108"/>
  </r>
  <r>
    <x v="120"/>
    <x v="6"/>
    <x v="63"/>
  </r>
  <r>
    <x v="121"/>
    <x v="6"/>
    <x v="98"/>
  </r>
  <r>
    <x v="122"/>
    <x v="4"/>
    <x v="109"/>
  </r>
  <r>
    <x v="123"/>
    <x v="4"/>
    <x v="110"/>
  </r>
  <r>
    <x v="124"/>
    <x v="2"/>
    <x v="111"/>
  </r>
  <r>
    <x v="125"/>
    <x v="4"/>
    <x v="112"/>
  </r>
  <r>
    <x v="126"/>
    <x v="4"/>
    <x v="113"/>
  </r>
  <r>
    <x v="127"/>
    <x v="4"/>
    <x v="114"/>
  </r>
  <r>
    <x v="128"/>
    <x v="1"/>
    <x v="106"/>
  </r>
  <r>
    <x v="129"/>
    <x v="1"/>
    <x v="115"/>
  </r>
  <r>
    <x v="130"/>
    <x v="0"/>
    <x v="64"/>
  </r>
  <r>
    <x v="131"/>
    <x v="2"/>
    <x v="67"/>
  </r>
  <r>
    <x v="132"/>
    <x v="2"/>
    <x v="116"/>
  </r>
  <r>
    <x v="133"/>
    <x v="1"/>
    <x v="117"/>
  </r>
  <r>
    <x v="134"/>
    <x v="2"/>
    <x v="63"/>
  </r>
  <r>
    <x v="135"/>
    <x v="2"/>
    <x v="80"/>
  </r>
  <r>
    <x v="136"/>
    <x v="4"/>
    <x v="5"/>
  </r>
  <r>
    <x v="137"/>
    <x v="3"/>
    <x v="118"/>
  </r>
  <r>
    <x v="138"/>
    <x v="2"/>
    <x v="22"/>
  </r>
  <r>
    <x v="139"/>
    <x v="2"/>
    <x v="119"/>
  </r>
  <r>
    <x v="140"/>
    <x v="4"/>
    <x v="99"/>
  </r>
  <r>
    <x v="141"/>
    <x v="2"/>
    <x v="79"/>
  </r>
  <r>
    <x v="142"/>
    <x v="1"/>
    <x v="120"/>
  </r>
  <r>
    <x v="143"/>
    <x v="1"/>
    <x v="121"/>
  </r>
  <r>
    <x v="144"/>
    <x v="7"/>
    <x v="122"/>
  </r>
  <r>
    <x v="145"/>
    <x v="2"/>
    <x v="52"/>
  </r>
  <r>
    <x v="146"/>
    <x v="4"/>
    <x v="123"/>
  </r>
  <r>
    <x v="147"/>
    <x v="0"/>
    <x v="124"/>
  </r>
  <r>
    <x v="148"/>
    <x v="1"/>
    <x v="42"/>
  </r>
  <r>
    <x v="149"/>
    <x v="2"/>
    <x v="99"/>
  </r>
  <r>
    <x v="150"/>
    <x v="4"/>
    <x v="125"/>
  </r>
  <r>
    <x v="151"/>
    <x v="1"/>
    <x v="126"/>
  </r>
  <r>
    <x v="152"/>
    <x v="0"/>
    <x v="100"/>
  </r>
  <r>
    <x v="153"/>
    <x v="6"/>
    <x v="127"/>
  </r>
  <r>
    <x v="154"/>
    <x v="2"/>
    <x v="122"/>
  </r>
  <r>
    <x v="155"/>
    <x v="4"/>
    <x v="128"/>
  </r>
  <r>
    <x v="156"/>
    <x v="4"/>
    <x v="129"/>
  </r>
  <r>
    <x v="157"/>
    <x v="0"/>
    <x v="130"/>
  </r>
  <r>
    <x v="158"/>
    <x v="0"/>
    <x v="131"/>
  </r>
  <r>
    <x v="159"/>
    <x v="3"/>
    <x v="107"/>
  </r>
  <r>
    <x v="160"/>
    <x v="1"/>
    <x v="132"/>
  </r>
  <r>
    <x v="161"/>
    <x v="7"/>
    <x v="133"/>
  </r>
  <r>
    <x v="162"/>
    <x v="2"/>
    <x v="117"/>
  </r>
  <r>
    <x v="163"/>
    <x v="6"/>
    <x v="134"/>
  </r>
  <r>
    <x v="164"/>
    <x v="4"/>
    <x v="135"/>
  </r>
  <r>
    <x v="165"/>
    <x v="1"/>
    <x v="136"/>
  </r>
  <r>
    <x v="166"/>
    <x v="2"/>
    <x v="100"/>
  </r>
  <r>
    <x v="167"/>
    <x v="0"/>
    <x v="137"/>
  </r>
  <r>
    <x v="168"/>
    <x v="2"/>
    <x v="138"/>
  </r>
  <r>
    <x v="169"/>
    <x v="1"/>
    <x v="139"/>
  </r>
  <r>
    <x v="170"/>
    <x v="2"/>
    <x v="140"/>
  </r>
  <r>
    <x v="171"/>
    <x v="2"/>
    <x v="141"/>
  </r>
  <r>
    <x v="172"/>
    <x v="4"/>
    <x v="142"/>
  </r>
  <r>
    <x v="173"/>
    <x v="1"/>
    <x v="143"/>
  </r>
  <r>
    <x v="174"/>
    <x v="2"/>
    <x v="144"/>
  </r>
  <r>
    <x v="175"/>
    <x v="2"/>
    <x v="145"/>
  </r>
  <r>
    <x v="176"/>
    <x v="0"/>
    <x v="146"/>
  </r>
  <r>
    <x v="177"/>
    <x v="0"/>
    <x v="54"/>
  </r>
  <r>
    <x v="178"/>
    <x v="3"/>
    <x v="147"/>
  </r>
  <r>
    <x v="179"/>
    <x v="4"/>
    <x v="98"/>
  </r>
  <r>
    <x v="180"/>
    <x v="4"/>
    <x v="48"/>
  </r>
  <r>
    <x v="181"/>
    <x v="3"/>
    <x v="148"/>
  </r>
  <r>
    <x v="182"/>
    <x v="2"/>
    <x v="149"/>
  </r>
  <r>
    <x v="183"/>
    <x v="1"/>
    <x v="7"/>
  </r>
  <r>
    <x v="184"/>
    <x v="4"/>
    <x v="47"/>
  </r>
  <r>
    <x v="185"/>
    <x v="8"/>
    <x v="150"/>
  </r>
  <r>
    <x v="186"/>
    <x v="1"/>
    <x v="151"/>
  </r>
  <r>
    <x v="187"/>
    <x v="0"/>
    <x v="152"/>
  </r>
  <r>
    <x v="188"/>
    <x v="1"/>
    <x v="153"/>
  </r>
  <r>
    <x v="189"/>
    <x v="4"/>
    <x v="154"/>
  </r>
  <r>
    <x v="190"/>
    <x v="7"/>
    <x v="155"/>
  </r>
  <r>
    <x v="191"/>
    <x v="2"/>
    <x v="144"/>
  </r>
  <r>
    <x v="192"/>
    <x v="1"/>
    <x v="156"/>
  </r>
  <r>
    <x v="193"/>
    <x v="2"/>
    <x v="52"/>
  </r>
  <r>
    <x v="194"/>
    <x v="4"/>
    <x v="47"/>
  </r>
  <r>
    <x v="195"/>
    <x v="2"/>
    <x v="157"/>
  </r>
  <r>
    <x v="196"/>
    <x v="0"/>
    <x v="158"/>
  </r>
  <r>
    <x v="197"/>
    <x v="0"/>
    <x v="127"/>
  </r>
  <r>
    <x v="198"/>
    <x v="0"/>
    <x v="159"/>
  </r>
  <r>
    <x v="199"/>
    <x v="2"/>
    <x v="160"/>
  </r>
  <r>
    <x v="200"/>
    <x v="4"/>
    <x v="3"/>
  </r>
  <r>
    <x v="201"/>
    <x v="1"/>
    <x v="161"/>
  </r>
  <r>
    <x v="202"/>
    <x v="1"/>
    <x v="162"/>
  </r>
  <r>
    <x v="203"/>
    <x v="9"/>
    <x v="16"/>
  </r>
  <r>
    <x v="204"/>
    <x v="4"/>
    <x v="50"/>
  </r>
  <r>
    <x v="205"/>
    <x v="4"/>
    <x v="53"/>
  </r>
  <r>
    <x v="206"/>
    <x v="0"/>
    <x v="163"/>
  </r>
  <r>
    <x v="207"/>
    <x v="1"/>
    <x v="42"/>
  </r>
  <r>
    <x v="208"/>
    <x v="2"/>
    <x v="164"/>
  </r>
  <r>
    <x v="209"/>
    <x v="1"/>
    <x v="35"/>
  </r>
  <r>
    <x v="210"/>
    <x v="4"/>
    <x v="165"/>
  </r>
  <r>
    <x v="211"/>
    <x v="1"/>
    <x v="166"/>
  </r>
  <r>
    <x v="212"/>
    <x v="2"/>
    <x v="167"/>
  </r>
  <r>
    <x v="213"/>
    <x v="4"/>
    <x v="168"/>
  </r>
  <r>
    <x v="214"/>
    <x v="1"/>
    <x v="169"/>
  </r>
  <r>
    <x v="215"/>
    <x v="1"/>
    <x v="170"/>
  </r>
  <r>
    <x v="216"/>
    <x v="0"/>
    <x v="171"/>
  </r>
  <r>
    <x v="217"/>
    <x v="0"/>
    <x v="172"/>
  </r>
  <r>
    <x v="218"/>
    <x v="0"/>
    <x v="173"/>
  </r>
  <r>
    <x v="219"/>
    <x v="4"/>
    <x v="174"/>
  </r>
  <r>
    <x v="220"/>
    <x v="4"/>
    <x v="175"/>
  </r>
  <r>
    <x v="221"/>
    <x v="0"/>
    <x v="7"/>
  </r>
  <r>
    <x v="222"/>
    <x v="1"/>
    <x v="31"/>
  </r>
  <r>
    <x v="223"/>
    <x v="6"/>
    <x v="176"/>
  </r>
  <r>
    <x v="224"/>
    <x v="0"/>
    <x v="177"/>
  </r>
  <r>
    <x v="225"/>
    <x v="1"/>
    <x v="162"/>
  </r>
  <r>
    <x v="226"/>
    <x v="3"/>
    <x v="178"/>
  </r>
  <r>
    <x v="227"/>
    <x v="4"/>
    <x v="179"/>
  </r>
  <r>
    <x v="228"/>
    <x v="4"/>
    <x v="122"/>
  </r>
  <r>
    <x v="229"/>
    <x v="2"/>
    <x v="180"/>
  </r>
  <r>
    <x v="230"/>
    <x v="1"/>
    <x v="181"/>
  </r>
  <r>
    <x v="231"/>
    <x v="3"/>
    <x v="182"/>
  </r>
  <r>
    <x v="232"/>
    <x v="4"/>
    <x v="183"/>
  </r>
  <r>
    <x v="233"/>
    <x v="4"/>
    <x v="184"/>
  </r>
  <r>
    <x v="234"/>
    <x v="0"/>
    <x v="185"/>
  </r>
  <r>
    <x v="235"/>
    <x v="4"/>
    <x v="186"/>
  </r>
  <r>
    <x v="236"/>
    <x v="1"/>
    <x v="187"/>
  </r>
  <r>
    <x v="237"/>
    <x v="2"/>
    <x v="188"/>
  </r>
  <r>
    <x v="238"/>
    <x v="2"/>
    <x v="189"/>
  </r>
  <r>
    <x v="239"/>
    <x v="2"/>
    <x v="46"/>
  </r>
  <r>
    <x v="240"/>
    <x v="2"/>
    <x v="190"/>
  </r>
  <r>
    <x v="241"/>
    <x v="6"/>
    <x v="191"/>
  </r>
  <r>
    <x v="242"/>
    <x v="1"/>
    <x v="128"/>
  </r>
  <r>
    <x v="243"/>
    <x v="1"/>
    <x v="149"/>
  </r>
  <r>
    <x v="244"/>
    <x v="0"/>
    <x v="93"/>
  </r>
  <r>
    <x v="245"/>
    <x v="1"/>
    <x v="192"/>
  </r>
  <r>
    <x v="246"/>
    <x v="3"/>
    <x v="193"/>
  </r>
  <r>
    <x v="247"/>
    <x v="4"/>
    <x v="3"/>
  </r>
  <r>
    <x v="248"/>
    <x v="0"/>
    <x v="63"/>
  </r>
  <r>
    <x v="249"/>
    <x v="2"/>
    <x v="164"/>
  </r>
  <r>
    <x v="250"/>
    <x v="1"/>
    <x v="194"/>
  </r>
  <r>
    <x v="251"/>
    <x v="4"/>
    <x v="127"/>
  </r>
  <r>
    <x v="252"/>
    <x v="1"/>
    <x v="151"/>
  </r>
  <r>
    <x v="253"/>
    <x v="2"/>
    <x v="58"/>
  </r>
  <r>
    <x v="254"/>
    <x v="4"/>
    <x v="35"/>
  </r>
  <r>
    <x v="255"/>
    <x v="0"/>
    <x v="22"/>
  </r>
  <r>
    <x v="256"/>
    <x v="2"/>
    <x v="27"/>
  </r>
  <r>
    <x v="257"/>
    <x v="0"/>
    <x v="117"/>
  </r>
  <r>
    <x v="258"/>
    <x v="2"/>
    <x v="119"/>
  </r>
  <r>
    <x v="259"/>
    <x v="6"/>
    <x v="176"/>
  </r>
  <r>
    <x v="260"/>
    <x v="1"/>
    <x v="105"/>
  </r>
  <r>
    <x v="261"/>
    <x v="7"/>
    <x v="195"/>
  </r>
  <r>
    <x v="262"/>
    <x v="1"/>
    <x v="196"/>
  </r>
  <r>
    <x v="263"/>
    <x v="1"/>
    <x v="52"/>
  </r>
  <r>
    <x v="264"/>
    <x v="6"/>
    <x v="197"/>
  </r>
  <r>
    <x v="265"/>
    <x v="2"/>
    <x v="198"/>
  </r>
  <r>
    <x v="266"/>
    <x v="0"/>
    <x v="68"/>
  </r>
  <r>
    <x v="267"/>
    <x v="0"/>
    <x v="199"/>
  </r>
  <r>
    <x v="268"/>
    <x v="6"/>
    <x v="200"/>
  </r>
  <r>
    <x v="269"/>
    <x v="1"/>
    <x v="181"/>
  </r>
  <r>
    <x v="270"/>
    <x v="0"/>
    <x v="201"/>
  </r>
  <r>
    <x v="271"/>
    <x v="4"/>
    <x v="192"/>
  </r>
  <r>
    <x v="272"/>
    <x v="3"/>
    <x v="178"/>
  </r>
  <r>
    <x v="273"/>
    <x v="1"/>
    <x v="19"/>
  </r>
  <r>
    <x v="274"/>
    <x v="4"/>
    <x v="202"/>
  </r>
  <r>
    <x v="275"/>
    <x v="4"/>
    <x v="93"/>
  </r>
  <r>
    <x v="276"/>
    <x v="2"/>
    <x v="203"/>
  </r>
  <r>
    <x v="277"/>
    <x v="6"/>
    <x v="42"/>
  </r>
  <r>
    <x v="278"/>
    <x v="0"/>
    <x v="204"/>
  </r>
  <r>
    <x v="279"/>
    <x v="0"/>
    <x v="156"/>
  </r>
  <r>
    <x v="280"/>
    <x v="2"/>
    <x v="205"/>
  </r>
  <r>
    <x v="281"/>
    <x v="4"/>
    <x v="68"/>
  </r>
  <r>
    <x v="282"/>
    <x v="1"/>
    <x v="27"/>
  </r>
  <r>
    <x v="283"/>
    <x v="1"/>
    <x v="206"/>
  </r>
  <r>
    <x v="284"/>
    <x v="4"/>
    <x v="207"/>
  </r>
  <r>
    <x v="285"/>
    <x v="4"/>
    <x v="208"/>
  </r>
  <r>
    <x v="286"/>
    <x v="2"/>
    <x v="18"/>
  </r>
  <r>
    <x v="287"/>
    <x v="4"/>
    <x v="209"/>
  </r>
  <r>
    <x v="288"/>
    <x v="4"/>
    <x v="125"/>
  </r>
  <r>
    <x v="289"/>
    <x v="2"/>
    <x v="210"/>
  </r>
  <r>
    <x v="290"/>
    <x v="0"/>
    <x v="211"/>
  </r>
  <r>
    <x v="291"/>
    <x v="3"/>
    <x v="212"/>
  </r>
  <r>
    <x v="292"/>
    <x v="0"/>
    <x v="213"/>
  </r>
  <r>
    <x v="293"/>
    <x v="3"/>
    <x v="127"/>
  </r>
  <r>
    <x v="294"/>
    <x v="2"/>
    <x v="214"/>
  </r>
  <r>
    <x v="295"/>
    <x v="1"/>
    <x v="215"/>
  </r>
  <r>
    <x v="296"/>
    <x v="1"/>
    <x v="135"/>
  </r>
  <r>
    <x v="297"/>
    <x v="2"/>
    <x v="142"/>
  </r>
  <r>
    <x v="298"/>
    <x v="2"/>
    <x v="216"/>
  </r>
  <r>
    <x v="299"/>
    <x v="1"/>
    <x v="217"/>
  </r>
  <r>
    <x v="300"/>
    <x v="4"/>
    <x v="14"/>
  </r>
  <r>
    <x v="301"/>
    <x v="3"/>
    <x v="218"/>
  </r>
  <r>
    <x v="302"/>
    <x v="1"/>
    <x v="93"/>
  </r>
  <r>
    <x v="303"/>
    <x v="4"/>
    <x v="219"/>
  </r>
  <r>
    <x v="304"/>
    <x v="7"/>
    <x v="220"/>
  </r>
  <r>
    <x v="305"/>
    <x v="0"/>
    <x v="221"/>
  </r>
  <r>
    <x v="306"/>
    <x v="0"/>
    <x v="66"/>
  </r>
  <r>
    <x v="307"/>
    <x v="1"/>
    <x v="186"/>
  </r>
  <r>
    <x v="308"/>
    <x v="6"/>
    <x v="222"/>
  </r>
  <r>
    <x v="309"/>
    <x v="0"/>
    <x v="223"/>
  </r>
  <r>
    <x v="310"/>
    <x v="1"/>
    <x v="224"/>
  </r>
  <r>
    <x v="311"/>
    <x v="4"/>
    <x v="15"/>
  </r>
  <r>
    <x v="312"/>
    <x v="4"/>
    <x v="225"/>
  </r>
  <r>
    <x v="313"/>
    <x v="0"/>
    <x v="226"/>
  </r>
  <r>
    <x v="314"/>
    <x v="1"/>
    <x v="94"/>
  </r>
  <r>
    <x v="315"/>
    <x v="1"/>
    <x v="227"/>
  </r>
  <r>
    <x v="316"/>
    <x v="7"/>
    <x v="79"/>
  </r>
  <r>
    <x v="317"/>
    <x v="0"/>
    <x v="228"/>
  </r>
  <r>
    <x v="318"/>
    <x v="3"/>
    <x v="79"/>
  </r>
  <r>
    <x v="319"/>
    <x v="1"/>
    <x v="229"/>
  </r>
  <r>
    <x v="320"/>
    <x v="3"/>
    <x v="230"/>
  </r>
  <r>
    <x v="321"/>
    <x v="7"/>
    <x v="231"/>
  </r>
  <r>
    <x v="322"/>
    <x v="0"/>
    <x v="232"/>
  </r>
  <r>
    <x v="323"/>
    <x v="1"/>
    <x v="233"/>
  </r>
  <r>
    <x v="324"/>
    <x v="5"/>
    <x v="234"/>
  </r>
  <r>
    <x v="325"/>
    <x v="4"/>
    <x v="114"/>
  </r>
  <r>
    <x v="326"/>
    <x v="1"/>
    <x v="235"/>
  </r>
  <r>
    <x v="327"/>
    <x v="2"/>
    <x v="236"/>
  </r>
  <r>
    <x v="328"/>
    <x v="7"/>
    <x v="237"/>
  </r>
  <r>
    <x v="329"/>
    <x v="1"/>
    <x v="238"/>
  </r>
  <r>
    <x v="330"/>
    <x v="7"/>
    <x v="239"/>
  </r>
  <r>
    <x v="331"/>
    <x v="1"/>
    <x v="19"/>
  </r>
  <r>
    <x v="332"/>
    <x v="2"/>
    <x v="240"/>
  </r>
  <r>
    <x v="333"/>
    <x v="1"/>
    <x v="241"/>
  </r>
  <r>
    <x v="334"/>
    <x v="2"/>
    <x v="156"/>
  </r>
  <r>
    <x v="335"/>
    <x v="2"/>
    <x v="242"/>
  </r>
  <r>
    <x v="336"/>
    <x v="0"/>
    <x v="243"/>
  </r>
  <r>
    <x v="337"/>
    <x v="2"/>
    <x v="89"/>
  </r>
  <r>
    <x v="338"/>
    <x v="0"/>
    <x v="60"/>
  </r>
  <r>
    <x v="339"/>
    <x v="1"/>
    <x v="106"/>
  </r>
  <r>
    <x v="340"/>
    <x v="3"/>
    <x v="244"/>
  </r>
  <r>
    <x v="341"/>
    <x v="6"/>
    <x v="38"/>
  </r>
  <r>
    <x v="342"/>
    <x v="1"/>
    <x v="245"/>
  </r>
  <r>
    <x v="343"/>
    <x v="1"/>
    <x v="201"/>
  </r>
  <r>
    <x v="344"/>
    <x v="6"/>
    <x v="82"/>
  </r>
  <r>
    <x v="345"/>
    <x v="1"/>
    <x v="246"/>
  </r>
  <r>
    <x v="346"/>
    <x v="4"/>
    <x v="247"/>
  </r>
  <r>
    <x v="347"/>
    <x v="1"/>
    <x v="248"/>
  </r>
  <r>
    <x v="348"/>
    <x v="1"/>
    <x v="23"/>
  </r>
  <r>
    <x v="349"/>
    <x v="7"/>
    <x v="249"/>
  </r>
  <r>
    <x v="350"/>
    <x v="1"/>
    <x v="250"/>
  </r>
  <r>
    <x v="351"/>
    <x v="1"/>
    <x v="100"/>
  </r>
  <r>
    <x v="352"/>
    <x v="4"/>
    <x v="251"/>
  </r>
  <r>
    <x v="353"/>
    <x v="4"/>
    <x v="252"/>
  </r>
  <r>
    <x v="354"/>
    <x v="1"/>
    <x v="3"/>
  </r>
  <r>
    <x v="355"/>
    <x v="1"/>
    <x v="253"/>
  </r>
  <r>
    <x v="356"/>
    <x v="1"/>
    <x v="151"/>
  </r>
  <r>
    <x v="357"/>
    <x v="1"/>
    <x v="254"/>
  </r>
  <r>
    <x v="358"/>
    <x v="1"/>
    <x v="52"/>
  </r>
  <r>
    <x v="359"/>
    <x v="2"/>
    <x v="255"/>
  </r>
  <r>
    <x v="360"/>
    <x v="4"/>
    <x v="168"/>
  </r>
  <r>
    <x v="361"/>
    <x v="0"/>
    <x v="35"/>
  </r>
  <r>
    <x v="362"/>
    <x v="2"/>
    <x v="256"/>
  </r>
  <r>
    <x v="363"/>
    <x v="4"/>
    <x v="9"/>
  </r>
  <r>
    <x v="364"/>
    <x v="1"/>
    <x v="100"/>
  </r>
  <r>
    <x v="365"/>
    <x v="1"/>
    <x v="257"/>
  </r>
  <r>
    <x v="366"/>
    <x v="1"/>
    <x v="18"/>
  </r>
  <r>
    <x v="367"/>
    <x v="1"/>
    <x v="258"/>
  </r>
  <r>
    <x v="368"/>
    <x v="2"/>
    <x v="15"/>
  </r>
  <r>
    <x v="369"/>
    <x v="2"/>
    <x v="259"/>
  </r>
  <r>
    <x v="370"/>
    <x v="2"/>
    <x v="260"/>
  </r>
  <r>
    <x v="371"/>
    <x v="2"/>
    <x v="261"/>
  </r>
  <r>
    <x v="372"/>
    <x v="6"/>
    <x v="122"/>
  </r>
  <r>
    <x v="373"/>
    <x v="4"/>
    <x v="262"/>
  </r>
  <r>
    <x v="374"/>
    <x v="0"/>
    <x v="61"/>
  </r>
  <r>
    <x v="375"/>
    <x v="6"/>
    <x v="263"/>
  </r>
  <r>
    <x v="376"/>
    <x v="4"/>
    <x v="181"/>
  </r>
  <r>
    <x v="377"/>
    <x v="0"/>
    <x v="264"/>
  </r>
  <r>
    <x v="378"/>
    <x v="0"/>
    <x v="265"/>
  </r>
  <r>
    <x v="379"/>
    <x v="2"/>
    <x v="266"/>
  </r>
  <r>
    <x v="380"/>
    <x v="1"/>
    <x v="47"/>
  </r>
  <r>
    <x v="381"/>
    <x v="4"/>
    <x v="267"/>
  </r>
  <r>
    <x v="382"/>
    <x v="0"/>
    <x v="268"/>
  </r>
  <r>
    <x v="383"/>
    <x v="4"/>
    <x v="269"/>
  </r>
  <r>
    <x v="384"/>
    <x v="3"/>
    <x v="270"/>
  </r>
  <r>
    <x v="385"/>
    <x v="1"/>
    <x v="156"/>
  </r>
  <r>
    <x v="386"/>
    <x v="0"/>
    <x v="271"/>
  </r>
  <r>
    <x v="387"/>
    <x v="1"/>
    <x v="122"/>
  </r>
  <r>
    <x v="388"/>
    <x v="1"/>
    <x v="272"/>
  </r>
  <r>
    <x v="389"/>
    <x v="3"/>
    <x v="273"/>
  </r>
  <r>
    <x v="390"/>
    <x v="2"/>
    <x v="239"/>
  </r>
  <r>
    <x v="391"/>
    <x v="2"/>
    <x v="141"/>
  </r>
  <r>
    <x v="392"/>
    <x v="4"/>
    <x v="274"/>
  </r>
  <r>
    <x v="393"/>
    <x v="6"/>
    <x v="98"/>
  </r>
  <r>
    <x v="394"/>
    <x v="4"/>
    <x v="37"/>
  </r>
  <r>
    <x v="395"/>
    <x v="1"/>
    <x v="275"/>
  </r>
  <r>
    <x v="396"/>
    <x v="1"/>
    <x v="262"/>
  </r>
  <r>
    <x v="397"/>
    <x v="0"/>
    <x v="97"/>
  </r>
  <r>
    <x v="398"/>
    <x v="1"/>
    <x v="276"/>
  </r>
  <r>
    <x v="399"/>
    <x v="2"/>
    <x v="277"/>
  </r>
  <r>
    <x v="400"/>
    <x v="6"/>
    <x v="278"/>
  </r>
  <r>
    <x v="401"/>
    <x v="1"/>
    <x v="279"/>
  </r>
  <r>
    <x v="402"/>
    <x v="6"/>
    <x v="280"/>
  </r>
  <r>
    <x v="403"/>
    <x v="7"/>
    <x v="281"/>
  </r>
  <r>
    <x v="404"/>
    <x v="2"/>
    <x v="282"/>
  </r>
  <r>
    <x v="405"/>
    <x v="0"/>
    <x v="115"/>
  </r>
  <r>
    <x v="406"/>
    <x v="1"/>
    <x v="99"/>
  </r>
  <r>
    <x v="407"/>
    <x v="0"/>
    <x v="48"/>
  </r>
  <r>
    <x v="408"/>
    <x v="3"/>
    <x v="255"/>
  </r>
  <r>
    <x v="409"/>
    <x v="0"/>
    <x v="283"/>
  </r>
  <r>
    <x v="410"/>
    <x v="4"/>
    <x v="284"/>
  </r>
  <r>
    <x v="411"/>
    <x v="4"/>
    <x v="35"/>
  </r>
  <r>
    <x v="412"/>
    <x v="2"/>
    <x v="285"/>
  </r>
  <r>
    <x v="413"/>
    <x v="4"/>
    <x v="99"/>
  </r>
  <r>
    <x v="414"/>
    <x v="3"/>
    <x v="139"/>
  </r>
  <r>
    <x v="415"/>
    <x v="1"/>
    <x v="286"/>
  </r>
  <r>
    <x v="416"/>
    <x v="1"/>
    <x v="287"/>
  </r>
  <r>
    <x v="417"/>
    <x v="7"/>
    <x v="142"/>
  </r>
  <r>
    <x v="418"/>
    <x v="2"/>
    <x v="288"/>
  </r>
  <r>
    <x v="419"/>
    <x v="1"/>
    <x v="289"/>
  </r>
  <r>
    <x v="420"/>
    <x v="0"/>
    <x v="290"/>
  </r>
  <r>
    <x v="421"/>
    <x v="0"/>
    <x v="141"/>
  </r>
  <r>
    <x v="422"/>
    <x v="6"/>
    <x v="46"/>
  </r>
  <r>
    <x v="423"/>
    <x v="0"/>
    <x v="155"/>
  </r>
  <r>
    <x v="424"/>
    <x v="1"/>
    <x v="19"/>
  </r>
  <r>
    <x v="425"/>
    <x v="1"/>
    <x v="152"/>
  </r>
  <r>
    <x v="426"/>
    <x v="4"/>
    <x v="291"/>
  </r>
  <r>
    <x v="427"/>
    <x v="4"/>
    <x v="292"/>
  </r>
  <r>
    <x v="428"/>
    <x v="1"/>
    <x v="293"/>
  </r>
  <r>
    <x v="429"/>
    <x v="1"/>
    <x v="216"/>
  </r>
  <r>
    <x v="430"/>
    <x v="6"/>
    <x v="294"/>
  </r>
  <r>
    <x v="431"/>
    <x v="2"/>
    <x v="295"/>
  </r>
  <r>
    <x v="432"/>
    <x v="1"/>
    <x v="296"/>
  </r>
  <r>
    <x v="433"/>
    <x v="2"/>
    <x v="111"/>
  </r>
  <r>
    <x v="434"/>
    <x v="9"/>
    <x v="271"/>
  </r>
  <r>
    <x v="435"/>
    <x v="1"/>
    <x v="297"/>
  </r>
  <r>
    <x v="436"/>
    <x v="1"/>
    <x v="298"/>
  </r>
  <r>
    <x v="437"/>
    <x v="6"/>
    <x v="239"/>
  </r>
  <r>
    <x v="438"/>
    <x v="6"/>
    <x v="299"/>
  </r>
  <r>
    <x v="439"/>
    <x v="2"/>
    <x v="50"/>
  </r>
  <r>
    <x v="440"/>
    <x v="7"/>
    <x v="300"/>
  </r>
  <r>
    <x v="441"/>
    <x v="0"/>
    <x v="9"/>
  </r>
  <r>
    <x v="442"/>
    <x v="0"/>
    <x v="301"/>
  </r>
  <r>
    <x v="443"/>
    <x v="1"/>
    <x v="54"/>
  </r>
  <r>
    <x v="444"/>
    <x v="0"/>
    <x v="171"/>
  </r>
  <r>
    <x v="445"/>
    <x v="2"/>
    <x v="136"/>
  </r>
  <r>
    <x v="446"/>
    <x v="1"/>
    <x v="100"/>
  </r>
  <r>
    <x v="447"/>
    <x v="7"/>
    <x v="302"/>
  </r>
  <r>
    <x v="448"/>
    <x v="2"/>
    <x v="303"/>
  </r>
  <r>
    <x v="449"/>
    <x v="1"/>
    <x v="149"/>
  </r>
  <r>
    <x v="450"/>
    <x v="4"/>
    <x v="50"/>
  </r>
  <r>
    <x v="451"/>
    <x v="4"/>
    <x v="255"/>
  </r>
  <r>
    <x v="452"/>
    <x v="2"/>
    <x v="121"/>
  </r>
  <r>
    <x v="453"/>
    <x v="1"/>
    <x v="171"/>
  </r>
  <r>
    <x v="454"/>
    <x v="0"/>
    <x v="304"/>
  </r>
  <r>
    <x v="455"/>
    <x v="1"/>
    <x v="198"/>
  </r>
  <r>
    <x v="456"/>
    <x v="2"/>
    <x v="165"/>
  </r>
  <r>
    <x v="457"/>
    <x v="1"/>
    <x v="305"/>
  </r>
  <r>
    <x v="458"/>
    <x v="2"/>
    <x v="306"/>
  </r>
  <r>
    <x v="459"/>
    <x v="4"/>
    <x v="50"/>
  </r>
  <r>
    <x v="460"/>
    <x v="0"/>
    <x v="307"/>
  </r>
  <r>
    <x v="461"/>
    <x v="1"/>
    <x v="106"/>
  </r>
  <r>
    <x v="462"/>
    <x v="4"/>
    <x v="308"/>
  </r>
  <r>
    <x v="463"/>
    <x v="1"/>
    <x v="309"/>
  </r>
  <r>
    <x v="464"/>
    <x v="4"/>
    <x v="310"/>
  </r>
  <r>
    <x v="465"/>
    <x v="1"/>
    <x v="311"/>
  </r>
  <r>
    <x v="466"/>
    <x v="4"/>
    <x v="214"/>
  </r>
  <r>
    <x v="467"/>
    <x v="2"/>
    <x v="312"/>
  </r>
  <r>
    <x v="468"/>
    <x v="2"/>
    <x v="4"/>
  </r>
  <r>
    <x v="469"/>
    <x v="2"/>
    <x v="313"/>
  </r>
  <r>
    <x v="470"/>
    <x v="6"/>
    <x v="297"/>
  </r>
  <r>
    <x v="471"/>
    <x v="0"/>
    <x v="100"/>
  </r>
  <r>
    <x v="472"/>
    <x v="4"/>
    <x v="181"/>
  </r>
  <r>
    <x v="473"/>
    <x v="2"/>
    <x v="314"/>
  </r>
  <r>
    <x v="474"/>
    <x v="1"/>
    <x v="315"/>
  </r>
  <r>
    <x v="475"/>
    <x v="4"/>
    <x v="316"/>
  </r>
  <r>
    <x v="476"/>
    <x v="2"/>
    <x v="317"/>
  </r>
  <r>
    <x v="477"/>
    <x v="3"/>
    <x v="318"/>
  </r>
  <r>
    <x v="478"/>
    <x v="2"/>
    <x v="319"/>
  </r>
  <r>
    <x v="479"/>
    <x v="2"/>
    <x v="320"/>
  </r>
  <r>
    <x v="480"/>
    <x v="0"/>
    <x v="321"/>
  </r>
  <r>
    <x v="481"/>
    <x v="1"/>
    <x v="322"/>
  </r>
  <r>
    <x v="482"/>
    <x v="2"/>
    <x v="106"/>
  </r>
  <r>
    <x v="483"/>
    <x v="4"/>
    <x v="323"/>
  </r>
  <r>
    <x v="484"/>
    <x v="1"/>
    <x v="316"/>
  </r>
  <r>
    <x v="485"/>
    <x v="4"/>
    <x v="257"/>
  </r>
  <r>
    <x v="486"/>
    <x v="1"/>
    <x v="168"/>
  </r>
  <r>
    <x v="487"/>
    <x v="2"/>
    <x v="216"/>
  </r>
  <r>
    <x v="488"/>
    <x v="7"/>
    <x v="39"/>
  </r>
  <r>
    <x v="489"/>
    <x v="9"/>
    <x v="324"/>
  </r>
  <r>
    <x v="490"/>
    <x v="6"/>
    <x v="99"/>
  </r>
  <r>
    <x v="491"/>
    <x v="4"/>
    <x v="325"/>
  </r>
  <r>
    <x v="492"/>
    <x v="0"/>
    <x v="326"/>
  </r>
  <r>
    <x v="493"/>
    <x v="1"/>
    <x v="106"/>
  </r>
  <r>
    <x v="494"/>
    <x v="6"/>
    <x v="327"/>
  </r>
  <r>
    <x v="495"/>
    <x v="6"/>
    <x v="328"/>
  </r>
  <r>
    <x v="496"/>
    <x v="7"/>
    <x v="329"/>
  </r>
  <r>
    <x v="497"/>
    <x v="0"/>
    <x v="144"/>
  </r>
  <r>
    <x v="498"/>
    <x v="4"/>
    <x v="52"/>
  </r>
  <r>
    <x v="499"/>
    <x v="4"/>
    <x v="149"/>
  </r>
  <r>
    <x v="500"/>
    <x v="2"/>
    <x v="46"/>
  </r>
  <r>
    <x v="501"/>
    <x v="2"/>
    <x v="330"/>
  </r>
  <r>
    <x v="502"/>
    <x v="1"/>
    <x v="3"/>
  </r>
  <r>
    <x v="503"/>
    <x v="1"/>
    <x v="331"/>
  </r>
  <r>
    <x v="504"/>
    <x v="1"/>
    <x v="257"/>
  </r>
  <r>
    <x v="505"/>
    <x v="7"/>
    <x v="202"/>
  </r>
  <r>
    <x v="506"/>
    <x v="0"/>
    <x v="141"/>
  </r>
  <r>
    <x v="507"/>
    <x v="6"/>
    <x v="332"/>
  </r>
  <r>
    <x v="508"/>
    <x v="2"/>
    <x v="306"/>
  </r>
  <r>
    <x v="509"/>
    <x v="1"/>
    <x v="202"/>
  </r>
  <r>
    <x v="510"/>
    <x v="1"/>
    <x v="333"/>
  </r>
  <r>
    <x v="511"/>
    <x v="1"/>
    <x v="334"/>
  </r>
  <r>
    <x v="512"/>
    <x v="4"/>
    <x v="8"/>
  </r>
  <r>
    <x v="513"/>
    <x v="4"/>
    <x v="254"/>
  </r>
  <r>
    <x v="514"/>
    <x v="4"/>
    <x v="335"/>
  </r>
  <r>
    <x v="515"/>
    <x v="3"/>
    <x v="336"/>
  </r>
  <r>
    <x v="516"/>
    <x v="2"/>
    <x v="58"/>
  </r>
  <r>
    <x v="517"/>
    <x v="2"/>
    <x v="337"/>
  </r>
  <r>
    <x v="518"/>
    <x v="2"/>
    <x v="146"/>
  </r>
  <r>
    <x v="519"/>
    <x v="3"/>
    <x v="338"/>
  </r>
  <r>
    <x v="520"/>
    <x v="2"/>
    <x v="339"/>
  </r>
  <r>
    <x v="521"/>
    <x v="1"/>
    <x v="115"/>
  </r>
  <r>
    <x v="522"/>
    <x v="2"/>
    <x v="18"/>
  </r>
  <r>
    <x v="523"/>
    <x v="5"/>
    <x v="340"/>
  </r>
  <r>
    <x v="524"/>
    <x v="0"/>
    <x v="341"/>
  </r>
  <r>
    <x v="525"/>
    <x v="1"/>
    <x v="105"/>
  </r>
  <r>
    <x v="526"/>
    <x v="6"/>
    <x v="15"/>
  </r>
  <r>
    <x v="527"/>
    <x v="5"/>
    <x v="342"/>
  </r>
  <r>
    <x v="528"/>
    <x v="4"/>
    <x v="324"/>
  </r>
  <r>
    <x v="529"/>
    <x v="3"/>
    <x v="343"/>
  </r>
  <r>
    <x v="530"/>
    <x v="4"/>
    <x v="216"/>
  </r>
  <r>
    <x v="531"/>
    <x v="1"/>
    <x v="113"/>
  </r>
  <r>
    <x v="532"/>
    <x v="4"/>
    <x v="344"/>
  </r>
  <r>
    <x v="533"/>
    <x v="10"/>
    <x v="345"/>
  </r>
  <r>
    <x v="534"/>
    <x v="1"/>
    <x v="94"/>
  </r>
  <r>
    <x v="535"/>
    <x v="4"/>
    <x v="344"/>
  </r>
  <r>
    <x v="536"/>
    <x v="0"/>
    <x v="304"/>
  </r>
  <r>
    <x v="537"/>
    <x v="4"/>
    <x v="346"/>
  </r>
  <r>
    <x v="538"/>
    <x v="2"/>
    <x v="58"/>
  </r>
  <r>
    <x v="539"/>
    <x v="1"/>
    <x v="347"/>
  </r>
  <r>
    <x v="540"/>
    <x v="0"/>
    <x v="155"/>
  </r>
  <r>
    <x v="541"/>
    <x v="0"/>
    <x v="348"/>
  </r>
  <r>
    <x v="542"/>
    <x v="2"/>
    <x v="349"/>
  </r>
  <r>
    <x v="543"/>
    <x v="6"/>
    <x v="325"/>
  </r>
  <r>
    <x v="544"/>
    <x v="2"/>
    <x v="350"/>
  </r>
  <r>
    <x v="545"/>
    <x v="3"/>
    <x v="351"/>
  </r>
  <r>
    <x v="546"/>
    <x v="1"/>
    <x v="171"/>
  </r>
  <r>
    <x v="547"/>
    <x v="4"/>
    <x v="10"/>
  </r>
  <r>
    <x v="548"/>
    <x v="6"/>
    <x v="122"/>
  </r>
  <r>
    <x v="549"/>
    <x v="0"/>
    <x v="352"/>
  </r>
  <r>
    <x v="550"/>
    <x v="6"/>
    <x v="3"/>
  </r>
  <r>
    <x v="551"/>
    <x v="4"/>
    <x v="353"/>
  </r>
  <r>
    <x v="552"/>
    <x v="2"/>
    <x v="354"/>
  </r>
  <r>
    <x v="553"/>
    <x v="4"/>
    <x v="280"/>
  </r>
  <r>
    <x v="554"/>
    <x v="0"/>
    <x v="240"/>
  </r>
  <r>
    <x v="555"/>
    <x v="4"/>
    <x v="46"/>
  </r>
  <r>
    <x v="556"/>
    <x v="1"/>
    <x v="42"/>
  </r>
  <r>
    <x v="557"/>
    <x v="2"/>
    <x v="280"/>
  </r>
  <r>
    <x v="558"/>
    <x v="1"/>
    <x v="216"/>
  </r>
  <r>
    <x v="559"/>
    <x v="2"/>
    <x v="338"/>
  </r>
  <r>
    <x v="560"/>
    <x v="4"/>
    <x v="355"/>
  </r>
  <r>
    <x v="561"/>
    <x v="1"/>
    <x v="40"/>
  </r>
  <r>
    <x v="562"/>
    <x v="1"/>
    <x v="280"/>
  </r>
  <r>
    <x v="563"/>
    <x v="0"/>
    <x v="68"/>
  </r>
  <r>
    <x v="564"/>
    <x v="3"/>
    <x v="356"/>
  </r>
  <r>
    <x v="565"/>
    <x v="1"/>
    <x v="113"/>
  </r>
  <r>
    <x v="566"/>
    <x v="5"/>
    <x v="357"/>
  </r>
  <r>
    <x v="567"/>
    <x v="2"/>
    <x v="89"/>
  </r>
  <r>
    <x v="568"/>
    <x v="4"/>
    <x v="358"/>
  </r>
  <r>
    <x v="569"/>
    <x v="6"/>
    <x v="359"/>
  </r>
  <r>
    <x v="570"/>
    <x v="7"/>
    <x v="360"/>
  </r>
  <r>
    <x v="571"/>
    <x v="6"/>
    <x v="149"/>
  </r>
  <r>
    <x v="572"/>
    <x v="1"/>
    <x v="361"/>
  </r>
  <r>
    <x v="573"/>
    <x v="0"/>
    <x v="40"/>
  </r>
  <r>
    <x v="574"/>
    <x v="4"/>
    <x v="19"/>
  </r>
  <r>
    <x v="575"/>
    <x v="1"/>
    <x v="362"/>
  </r>
  <r>
    <x v="576"/>
    <x v="1"/>
    <x v="35"/>
  </r>
  <r>
    <x v="577"/>
    <x v="1"/>
    <x v="81"/>
  </r>
  <r>
    <x v="578"/>
    <x v="4"/>
    <x v="363"/>
  </r>
  <r>
    <x v="579"/>
    <x v="2"/>
    <x v="364"/>
  </r>
  <r>
    <x v="580"/>
    <x v="2"/>
    <x v="365"/>
  </r>
  <r>
    <x v="581"/>
    <x v="0"/>
    <x v="366"/>
  </r>
  <r>
    <x v="582"/>
    <x v="4"/>
    <x v="362"/>
  </r>
  <r>
    <x v="583"/>
    <x v="3"/>
    <x v="357"/>
  </r>
  <r>
    <x v="584"/>
    <x v="1"/>
    <x v="325"/>
  </r>
  <r>
    <x v="585"/>
    <x v="2"/>
    <x v="367"/>
  </r>
  <r>
    <x v="586"/>
    <x v="4"/>
    <x v="52"/>
  </r>
  <r>
    <x v="587"/>
    <x v="6"/>
    <x v="193"/>
  </r>
  <r>
    <x v="588"/>
    <x v="4"/>
    <x v="5"/>
  </r>
  <r>
    <x v="589"/>
    <x v="6"/>
    <x v="368"/>
  </r>
  <r>
    <x v="590"/>
    <x v="1"/>
    <x v="369"/>
  </r>
  <r>
    <x v="591"/>
    <x v="7"/>
    <x v="370"/>
  </r>
  <r>
    <x v="592"/>
    <x v="6"/>
    <x v="371"/>
  </r>
  <r>
    <x v="593"/>
    <x v="6"/>
    <x v="3"/>
  </r>
  <r>
    <x v="594"/>
    <x v="4"/>
    <x v="50"/>
  </r>
  <r>
    <x v="595"/>
    <x v="2"/>
    <x v="372"/>
  </r>
  <r>
    <x v="596"/>
    <x v="2"/>
    <x v="373"/>
  </r>
  <r>
    <x v="597"/>
    <x v="2"/>
    <x v="374"/>
  </r>
  <r>
    <x v="598"/>
    <x v="2"/>
    <x v="375"/>
  </r>
  <r>
    <x v="599"/>
    <x v="1"/>
    <x v="196"/>
  </r>
  <r>
    <x v="600"/>
    <x v="0"/>
    <x v="291"/>
  </r>
  <r>
    <x v="601"/>
    <x v="1"/>
    <x v="42"/>
  </r>
  <r>
    <x v="602"/>
    <x v="0"/>
    <x v="117"/>
  </r>
  <r>
    <x v="603"/>
    <x v="6"/>
    <x v="196"/>
  </r>
  <r>
    <x v="604"/>
    <x v="1"/>
    <x v="376"/>
  </r>
  <r>
    <x v="605"/>
    <x v="2"/>
    <x v="93"/>
  </r>
  <r>
    <x v="606"/>
    <x v="1"/>
    <x v="135"/>
  </r>
  <r>
    <x v="607"/>
    <x v="0"/>
    <x v="66"/>
  </r>
  <r>
    <x v="608"/>
    <x v="7"/>
    <x v="377"/>
  </r>
  <r>
    <x v="609"/>
    <x v="4"/>
    <x v="362"/>
  </r>
  <r>
    <x v="610"/>
    <x v="0"/>
    <x v="378"/>
  </r>
  <r>
    <x v="611"/>
    <x v="1"/>
    <x v="181"/>
  </r>
  <r>
    <x v="612"/>
    <x v="2"/>
    <x v="379"/>
  </r>
  <r>
    <x v="613"/>
    <x v="1"/>
    <x v="257"/>
  </r>
  <r>
    <x v="614"/>
    <x v="9"/>
    <x v="380"/>
  </r>
  <r>
    <x v="615"/>
    <x v="1"/>
    <x v="381"/>
  </r>
  <r>
    <x v="616"/>
    <x v="2"/>
    <x v="382"/>
  </r>
  <r>
    <x v="617"/>
    <x v="6"/>
    <x v="383"/>
  </r>
  <r>
    <x v="618"/>
    <x v="3"/>
    <x v="384"/>
  </r>
  <r>
    <x v="619"/>
    <x v="7"/>
    <x v="385"/>
  </r>
  <r>
    <x v="620"/>
    <x v="4"/>
    <x v="276"/>
  </r>
  <r>
    <x v="621"/>
    <x v="3"/>
    <x v="270"/>
  </r>
  <r>
    <x v="622"/>
    <x v="1"/>
    <x v="152"/>
  </r>
  <r>
    <x v="623"/>
    <x v="6"/>
    <x v="78"/>
  </r>
  <r>
    <x v="624"/>
    <x v="0"/>
    <x v="386"/>
  </r>
  <r>
    <x v="625"/>
    <x v="4"/>
    <x v="39"/>
  </r>
  <r>
    <x v="626"/>
    <x v="1"/>
    <x v="387"/>
  </r>
  <r>
    <x v="627"/>
    <x v="2"/>
    <x v="36"/>
  </r>
  <r>
    <x v="628"/>
    <x v="3"/>
    <x v="152"/>
  </r>
  <r>
    <x v="629"/>
    <x v="1"/>
    <x v="78"/>
  </r>
  <r>
    <x v="630"/>
    <x v="0"/>
    <x v="310"/>
  </r>
  <r>
    <x v="631"/>
    <x v="1"/>
    <x v="388"/>
  </r>
  <r>
    <x v="632"/>
    <x v="1"/>
    <x v="222"/>
  </r>
  <r>
    <x v="633"/>
    <x v="1"/>
    <x v="21"/>
  </r>
  <r>
    <x v="634"/>
    <x v="6"/>
    <x v="12"/>
  </r>
  <r>
    <x v="635"/>
    <x v="11"/>
    <x v="7"/>
  </r>
  <r>
    <x v="636"/>
    <x v="6"/>
    <x v="284"/>
  </r>
  <r>
    <x v="637"/>
    <x v="2"/>
    <x v="389"/>
  </r>
  <r>
    <x v="638"/>
    <x v="6"/>
    <x v="82"/>
  </r>
  <r>
    <x v="639"/>
    <x v="2"/>
    <x v="390"/>
  </r>
  <r>
    <x v="640"/>
    <x v="1"/>
    <x v="391"/>
  </r>
  <r>
    <x v="641"/>
    <x v="2"/>
    <x v="64"/>
  </r>
  <r>
    <x v="642"/>
    <x v="3"/>
    <x v="11"/>
  </r>
  <r>
    <x v="643"/>
    <x v="2"/>
    <x v="135"/>
  </r>
  <r>
    <x v="644"/>
    <x v="2"/>
    <x v="392"/>
  </r>
  <r>
    <x v="645"/>
    <x v="4"/>
    <x v="393"/>
  </r>
  <r>
    <x v="646"/>
    <x v="2"/>
    <x v="394"/>
  </r>
  <r>
    <x v="647"/>
    <x v="4"/>
    <x v="106"/>
  </r>
  <r>
    <x v="648"/>
    <x v="2"/>
    <x v="106"/>
  </r>
  <r>
    <x v="649"/>
    <x v="9"/>
    <x v="112"/>
  </r>
  <r>
    <x v="650"/>
    <x v="2"/>
    <x v="395"/>
  </r>
  <r>
    <x v="651"/>
    <x v="2"/>
    <x v="280"/>
  </r>
  <r>
    <x v="652"/>
    <x v="2"/>
    <x v="272"/>
  </r>
  <r>
    <x v="653"/>
    <x v="2"/>
    <x v="152"/>
  </r>
  <r>
    <x v="654"/>
    <x v="2"/>
    <x v="396"/>
  </r>
  <r>
    <x v="655"/>
    <x v="1"/>
    <x v="209"/>
  </r>
  <r>
    <x v="656"/>
    <x v="4"/>
    <x v="397"/>
  </r>
  <r>
    <x v="657"/>
    <x v="1"/>
    <x v="16"/>
  </r>
  <r>
    <x v="658"/>
    <x v="1"/>
    <x v="398"/>
  </r>
  <r>
    <x v="659"/>
    <x v="2"/>
    <x v="214"/>
  </r>
  <r>
    <x v="660"/>
    <x v="2"/>
    <x v="399"/>
  </r>
  <r>
    <x v="661"/>
    <x v="0"/>
    <x v="400"/>
  </r>
  <r>
    <x v="662"/>
    <x v="4"/>
    <x v="50"/>
  </r>
  <r>
    <x v="663"/>
    <x v="1"/>
    <x v="381"/>
  </r>
  <r>
    <x v="664"/>
    <x v="0"/>
    <x v="401"/>
  </r>
  <r>
    <x v="665"/>
    <x v="2"/>
    <x v="402"/>
  </r>
  <r>
    <x v="666"/>
    <x v="2"/>
    <x v="275"/>
  </r>
  <r>
    <x v="667"/>
    <x v="2"/>
    <x v="74"/>
  </r>
  <r>
    <x v="668"/>
    <x v="1"/>
    <x v="282"/>
  </r>
  <r>
    <x v="669"/>
    <x v="4"/>
    <x v="381"/>
  </r>
  <r>
    <x v="670"/>
    <x v="2"/>
    <x v="403"/>
  </r>
  <r>
    <x v="671"/>
    <x v="1"/>
    <x v="404"/>
  </r>
  <r>
    <x v="672"/>
    <x v="1"/>
    <x v="258"/>
  </r>
  <r>
    <x v="673"/>
    <x v="2"/>
    <x v="405"/>
  </r>
  <r>
    <x v="674"/>
    <x v="4"/>
    <x v="3"/>
  </r>
  <r>
    <x v="675"/>
    <x v="2"/>
    <x v="157"/>
  </r>
  <r>
    <x v="676"/>
    <x v="0"/>
    <x v="114"/>
  </r>
  <r>
    <x v="677"/>
    <x v="4"/>
    <x v="129"/>
  </r>
  <r>
    <x v="678"/>
    <x v="2"/>
    <x v="406"/>
  </r>
  <r>
    <x v="679"/>
    <x v="4"/>
    <x v="140"/>
  </r>
  <r>
    <x v="680"/>
    <x v="4"/>
    <x v="5"/>
  </r>
  <r>
    <x v="681"/>
    <x v="1"/>
    <x v="407"/>
  </r>
  <r>
    <x v="682"/>
    <x v="1"/>
    <x v="151"/>
  </r>
  <r>
    <x v="683"/>
    <x v="2"/>
    <x v="408"/>
  </r>
  <r>
    <x v="684"/>
    <x v="2"/>
    <x v="376"/>
  </r>
  <r>
    <x v="685"/>
    <x v="1"/>
    <x v="27"/>
  </r>
  <r>
    <x v="686"/>
    <x v="2"/>
    <x v="409"/>
  </r>
  <r>
    <x v="687"/>
    <x v="6"/>
    <x v="410"/>
  </r>
  <r>
    <x v="688"/>
    <x v="2"/>
    <x v="411"/>
  </r>
  <r>
    <x v="689"/>
    <x v="1"/>
    <x v="412"/>
  </r>
  <r>
    <x v="690"/>
    <x v="9"/>
    <x v="42"/>
  </r>
  <r>
    <x v="691"/>
    <x v="7"/>
    <x v="413"/>
  </r>
  <r>
    <x v="692"/>
    <x v="3"/>
    <x v="414"/>
  </r>
  <r>
    <x v="693"/>
    <x v="6"/>
    <x v="415"/>
  </r>
  <r>
    <x v="694"/>
    <x v="4"/>
    <x v="416"/>
  </r>
  <r>
    <x v="695"/>
    <x v="4"/>
    <x v="105"/>
  </r>
  <r>
    <x v="696"/>
    <x v="6"/>
    <x v="417"/>
  </r>
  <r>
    <x v="697"/>
    <x v="1"/>
    <x v="418"/>
  </r>
  <r>
    <x v="698"/>
    <x v="4"/>
    <x v="419"/>
  </r>
  <r>
    <x v="699"/>
    <x v="4"/>
    <x v="420"/>
  </r>
  <r>
    <x v="700"/>
    <x v="2"/>
    <x v="421"/>
  </r>
  <r>
    <x v="701"/>
    <x v="1"/>
    <x v="3"/>
  </r>
  <r>
    <x v="702"/>
    <x v="7"/>
    <x v="422"/>
  </r>
  <r>
    <x v="703"/>
    <x v="0"/>
    <x v="3"/>
  </r>
  <r>
    <x v="704"/>
    <x v="2"/>
    <x v="423"/>
  </r>
  <r>
    <x v="705"/>
    <x v="2"/>
    <x v="424"/>
  </r>
  <r>
    <x v="706"/>
    <x v="4"/>
    <x v="425"/>
  </r>
  <r>
    <x v="707"/>
    <x v="1"/>
    <x v="426"/>
  </r>
  <r>
    <x v="708"/>
    <x v="0"/>
    <x v="427"/>
  </r>
  <r>
    <x v="709"/>
    <x v="1"/>
    <x v="84"/>
  </r>
  <r>
    <x v="710"/>
    <x v="4"/>
    <x v="428"/>
  </r>
  <r>
    <x v="711"/>
    <x v="2"/>
    <x v="429"/>
  </r>
  <r>
    <x v="712"/>
    <x v="4"/>
    <x v="430"/>
  </r>
  <r>
    <x v="713"/>
    <x v="1"/>
    <x v="275"/>
  </r>
  <r>
    <x v="714"/>
    <x v="1"/>
    <x v="431"/>
  </r>
  <r>
    <x v="715"/>
    <x v="2"/>
    <x v="258"/>
  </r>
  <r>
    <x v="716"/>
    <x v="0"/>
    <x v="432"/>
  </r>
  <r>
    <x v="717"/>
    <x v="4"/>
    <x v="14"/>
  </r>
  <r>
    <x v="718"/>
    <x v="3"/>
    <x v="433"/>
  </r>
  <r>
    <x v="719"/>
    <x v="4"/>
    <x v="140"/>
  </r>
  <r>
    <x v="720"/>
    <x v="4"/>
    <x v="291"/>
  </r>
  <r>
    <x v="721"/>
    <x v="9"/>
    <x v="5"/>
  </r>
  <r>
    <x v="722"/>
    <x v="4"/>
    <x v="202"/>
  </r>
  <r>
    <x v="723"/>
    <x v="2"/>
    <x v="152"/>
  </r>
  <r>
    <x v="724"/>
    <x v="0"/>
    <x v="107"/>
  </r>
  <r>
    <x v="725"/>
    <x v="4"/>
    <x v="200"/>
  </r>
  <r>
    <x v="726"/>
    <x v="4"/>
    <x v="285"/>
  </r>
  <r>
    <x v="727"/>
    <x v="1"/>
    <x v="188"/>
  </r>
  <r>
    <x v="728"/>
    <x v="3"/>
    <x v="50"/>
  </r>
  <r>
    <x v="729"/>
    <x v="4"/>
    <x v="434"/>
  </r>
  <r>
    <x v="730"/>
    <x v="4"/>
    <x v="435"/>
  </r>
  <r>
    <x v="731"/>
    <x v="1"/>
    <x v="229"/>
  </r>
  <r>
    <x v="732"/>
    <x v="0"/>
    <x v="124"/>
  </r>
  <r>
    <x v="733"/>
    <x v="1"/>
    <x v="436"/>
  </r>
  <r>
    <x v="734"/>
    <x v="1"/>
    <x v="280"/>
  </r>
  <r>
    <x v="735"/>
    <x v="1"/>
    <x v="143"/>
  </r>
  <r>
    <x v="736"/>
    <x v="1"/>
    <x v="437"/>
  </r>
  <r>
    <x v="737"/>
    <x v="0"/>
    <x v="438"/>
  </r>
  <r>
    <x v="738"/>
    <x v="4"/>
    <x v="266"/>
  </r>
  <r>
    <x v="739"/>
    <x v="2"/>
    <x v="100"/>
  </r>
  <r>
    <x v="740"/>
    <x v="2"/>
    <x v="15"/>
  </r>
  <r>
    <x v="741"/>
    <x v="4"/>
    <x v="289"/>
  </r>
  <r>
    <x v="742"/>
    <x v="1"/>
    <x v="266"/>
  </r>
  <r>
    <x v="743"/>
    <x v="1"/>
    <x v="216"/>
  </r>
  <r>
    <x v="744"/>
    <x v="4"/>
    <x v="63"/>
  </r>
  <r>
    <x v="745"/>
    <x v="5"/>
    <x v="439"/>
  </r>
  <r>
    <x v="746"/>
    <x v="0"/>
    <x v="440"/>
  </r>
  <r>
    <x v="747"/>
    <x v="0"/>
    <x v="441"/>
  </r>
  <r>
    <x v="748"/>
    <x v="2"/>
    <x v="442"/>
  </r>
  <r>
    <x v="749"/>
    <x v="3"/>
    <x v="165"/>
  </r>
  <r>
    <x v="750"/>
    <x v="2"/>
    <x v="335"/>
  </r>
  <r>
    <x v="751"/>
    <x v="1"/>
    <x v="259"/>
  </r>
  <r>
    <x v="752"/>
    <x v="1"/>
    <x v="103"/>
  </r>
  <r>
    <x v="753"/>
    <x v="0"/>
    <x v="443"/>
  </r>
  <r>
    <x v="754"/>
    <x v="4"/>
    <x v="168"/>
  </r>
  <r>
    <x v="755"/>
    <x v="1"/>
    <x v="54"/>
  </r>
  <r>
    <x v="756"/>
    <x v="2"/>
    <x v="297"/>
  </r>
  <r>
    <x v="757"/>
    <x v="1"/>
    <x v="444"/>
  </r>
  <r>
    <x v="758"/>
    <x v="1"/>
    <x v="445"/>
  </r>
  <r>
    <x v="759"/>
    <x v="3"/>
    <x v="178"/>
  </r>
  <r>
    <x v="760"/>
    <x v="4"/>
    <x v="136"/>
  </r>
  <r>
    <x v="761"/>
    <x v="4"/>
    <x v="98"/>
  </r>
  <r>
    <x v="762"/>
    <x v="2"/>
    <x v="446"/>
  </r>
  <r>
    <x v="763"/>
    <x v="0"/>
    <x v="447"/>
  </r>
  <r>
    <x v="764"/>
    <x v="1"/>
    <x v="228"/>
  </r>
  <r>
    <x v="765"/>
    <x v="1"/>
    <x v="448"/>
  </r>
  <r>
    <x v="766"/>
    <x v="2"/>
    <x v="55"/>
  </r>
  <r>
    <x v="767"/>
    <x v="2"/>
    <x v="39"/>
  </r>
  <r>
    <x v="768"/>
    <x v="0"/>
    <x v="449"/>
  </r>
  <r>
    <x v="769"/>
    <x v="8"/>
    <x v="450"/>
  </r>
  <r>
    <x v="770"/>
    <x v="4"/>
    <x v="451"/>
  </r>
  <r>
    <x v="771"/>
    <x v="1"/>
    <x v="452"/>
  </r>
  <r>
    <x v="772"/>
    <x v="1"/>
    <x v="172"/>
  </r>
  <r>
    <x v="773"/>
    <x v="4"/>
    <x v="49"/>
  </r>
  <r>
    <x v="774"/>
    <x v="3"/>
    <x v="453"/>
  </r>
  <r>
    <x v="775"/>
    <x v="4"/>
    <x v="259"/>
  </r>
  <r>
    <x v="776"/>
    <x v="2"/>
    <x v="454"/>
  </r>
  <r>
    <x v="777"/>
    <x v="4"/>
    <x v="215"/>
  </r>
  <r>
    <x v="778"/>
    <x v="7"/>
    <x v="12"/>
  </r>
  <r>
    <x v="779"/>
    <x v="6"/>
    <x v="152"/>
  </r>
  <r>
    <x v="780"/>
    <x v="1"/>
    <x v="105"/>
  </r>
  <r>
    <x v="781"/>
    <x v="2"/>
    <x v="455"/>
  </r>
  <r>
    <x v="782"/>
    <x v="1"/>
    <x v="456"/>
  </r>
  <r>
    <x v="783"/>
    <x v="6"/>
    <x v="32"/>
  </r>
  <r>
    <x v="784"/>
    <x v="3"/>
    <x v="113"/>
  </r>
  <r>
    <x v="785"/>
    <x v="2"/>
    <x v="457"/>
  </r>
  <r>
    <x v="786"/>
    <x v="2"/>
    <x v="19"/>
  </r>
  <r>
    <x v="787"/>
    <x v="0"/>
    <x v="458"/>
  </r>
  <r>
    <x v="788"/>
    <x v="6"/>
    <x v="459"/>
  </r>
  <r>
    <x v="789"/>
    <x v="3"/>
    <x v="229"/>
  </r>
  <r>
    <x v="790"/>
    <x v="4"/>
    <x v="460"/>
  </r>
  <r>
    <x v="791"/>
    <x v="4"/>
    <x v="461"/>
  </r>
  <r>
    <x v="792"/>
    <x v="0"/>
    <x v="462"/>
  </r>
  <r>
    <x v="793"/>
    <x v="2"/>
    <x v="66"/>
  </r>
  <r>
    <x v="794"/>
    <x v="2"/>
    <x v="188"/>
  </r>
  <r>
    <x v="795"/>
    <x v="2"/>
    <x v="118"/>
  </r>
  <r>
    <x v="796"/>
    <x v="2"/>
    <x v="463"/>
  </r>
  <r>
    <x v="797"/>
    <x v="6"/>
    <x v="50"/>
  </r>
  <r>
    <x v="798"/>
    <x v="5"/>
    <x v="464"/>
  </r>
  <r>
    <x v="799"/>
    <x v="2"/>
    <x v="216"/>
  </r>
  <r>
    <x v="800"/>
    <x v="0"/>
    <x v="7"/>
  </r>
  <r>
    <x v="801"/>
    <x v="4"/>
    <x v="84"/>
  </r>
  <r>
    <x v="802"/>
    <x v="2"/>
    <x v="430"/>
  </r>
  <r>
    <x v="803"/>
    <x v="8"/>
    <x v="465"/>
  </r>
  <r>
    <x v="804"/>
    <x v="4"/>
    <x v="9"/>
  </r>
  <r>
    <x v="805"/>
    <x v="1"/>
    <x v="466"/>
  </r>
  <r>
    <x v="806"/>
    <x v="1"/>
    <x v="467"/>
  </r>
  <r>
    <x v="807"/>
    <x v="1"/>
    <x v="2"/>
  </r>
  <r>
    <x v="808"/>
    <x v="1"/>
    <x v="468"/>
  </r>
  <r>
    <x v="809"/>
    <x v="5"/>
    <x v="179"/>
  </r>
  <r>
    <x v="810"/>
    <x v="4"/>
    <x v="111"/>
  </r>
  <r>
    <x v="811"/>
    <x v="6"/>
    <x v="469"/>
  </r>
  <r>
    <x v="812"/>
    <x v="6"/>
    <x v="470"/>
  </r>
  <r>
    <x v="813"/>
    <x v="2"/>
    <x v="471"/>
  </r>
  <r>
    <x v="814"/>
    <x v="2"/>
    <x v="298"/>
  </r>
  <r>
    <x v="815"/>
    <x v="1"/>
    <x v="472"/>
  </r>
  <r>
    <x v="816"/>
    <x v="6"/>
    <x v="193"/>
  </r>
  <r>
    <x v="817"/>
    <x v="2"/>
    <x v="473"/>
  </r>
  <r>
    <x v="818"/>
    <x v="1"/>
    <x v="106"/>
  </r>
  <r>
    <x v="819"/>
    <x v="1"/>
    <x v="474"/>
  </r>
  <r>
    <x v="820"/>
    <x v="1"/>
    <x v="475"/>
  </r>
  <r>
    <x v="821"/>
    <x v="6"/>
    <x v="389"/>
  </r>
  <r>
    <x v="822"/>
    <x v="2"/>
    <x v="66"/>
  </r>
  <r>
    <x v="823"/>
    <x v="2"/>
    <x v="476"/>
  </r>
  <r>
    <x v="824"/>
    <x v="2"/>
    <x v="477"/>
  </r>
  <r>
    <x v="825"/>
    <x v="2"/>
    <x v="51"/>
  </r>
  <r>
    <x v="826"/>
    <x v="4"/>
    <x v="129"/>
  </r>
  <r>
    <x v="827"/>
    <x v="1"/>
    <x v="430"/>
  </r>
  <r>
    <x v="828"/>
    <x v="2"/>
    <x v="68"/>
  </r>
  <r>
    <x v="829"/>
    <x v="6"/>
    <x v="478"/>
  </r>
  <r>
    <x v="830"/>
    <x v="1"/>
    <x v="120"/>
  </r>
  <r>
    <x v="831"/>
    <x v="6"/>
    <x v="196"/>
  </r>
  <r>
    <x v="832"/>
    <x v="2"/>
    <x v="479"/>
  </r>
  <r>
    <x v="833"/>
    <x v="1"/>
    <x v="214"/>
  </r>
  <r>
    <x v="834"/>
    <x v="1"/>
    <x v="480"/>
  </r>
  <r>
    <x v="835"/>
    <x v="6"/>
    <x v="113"/>
  </r>
  <r>
    <x v="836"/>
    <x v="4"/>
    <x v="75"/>
  </r>
  <r>
    <x v="837"/>
    <x v="4"/>
    <x v="98"/>
  </r>
  <r>
    <x v="838"/>
    <x v="1"/>
    <x v="12"/>
  </r>
  <r>
    <x v="839"/>
    <x v="1"/>
    <x v="431"/>
  </r>
  <r>
    <x v="840"/>
    <x v="2"/>
    <x v="3"/>
  </r>
  <r>
    <x v="841"/>
    <x v="0"/>
    <x v="248"/>
  </r>
  <r>
    <x v="842"/>
    <x v="1"/>
    <x v="481"/>
  </r>
  <r>
    <x v="843"/>
    <x v="7"/>
    <x v="42"/>
  </r>
  <r>
    <x v="844"/>
    <x v="2"/>
    <x v="110"/>
  </r>
  <r>
    <x v="845"/>
    <x v="1"/>
    <x v="118"/>
  </r>
  <r>
    <x v="846"/>
    <x v="2"/>
    <x v="423"/>
  </r>
  <r>
    <x v="847"/>
    <x v="4"/>
    <x v="482"/>
  </r>
  <r>
    <x v="848"/>
    <x v="7"/>
    <x v="270"/>
  </r>
  <r>
    <x v="849"/>
    <x v="2"/>
    <x v="313"/>
  </r>
  <r>
    <x v="850"/>
    <x v="9"/>
    <x v="364"/>
  </r>
  <r>
    <x v="851"/>
    <x v="2"/>
    <x v="141"/>
  </r>
  <r>
    <x v="852"/>
    <x v="2"/>
    <x v="323"/>
  </r>
  <r>
    <x v="853"/>
    <x v="2"/>
    <x v="58"/>
  </r>
  <r>
    <x v="854"/>
    <x v="1"/>
    <x v="40"/>
  </r>
  <r>
    <x v="855"/>
    <x v="1"/>
    <x v="47"/>
  </r>
  <r>
    <x v="856"/>
    <x v="4"/>
    <x v="257"/>
  </r>
  <r>
    <x v="857"/>
    <x v="1"/>
    <x v="80"/>
  </r>
  <r>
    <x v="858"/>
    <x v="1"/>
    <x v="135"/>
  </r>
  <r>
    <x v="859"/>
    <x v="3"/>
    <x v="4"/>
  </r>
  <r>
    <x v="860"/>
    <x v="2"/>
    <x v="483"/>
  </r>
  <r>
    <x v="861"/>
    <x v="1"/>
    <x v="364"/>
  </r>
  <r>
    <x v="862"/>
    <x v="1"/>
    <x v="135"/>
  </r>
  <r>
    <x v="863"/>
    <x v="1"/>
    <x v="316"/>
  </r>
  <r>
    <x v="864"/>
    <x v="1"/>
    <x v="484"/>
  </r>
  <r>
    <x v="865"/>
    <x v="4"/>
    <x v="157"/>
  </r>
  <r>
    <x v="866"/>
    <x v="1"/>
    <x v="485"/>
  </r>
  <r>
    <x v="867"/>
    <x v="4"/>
    <x v="275"/>
  </r>
  <r>
    <x v="868"/>
    <x v="2"/>
    <x v="486"/>
  </r>
  <r>
    <x v="869"/>
    <x v="0"/>
    <x v="440"/>
  </r>
  <r>
    <x v="870"/>
    <x v="4"/>
    <x v="129"/>
  </r>
  <r>
    <x v="871"/>
    <x v="2"/>
    <x v="487"/>
  </r>
  <r>
    <x v="872"/>
    <x v="4"/>
    <x v="298"/>
  </r>
  <r>
    <x v="873"/>
    <x v="1"/>
    <x v="325"/>
  </r>
  <r>
    <x v="874"/>
    <x v="4"/>
    <x v="488"/>
  </r>
  <r>
    <x v="875"/>
    <x v="5"/>
    <x v="489"/>
  </r>
  <r>
    <x v="876"/>
    <x v="4"/>
    <x v="490"/>
  </r>
  <r>
    <x v="877"/>
    <x v="7"/>
    <x v="396"/>
  </r>
  <r>
    <x v="878"/>
    <x v="1"/>
    <x v="181"/>
  </r>
  <r>
    <x v="879"/>
    <x v="1"/>
    <x v="73"/>
  </r>
  <r>
    <x v="880"/>
    <x v="4"/>
    <x v="14"/>
  </r>
  <r>
    <x v="881"/>
    <x v="2"/>
    <x v="229"/>
  </r>
  <r>
    <x v="882"/>
    <x v="2"/>
    <x v="94"/>
  </r>
  <r>
    <x v="883"/>
    <x v="7"/>
    <x v="362"/>
  </r>
  <r>
    <x v="884"/>
    <x v="4"/>
    <x v="98"/>
  </r>
  <r>
    <x v="885"/>
    <x v="4"/>
    <x v="491"/>
  </r>
  <r>
    <x v="886"/>
    <x v="0"/>
    <x v="35"/>
  </r>
  <r>
    <x v="887"/>
    <x v="0"/>
    <x v="467"/>
  </r>
  <r>
    <x v="888"/>
    <x v="0"/>
    <x v="356"/>
  </r>
  <r>
    <x v="889"/>
    <x v="1"/>
    <x v="287"/>
  </r>
  <r>
    <x v="890"/>
    <x v="1"/>
    <x v="492"/>
  </r>
  <r>
    <x v="891"/>
    <x v="2"/>
    <x v="54"/>
  </r>
  <r>
    <x v="892"/>
    <x v="1"/>
    <x v="493"/>
  </r>
  <r>
    <x v="893"/>
    <x v="1"/>
    <x v="258"/>
  </r>
  <r>
    <x v="894"/>
    <x v="0"/>
    <x v="494"/>
  </r>
  <r>
    <x v="895"/>
    <x v="0"/>
    <x v="3"/>
  </r>
  <r>
    <x v="896"/>
    <x v="1"/>
    <x v="274"/>
  </r>
  <r>
    <x v="897"/>
    <x v="8"/>
    <x v="495"/>
  </r>
  <r>
    <x v="898"/>
    <x v="5"/>
    <x v="496"/>
  </r>
  <r>
    <x v="899"/>
    <x v="1"/>
    <x v="152"/>
  </r>
  <r>
    <x v="900"/>
    <x v="6"/>
    <x v="50"/>
  </r>
  <r>
    <x v="901"/>
    <x v="4"/>
    <x v="36"/>
  </r>
  <r>
    <x v="902"/>
    <x v="0"/>
    <x v="63"/>
  </r>
  <r>
    <x v="903"/>
    <x v="2"/>
    <x v="270"/>
  </r>
  <r>
    <x v="904"/>
    <x v="1"/>
    <x v="497"/>
  </r>
  <r>
    <x v="905"/>
    <x v="1"/>
    <x v="113"/>
  </r>
  <r>
    <x v="906"/>
    <x v="0"/>
    <x v="498"/>
  </r>
  <r>
    <x v="907"/>
    <x v="1"/>
    <x v="4"/>
  </r>
  <r>
    <x v="908"/>
    <x v="4"/>
    <x v="213"/>
  </r>
  <r>
    <x v="909"/>
    <x v="0"/>
    <x v="80"/>
  </r>
  <r>
    <x v="910"/>
    <x v="8"/>
    <x v="499"/>
  </r>
  <r>
    <x v="911"/>
    <x v="4"/>
    <x v="463"/>
  </r>
  <r>
    <x v="912"/>
    <x v="1"/>
    <x v="209"/>
  </r>
  <r>
    <x v="913"/>
    <x v="0"/>
    <x v="35"/>
  </r>
  <r>
    <x v="914"/>
    <x v="6"/>
    <x v="500"/>
  </r>
  <r>
    <x v="915"/>
    <x v="1"/>
    <x v="501"/>
  </r>
  <r>
    <x v="916"/>
    <x v="6"/>
    <x v="502"/>
  </r>
  <r>
    <x v="917"/>
    <x v="1"/>
    <x v="152"/>
  </r>
  <r>
    <x v="918"/>
    <x v="0"/>
    <x v="503"/>
  </r>
  <r>
    <x v="919"/>
    <x v="1"/>
    <x v="504"/>
  </r>
  <r>
    <x v="920"/>
    <x v="2"/>
    <x v="203"/>
  </r>
  <r>
    <x v="921"/>
    <x v="3"/>
    <x v="505"/>
  </r>
  <r>
    <x v="922"/>
    <x v="1"/>
    <x v="506"/>
  </r>
  <r>
    <x v="923"/>
    <x v="4"/>
    <x v="507"/>
  </r>
  <r>
    <x v="924"/>
    <x v="2"/>
    <x v="27"/>
  </r>
  <r>
    <x v="925"/>
    <x v="1"/>
    <x v="216"/>
  </r>
  <r>
    <x v="926"/>
    <x v="7"/>
    <x v="408"/>
  </r>
  <r>
    <x v="927"/>
    <x v="3"/>
    <x v="105"/>
  </r>
  <r>
    <x v="928"/>
    <x v="2"/>
    <x v="435"/>
  </r>
  <r>
    <x v="929"/>
    <x v="0"/>
    <x v="285"/>
  </r>
  <r>
    <x v="930"/>
    <x v="2"/>
    <x v="203"/>
  </r>
  <r>
    <x v="931"/>
    <x v="4"/>
    <x v="508"/>
  </r>
  <r>
    <x v="932"/>
    <x v="0"/>
    <x v="107"/>
  </r>
  <r>
    <x v="933"/>
    <x v="1"/>
    <x v="100"/>
  </r>
  <r>
    <x v="934"/>
    <x v="3"/>
    <x v="234"/>
  </r>
  <r>
    <x v="935"/>
    <x v="4"/>
    <x v="295"/>
  </r>
  <r>
    <x v="936"/>
    <x v="4"/>
    <x v="509"/>
  </r>
  <r>
    <x v="937"/>
    <x v="0"/>
    <x v="510"/>
  </r>
  <r>
    <x v="938"/>
    <x v="2"/>
    <x v="511"/>
  </r>
  <r>
    <x v="939"/>
    <x v="7"/>
    <x v="512"/>
  </r>
  <r>
    <x v="940"/>
    <x v="0"/>
    <x v="513"/>
  </r>
  <r>
    <x v="941"/>
    <x v="0"/>
    <x v="89"/>
  </r>
  <r>
    <x v="942"/>
    <x v="0"/>
    <x v="115"/>
  </r>
  <r>
    <x v="943"/>
    <x v="0"/>
    <x v="5"/>
  </r>
  <r>
    <x v="944"/>
    <x v="2"/>
    <x v="381"/>
  </r>
  <r>
    <x v="945"/>
    <x v="2"/>
    <x v="57"/>
  </r>
  <r>
    <x v="946"/>
    <x v="1"/>
    <x v="5"/>
  </r>
  <r>
    <x v="947"/>
    <x v="3"/>
    <x v="228"/>
  </r>
  <r>
    <x v="948"/>
    <x v="2"/>
    <x v="180"/>
  </r>
  <r>
    <x v="949"/>
    <x v="4"/>
    <x v="514"/>
  </r>
  <r>
    <x v="950"/>
    <x v="4"/>
    <x v="275"/>
  </r>
  <r>
    <x v="951"/>
    <x v="1"/>
    <x v="225"/>
  </r>
  <r>
    <x v="952"/>
    <x v="4"/>
    <x v="87"/>
  </r>
  <r>
    <x v="953"/>
    <x v="2"/>
    <x v="515"/>
  </r>
  <r>
    <x v="954"/>
    <x v="6"/>
    <x v="136"/>
  </r>
  <r>
    <x v="955"/>
    <x v="0"/>
    <x v="35"/>
  </r>
  <r>
    <x v="956"/>
    <x v="4"/>
    <x v="310"/>
  </r>
  <r>
    <x v="957"/>
    <x v="1"/>
    <x v="15"/>
  </r>
  <r>
    <x v="958"/>
    <x v="1"/>
    <x v="68"/>
  </r>
  <r>
    <x v="959"/>
    <x v="1"/>
    <x v="106"/>
  </r>
  <r>
    <x v="960"/>
    <x v="6"/>
    <x v="516"/>
  </r>
  <r>
    <x v="961"/>
    <x v="5"/>
    <x v="347"/>
  </r>
  <r>
    <x v="962"/>
    <x v="2"/>
    <x v="106"/>
  </r>
  <r>
    <x v="963"/>
    <x v="2"/>
    <x v="142"/>
  </r>
  <r>
    <x v="964"/>
    <x v="0"/>
    <x v="517"/>
  </r>
  <r>
    <x v="965"/>
    <x v="0"/>
    <x v="518"/>
  </r>
  <r>
    <x v="966"/>
    <x v="2"/>
    <x v="39"/>
  </r>
  <r>
    <x v="967"/>
    <x v="1"/>
    <x v="152"/>
  </r>
  <r>
    <x v="968"/>
    <x v="1"/>
    <x v="519"/>
  </r>
  <r>
    <x v="969"/>
    <x v="1"/>
    <x v="3"/>
  </r>
  <r>
    <x v="970"/>
    <x v="1"/>
    <x v="152"/>
  </r>
  <r>
    <x v="971"/>
    <x v="1"/>
    <x v="151"/>
  </r>
  <r>
    <x v="972"/>
    <x v="4"/>
    <x v="520"/>
  </r>
  <r>
    <x v="973"/>
    <x v="1"/>
    <x v="521"/>
  </r>
  <r>
    <x v="974"/>
    <x v="0"/>
    <x v="522"/>
  </r>
  <r>
    <x v="975"/>
    <x v="1"/>
    <x v="258"/>
  </r>
  <r>
    <x v="976"/>
    <x v="6"/>
    <x v="523"/>
  </r>
  <r>
    <x v="977"/>
    <x v="6"/>
    <x v="302"/>
  </r>
  <r>
    <x v="978"/>
    <x v="4"/>
    <x v="50"/>
  </r>
  <r>
    <x v="979"/>
    <x v="4"/>
    <x v="19"/>
  </r>
  <r>
    <x v="980"/>
    <x v="1"/>
    <x v="524"/>
  </r>
  <r>
    <x v="981"/>
    <x v="0"/>
    <x v="525"/>
  </r>
  <r>
    <x v="982"/>
    <x v="1"/>
    <x v="526"/>
  </r>
  <r>
    <x v="983"/>
    <x v="3"/>
    <x v="527"/>
  </r>
  <r>
    <x v="984"/>
    <x v="0"/>
    <x v="288"/>
  </r>
  <r>
    <x v="985"/>
    <x v="4"/>
    <x v="122"/>
  </r>
  <r>
    <x v="986"/>
    <x v="4"/>
    <x v="528"/>
  </r>
  <r>
    <x v="987"/>
    <x v="0"/>
    <x v="529"/>
  </r>
  <r>
    <x v="988"/>
    <x v="0"/>
    <x v="530"/>
  </r>
  <r>
    <x v="989"/>
    <x v="1"/>
    <x v="531"/>
  </r>
  <r>
    <x v="990"/>
    <x v="2"/>
    <x v="532"/>
  </r>
  <r>
    <x v="991"/>
    <x v="0"/>
    <x v="282"/>
  </r>
  <r>
    <x v="992"/>
    <x v="2"/>
    <x v="313"/>
  </r>
  <r>
    <x v="993"/>
    <x v="1"/>
    <x v="533"/>
  </r>
  <r>
    <x v="994"/>
    <x v="2"/>
    <x v="534"/>
  </r>
  <r>
    <x v="995"/>
    <x v="4"/>
    <x v="535"/>
  </r>
  <r>
    <x v="996"/>
    <x v="1"/>
    <x v="73"/>
  </r>
  <r>
    <x v="997"/>
    <x v="1"/>
    <x v="68"/>
  </r>
  <r>
    <x v="998"/>
    <x v="1"/>
    <x v="71"/>
  </r>
  <r>
    <x v="999"/>
    <x v="1"/>
    <x v="536"/>
  </r>
  <r>
    <x v="1000"/>
    <x v="6"/>
    <x v="38"/>
  </r>
  <r>
    <x v="1001"/>
    <x v="6"/>
    <x v="324"/>
  </r>
  <r>
    <x v="1002"/>
    <x v="2"/>
    <x v="537"/>
  </r>
  <r>
    <x v="1003"/>
    <x v="0"/>
    <x v="538"/>
  </r>
  <r>
    <x v="1004"/>
    <x v="2"/>
    <x v="111"/>
  </r>
  <r>
    <x v="1005"/>
    <x v="1"/>
    <x v="219"/>
  </r>
  <r>
    <x v="1006"/>
    <x v="2"/>
    <x v="86"/>
  </r>
  <r>
    <x v="1007"/>
    <x v="1"/>
    <x v="209"/>
  </r>
  <r>
    <x v="1008"/>
    <x v="2"/>
    <x v="270"/>
  </r>
  <r>
    <x v="1009"/>
    <x v="2"/>
    <x v="452"/>
  </r>
  <r>
    <x v="1010"/>
    <x v="2"/>
    <x v="152"/>
  </r>
  <r>
    <x v="1011"/>
    <x v="0"/>
    <x v="98"/>
  </r>
  <r>
    <x v="1012"/>
    <x v="2"/>
    <x v="258"/>
  </r>
  <r>
    <x v="1013"/>
    <x v="6"/>
    <x v="82"/>
  </r>
  <r>
    <x v="1014"/>
    <x v="4"/>
    <x v="539"/>
  </r>
  <r>
    <x v="1015"/>
    <x v="1"/>
    <x v="540"/>
  </r>
  <r>
    <x v="1016"/>
    <x v="1"/>
    <x v="541"/>
  </r>
  <r>
    <x v="1017"/>
    <x v="6"/>
    <x v="229"/>
  </r>
  <r>
    <x v="1018"/>
    <x v="2"/>
    <x v="39"/>
  </r>
  <r>
    <x v="1019"/>
    <x v="1"/>
    <x v="542"/>
  </r>
  <r>
    <x v="1020"/>
    <x v="4"/>
    <x v="105"/>
  </r>
  <r>
    <x v="1021"/>
    <x v="1"/>
    <x v="543"/>
  </r>
  <r>
    <x v="1022"/>
    <x v="1"/>
    <x v="114"/>
  </r>
  <r>
    <x v="1023"/>
    <x v="2"/>
    <x v="272"/>
  </r>
  <r>
    <x v="1024"/>
    <x v="7"/>
    <x v="544"/>
  </r>
  <r>
    <x v="1025"/>
    <x v="4"/>
    <x v="353"/>
  </r>
  <r>
    <x v="1026"/>
    <x v="1"/>
    <x v="522"/>
  </r>
  <r>
    <x v="1027"/>
    <x v="2"/>
    <x v="545"/>
  </r>
  <r>
    <x v="1028"/>
    <x v="1"/>
    <x v="123"/>
  </r>
  <r>
    <x v="1029"/>
    <x v="2"/>
    <x v="9"/>
  </r>
  <r>
    <x v="1030"/>
    <x v="7"/>
    <x v="39"/>
  </r>
  <r>
    <x v="1031"/>
    <x v="8"/>
    <x v="531"/>
  </r>
  <r>
    <x v="1032"/>
    <x v="7"/>
    <x v="546"/>
  </r>
  <r>
    <x v="1033"/>
    <x v="1"/>
    <x v="22"/>
  </r>
  <r>
    <x v="1034"/>
    <x v="4"/>
    <x v="547"/>
  </r>
  <r>
    <x v="1035"/>
    <x v="4"/>
    <x v="548"/>
  </r>
  <r>
    <x v="1036"/>
    <x v="1"/>
    <x v="549"/>
  </r>
  <r>
    <x v="1037"/>
    <x v="2"/>
    <x v="544"/>
  </r>
  <r>
    <x v="1038"/>
    <x v="1"/>
    <x v="176"/>
  </r>
  <r>
    <x v="1039"/>
    <x v="9"/>
    <x v="65"/>
  </r>
  <r>
    <x v="1040"/>
    <x v="0"/>
    <x v="106"/>
  </r>
  <r>
    <x v="1041"/>
    <x v="2"/>
    <x v="151"/>
  </r>
  <r>
    <x v="1042"/>
    <x v="4"/>
    <x v="420"/>
  </r>
  <r>
    <x v="1043"/>
    <x v="7"/>
    <x v="550"/>
  </r>
  <r>
    <x v="1044"/>
    <x v="3"/>
    <x v="551"/>
  </r>
  <r>
    <x v="1045"/>
    <x v="0"/>
    <x v="552"/>
  </r>
  <r>
    <x v="1046"/>
    <x v="5"/>
    <x v="553"/>
  </r>
  <r>
    <x v="1047"/>
    <x v="4"/>
    <x v="35"/>
  </r>
  <r>
    <x v="1048"/>
    <x v="3"/>
    <x v="99"/>
  </r>
  <r>
    <x v="1049"/>
    <x v="1"/>
    <x v="554"/>
  </r>
  <r>
    <x v="1050"/>
    <x v="1"/>
    <x v="555"/>
  </r>
  <r>
    <x v="1051"/>
    <x v="1"/>
    <x v="556"/>
  </r>
  <r>
    <x v="1052"/>
    <x v="3"/>
    <x v="258"/>
  </r>
  <r>
    <x v="1053"/>
    <x v="2"/>
    <x v="469"/>
  </r>
  <r>
    <x v="1054"/>
    <x v="2"/>
    <x v="498"/>
  </r>
  <r>
    <x v="1055"/>
    <x v="2"/>
    <x v="63"/>
  </r>
  <r>
    <x v="1056"/>
    <x v="1"/>
    <x v="557"/>
  </r>
  <r>
    <x v="1057"/>
    <x v="2"/>
    <x v="348"/>
  </r>
  <r>
    <x v="1058"/>
    <x v="7"/>
    <x v="414"/>
  </r>
  <r>
    <x v="1059"/>
    <x v="2"/>
    <x v="117"/>
  </r>
  <r>
    <x v="1060"/>
    <x v="1"/>
    <x v="268"/>
  </r>
  <r>
    <x v="1061"/>
    <x v="1"/>
    <x v="271"/>
  </r>
  <r>
    <x v="1062"/>
    <x v="7"/>
    <x v="17"/>
  </r>
  <r>
    <x v="1063"/>
    <x v="4"/>
    <x v="191"/>
  </r>
  <r>
    <x v="1064"/>
    <x v="1"/>
    <x v="23"/>
  </r>
  <r>
    <x v="1065"/>
    <x v="2"/>
    <x v="558"/>
  </r>
  <r>
    <x v="1066"/>
    <x v="2"/>
    <x v="94"/>
  </r>
  <r>
    <x v="1067"/>
    <x v="2"/>
    <x v="559"/>
  </r>
  <r>
    <x v="1068"/>
    <x v="7"/>
    <x v="560"/>
  </r>
  <r>
    <x v="1069"/>
    <x v="6"/>
    <x v="152"/>
  </r>
  <r>
    <x v="1070"/>
    <x v="1"/>
    <x v="152"/>
  </r>
  <r>
    <x v="1071"/>
    <x v="0"/>
    <x v="23"/>
  </r>
  <r>
    <x v="1072"/>
    <x v="2"/>
    <x v="561"/>
  </r>
  <r>
    <x v="1073"/>
    <x v="1"/>
    <x v="432"/>
  </r>
  <r>
    <x v="1074"/>
    <x v="4"/>
    <x v="543"/>
  </r>
  <r>
    <x v="1075"/>
    <x v="1"/>
    <x v="61"/>
  </r>
  <r>
    <x v="1076"/>
    <x v="2"/>
    <x v="40"/>
  </r>
  <r>
    <x v="1077"/>
    <x v="1"/>
    <x v="562"/>
  </r>
  <r>
    <x v="1078"/>
    <x v="9"/>
    <x v="563"/>
  </r>
  <r>
    <x v="1079"/>
    <x v="4"/>
    <x v="288"/>
  </r>
  <r>
    <x v="1080"/>
    <x v="4"/>
    <x v="35"/>
  </r>
  <r>
    <x v="1081"/>
    <x v="4"/>
    <x v="325"/>
  </r>
  <r>
    <x v="1082"/>
    <x v="1"/>
    <x v="156"/>
  </r>
  <r>
    <x v="1083"/>
    <x v="1"/>
    <x v="39"/>
  </r>
  <r>
    <x v="1084"/>
    <x v="1"/>
    <x v="229"/>
  </r>
  <r>
    <x v="1085"/>
    <x v="4"/>
    <x v="257"/>
  </r>
  <r>
    <x v="1086"/>
    <x v="1"/>
    <x v="564"/>
  </r>
  <r>
    <x v="1087"/>
    <x v="3"/>
    <x v="565"/>
  </r>
  <r>
    <x v="1088"/>
    <x v="2"/>
    <x v="381"/>
  </r>
  <r>
    <x v="1089"/>
    <x v="6"/>
    <x v="531"/>
  </r>
  <r>
    <x v="1090"/>
    <x v="1"/>
    <x v="566"/>
  </r>
  <r>
    <x v="1091"/>
    <x v="6"/>
    <x v="39"/>
  </r>
  <r>
    <x v="1092"/>
    <x v="2"/>
    <x v="73"/>
  </r>
  <r>
    <x v="1093"/>
    <x v="1"/>
    <x v="363"/>
  </r>
  <r>
    <x v="1094"/>
    <x v="6"/>
    <x v="275"/>
  </r>
  <r>
    <x v="1095"/>
    <x v="1"/>
    <x v="567"/>
  </r>
  <r>
    <x v="1096"/>
    <x v="2"/>
    <x v="47"/>
  </r>
  <r>
    <x v="1097"/>
    <x v="4"/>
    <x v="40"/>
  </r>
  <r>
    <x v="1098"/>
    <x v="1"/>
    <x v="113"/>
  </r>
  <r>
    <x v="1099"/>
    <x v="2"/>
    <x v="14"/>
  </r>
  <r>
    <x v="1100"/>
    <x v="9"/>
    <x v="284"/>
  </r>
  <r>
    <x v="1101"/>
    <x v="4"/>
    <x v="303"/>
  </r>
  <r>
    <x v="1102"/>
    <x v="1"/>
    <x v="152"/>
  </r>
  <r>
    <x v="1103"/>
    <x v="1"/>
    <x v="432"/>
  </r>
  <r>
    <x v="1104"/>
    <x v="1"/>
    <x v="179"/>
  </r>
  <r>
    <x v="1105"/>
    <x v="3"/>
    <x v="357"/>
  </r>
  <r>
    <x v="1106"/>
    <x v="1"/>
    <x v="31"/>
  </r>
  <r>
    <x v="1107"/>
    <x v="3"/>
    <x v="568"/>
  </r>
  <r>
    <x v="1108"/>
    <x v="2"/>
    <x v="111"/>
  </r>
  <r>
    <x v="1109"/>
    <x v="2"/>
    <x v="255"/>
  </r>
  <r>
    <x v="1110"/>
    <x v="0"/>
    <x v="304"/>
  </r>
  <r>
    <x v="1111"/>
    <x v="0"/>
    <x v="93"/>
  </r>
  <r>
    <x v="1112"/>
    <x v="4"/>
    <x v="8"/>
  </r>
  <r>
    <x v="1113"/>
    <x v="1"/>
    <x v="569"/>
  </r>
  <r>
    <x v="1114"/>
    <x v="6"/>
    <x v="528"/>
  </r>
  <r>
    <x v="1115"/>
    <x v="2"/>
    <x v="189"/>
  </r>
  <r>
    <x v="1116"/>
    <x v="2"/>
    <x v="570"/>
  </r>
  <r>
    <x v="1117"/>
    <x v="4"/>
    <x v="52"/>
  </r>
  <r>
    <x v="1118"/>
    <x v="1"/>
    <x v="3"/>
  </r>
  <r>
    <x v="1119"/>
    <x v="1"/>
    <x v="571"/>
  </r>
  <r>
    <x v="1120"/>
    <x v="1"/>
    <x v="572"/>
  </r>
  <r>
    <x v="1121"/>
    <x v="2"/>
    <x v="573"/>
  </r>
  <r>
    <x v="1122"/>
    <x v="4"/>
    <x v="162"/>
  </r>
  <r>
    <x v="1123"/>
    <x v="6"/>
    <x v="9"/>
  </r>
  <r>
    <x v="1124"/>
    <x v="2"/>
    <x v="574"/>
  </r>
  <r>
    <x v="1125"/>
    <x v="4"/>
    <x v="99"/>
  </r>
  <r>
    <x v="1126"/>
    <x v="2"/>
    <x v="80"/>
  </r>
  <r>
    <x v="1127"/>
    <x v="2"/>
    <x v="575"/>
  </r>
  <r>
    <x v="1128"/>
    <x v="0"/>
    <x v="141"/>
  </r>
  <r>
    <x v="1129"/>
    <x v="6"/>
    <x v="3"/>
  </r>
  <r>
    <x v="1130"/>
    <x v="2"/>
    <x v="152"/>
  </r>
  <r>
    <x v="1131"/>
    <x v="4"/>
    <x v="437"/>
  </r>
  <r>
    <x v="1132"/>
    <x v="0"/>
    <x v="508"/>
  </r>
  <r>
    <x v="1133"/>
    <x v="0"/>
    <x v="576"/>
  </r>
  <r>
    <x v="1134"/>
    <x v="2"/>
    <x v="486"/>
  </r>
  <r>
    <x v="1135"/>
    <x v="4"/>
    <x v="452"/>
  </r>
  <r>
    <x v="1136"/>
    <x v="1"/>
    <x v="239"/>
  </r>
  <r>
    <x v="1137"/>
    <x v="1"/>
    <x v="577"/>
  </r>
  <r>
    <x v="1138"/>
    <x v="4"/>
    <x v="420"/>
  </r>
  <r>
    <x v="1139"/>
    <x v="1"/>
    <x v="12"/>
  </r>
  <r>
    <x v="1140"/>
    <x v="6"/>
    <x v="19"/>
  </r>
  <r>
    <x v="1141"/>
    <x v="3"/>
    <x v="514"/>
  </r>
  <r>
    <x v="1142"/>
    <x v="5"/>
    <x v="578"/>
  </r>
  <r>
    <x v="1143"/>
    <x v="4"/>
    <x v="65"/>
  </r>
  <r>
    <x v="1144"/>
    <x v="4"/>
    <x v="65"/>
  </r>
  <r>
    <x v="1145"/>
    <x v="0"/>
    <x v="16"/>
  </r>
  <r>
    <x v="1146"/>
    <x v="4"/>
    <x v="63"/>
  </r>
  <r>
    <x v="1147"/>
    <x v="2"/>
    <x v="579"/>
  </r>
  <r>
    <x v="1148"/>
    <x v="4"/>
    <x v="580"/>
  </r>
  <r>
    <x v="1149"/>
    <x v="2"/>
    <x v="5"/>
  </r>
  <r>
    <x v="1150"/>
    <x v="6"/>
    <x v="310"/>
  </r>
  <r>
    <x v="1151"/>
    <x v="1"/>
    <x v="219"/>
  </r>
  <r>
    <x v="1152"/>
    <x v="1"/>
    <x v="22"/>
  </r>
  <r>
    <x v="1153"/>
    <x v="4"/>
    <x v="200"/>
  </r>
  <r>
    <x v="1154"/>
    <x v="0"/>
    <x v="581"/>
  </r>
  <r>
    <x v="1155"/>
    <x v="1"/>
    <x v="582"/>
  </r>
  <r>
    <x v="1156"/>
    <x v="1"/>
    <x v="31"/>
  </r>
  <r>
    <x v="1157"/>
    <x v="1"/>
    <x v="22"/>
  </r>
  <r>
    <x v="1158"/>
    <x v="2"/>
    <x v="583"/>
  </r>
  <r>
    <x v="1159"/>
    <x v="0"/>
    <x v="68"/>
  </r>
  <r>
    <x v="1160"/>
    <x v="2"/>
    <x v="363"/>
  </r>
  <r>
    <x v="1161"/>
    <x v="2"/>
    <x v="474"/>
  </r>
  <r>
    <x v="1162"/>
    <x v="4"/>
    <x v="275"/>
  </r>
  <r>
    <x v="1163"/>
    <x v="1"/>
    <x v="584"/>
  </r>
  <r>
    <x v="1164"/>
    <x v="4"/>
    <x v="543"/>
  </r>
  <r>
    <x v="1165"/>
    <x v="2"/>
    <x v="585"/>
  </r>
  <r>
    <x v="1166"/>
    <x v="2"/>
    <x v="586"/>
  </r>
  <r>
    <x v="1167"/>
    <x v="2"/>
    <x v="151"/>
  </r>
  <r>
    <x v="1168"/>
    <x v="2"/>
    <x v="127"/>
  </r>
  <r>
    <x v="1169"/>
    <x v="7"/>
    <x v="587"/>
  </r>
  <r>
    <x v="1170"/>
    <x v="1"/>
    <x v="118"/>
  </r>
  <r>
    <x v="1171"/>
    <x v="1"/>
    <x v="143"/>
  </r>
  <r>
    <x v="1172"/>
    <x v="4"/>
    <x v="588"/>
  </r>
  <r>
    <x v="1173"/>
    <x v="8"/>
    <x v="487"/>
  </r>
  <r>
    <x v="1174"/>
    <x v="3"/>
    <x v="142"/>
  </r>
  <r>
    <x v="1175"/>
    <x v="3"/>
    <x v="408"/>
  </r>
  <r>
    <x v="1176"/>
    <x v="4"/>
    <x v="303"/>
  </r>
  <r>
    <x v="1177"/>
    <x v="4"/>
    <x v="99"/>
  </r>
  <r>
    <x v="1178"/>
    <x v="2"/>
    <x v="589"/>
  </r>
  <r>
    <x v="1179"/>
    <x v="4"/>
    <x v="389"/>
  </r>
  <r>
    <x v="1180"/>
    <x v="0"/>
    <x v="4"/>
  </r>
  <r>
    <x v="1181"/>
    <x v="4"/>
    <x v="590"/>
  </r>
  <r>
    <x v="1182"/>
    <x v="7"/>
    <x v="591"/>
  </r>
  <r>
    <x v="1183"/>
    <x v="4"/>
    <x v="149"/>
  </r>
  <r>
    <x v="1184"/>
    <x v="4"/>
    <x v="592"/>
  </r>
  <r>
    <x v="1185"/>
    <x v="2"/>
    <x v="593"/>
  </r>
  <r>
    <x v="1186"/>
    <x v="2"/>
    <x v="251"/>
  </r>
  <r>
    <x v="1187"/>
    <x v="4"/>
    <x v="594"/>
  </r>
  <r>
    <x v="1188"/>
    <x v="2"/>
    <x v="530"/>
  </r>
  <r>
    <x v="1189"/>
    <x v="2"/>
    <x v="430"/>
  </r>
  <r>
    <x v="1190"/>
    <x v="2"/>
    <x v="282"/>
  </r>
  <r>
    <x v="1191"/>
    <x v="4"/>
    <x v="80"/>
  </r>
  <r>
    <x v="1192"/>
    <x v="1"/>
    <x v="122"/>
  </r>
  <r>
    <x v="1193"/>
    <x v="4"/>
    <x v="258"/>
  </r>
  <r>
    <x v="1194"/>
    <x v="2"/>
    <x v="58"/>
  </r>
  <r>
    <x v="1195"/>
    <x v="0"/>
    <x v="105"/>
  </r>
  <r>
    <x v="1196"/>
    <x v="3"/>
    <x v="595"/>
  </r>
  <r>
    <x v="1197"/>
    <x v="2"/>
    <x v="12"/>
  </r>
  <r>
    <x v="1198"/>
    <x v="1"/>
    <x v="94"/>
  </r>
  <r>
    <x v="1199"/>
    <x v="1"/>
    <x v="181"/>
  </r>
  <r>
    <x v="1200"/>
    <x v="4"/>
    <x v="596"/>
  </r>
  <r>
    <x v="1201"/>
    <x v="1"/>
    <x v="399"/>
  </r>
  <r>
    <x v="1202"/>
    <x v="4"/>
    <x v="528"/>
  </r>
  <r>
    <x v="1203"/>
    <x v="1"/>
    <x v="423"/>
  </r>
  <r>
    <x v="1204"/>
    <x v="1"/>
    <x v="75"/>
  </r>
  <r>
    <x v="1205"/>
    <x v="2"/>
    <x v="597"/>
  </r>
  <r>
    <x v="1206"/>
    <x v="4"/>
    <x v="172"/>
  </r>
  <r>
    <x v="1207"/>
    <x v="2"/>
    <x v="7"/>
  </r>
  <r>
    <x v="1208"/>
    <x v="1"/>
    <x v="3"/>
  </r>
  <r>
    <x v="1209"/>
    <x v="0"/>
    <x v="178"/>
  </r>
  <r>
    <x v="1210"/>
    <x v="0"/>
    <x v="430"/>
  </r>
  <r>
    <x v="1211"/>
    <x v="0"/>
    <x v="323"/>
  </r>
  <r>
    <x v="1212"/>
    <x v="6"/>
    <x v="46"/>
  </r>
  <r>
    <x v="1213"/>
    <x v="9"/>
    <x v="35"/>
  </r>
  <r>
    <x v="1214"/>
    <x v="1"/>
    <x v="569"/>
  </r>
  <r>
    <x v="1215"/>
    <x v="4"/>
    <x v="122"/>
  </r>
  <r>
    <x v="1216"/>
    <x v="0"/>
    <x v="162"/>
  </r>
  <r>
    <x v="1217"/>
    <x v="1"/>
    <x v="598"/>
  </r>
  <r>
    <x v="1218"/>
    <x v="9"/>
    <x v="599"/>
  </r>
  <r>
    <x v="1219"/>
    <x v="2"/>
    <x v="561"/>
  </r>
  <r>
    <x v="1220"/>
    <x v="4"/>
    <x v="99"/>
  </r>
  <r>
    <x v="1221"/>
    <x v="4"/>
    <x v="254"/>
  </r>
  <r>
    <x v="1222"/>
    <x v="2"/>
    <x v="5"/>
  </r>
  <r>
    <x v="1223"/>
    <x v="2"/>
    <x v="600"/>
  </r>
  <r>
    <x v="1224"/>
    <x v="0"/>
    <x v="144"/>
  </r>
  <r>
    <x v="1225"/>
    <x v="1"/>
    <x v="35"/>
  </r>
  <r>
    <x v="1226"/>
    <x v="3"/>
    <x v="89"/>
  </r>
  <r>
    <x v="1227"/>
    <x v="4"/>
    <x v="257"/>
  </r>
  <r>
    <x v="1228"/>
    <x v="2"/>
    <x v="601"/>
  </r>
  <r>
    <x v="1229"/>
    <x v="2"/>
    <x v="47"/>
  </r>
  <r>
    <x v="1230"/>
    <x v="8"/>
    <x v="100"/>
  </r>
  <r>
    <x v="1231"/>
    <x v="1"/>
    <x v="316"/>
  </r>
  <r>
    <x v="1232"/>
    <x v="1"/>
    <x v="602"/>
  </r>
  <r>
    <x v="1233"/>
    <x v="1"/>
    <x v="289"/>
  </r>
  <r>
    <x v="1234"/>
    <x v="2"/>
    <x v="52"/>
  </r>
  <r>
    <x v="1235"/>
    <x v="3"/>
    <x v="603"/>
  </r>
  <r>
    <x v="1236"/>
    <x v="1"/>
    <x v="198"/>
  </r>
  <r>
    <x v="1237"/>
    <x v="0"/>
    <x v="530"/>
  </r>
  <r>
    <x v="1238"/>
    <x v="1"/>
    <x v="215"/>
  </r>
  <r>
    <x v="1239"/>
    <x v="1"/>
    <x v="604"/>
  </r>
  <r>
    <x v="1240"/>
    <x v="0"/>
    <x v="472"/>
  </r>
  <r>
    <x v="1241"/>
    <x v="2"/>
    <x v="605"/>
  </r>
  <r>
    <x v="1242"/>
    <x v="1"/>
    <x v="40"/>
  </r>
  <r>
    <x v="1243"/>
    <x v="2"/>
    <x v="606"/>
  </r>
  <r>
    <x v="1244"/>
    <x v="2"/>
    <x v="22"/>
  </r>
  <r>
    <x v="1245"/>
    <x v="2"/>
    <x v="94"/>
  </r>
  <r>
    <x v="1246"/>
    <x v="1"/>
    <x v="607"/>
  </r>
  <r>
    <x v="1247"/>
    <x v="1"/>
    <x v="608"/>
  </r>
  <r>
    <x v="1248"/>
    <x v="0"/>
    <x v="10"/>
  </r>
  <r>
    <x v="1249"/>
    <x v="1"/>
    <x v="239"/>
  </r>
  <r>
    <x v="1250"/>
    <x v="0"/>
    <x v="67"/>
  </r>
  <r>
    <x v="1251"/>
    <x v="1"/>
    <x v="609"/>
  </r>
  <r>
    <x v="1252"/>
    <x v="4"/>
    <x v="52"/>
  </r>
  <r>
    <x v="1253"/>
    <x v="3"/>
    <x v="610"/>
  </r>
  <r>
    <x v="1254"/>
    <x v="2"/>
    <x v="611"/>
  </r>
  <r>
    <x v="1255"/>
    <x v="1"/>
    <x v="136"/>
  </r>
  <r>
    <x v="1256"/>
    <x v="2"/>
    <x v="612"/>
  </r>
  <r>
    <x v="1257"/>
    <x v="6"/>
    <x v="613"/>
  </r>
  <r>
    <x v="1258"/>
    <x v="4"/>
    <x v="100"/>
  </r>
  <r>
    <x v="1259"/>
    <x v="1"/>
    <x v="196"/>
  </r>
  <r>
    <x v="1260"/>
    <x v="2"/>
    <x v="111"/>
  </r>
  <r>
    <x v="1261"/>
    <x v="4"/>
    <x v="614"/>
  </r>
  <r>
    <x v="1262"/>
    <x v="0"/>
    <x v="457"/>
  </r>
  <r>
    <x v="1263"/>
    <x v="0"/>
    <x v="53"/>
  </r>
  <r>
    <x v="1264"/>
    <x v="4"/>
    <x v="111"/>
  </r>
  <r>
    <x v="1265"/>
    <x v="1"/>
    <x v="615"/>
  </r>
  <r>
    <x v="1266"/>
    <x v="3"/>
    <x v="125"/>
  </r>
  <r>
    <x v="1267"/>
    <x v="7"/>
    <x v="616"/>
  </r>
  <r>
    <x v="1268"/>
    <x v="5"/>
    <x v="617"/>
  </r>
  <r>
    <x v="1269"/>
    <x v="2"/>
    <x v="12"/>
  </r>
  <r>
    <x v="1270"/>
    <x v="6"/>
    <x v="79"/>
  </r>
  <r>
    <x v="1271"/>
    <x v="2"/>
    <x v="618"/>
  </r>
  <r>
    <x v="1272"/>
    <x v="4"/>
    <x v="193"/>
  </r>
  <r>
    <x v="1273"/>
    <x v="4"/>
    <x v="48"/>
  </r>
  <r>
    <x v="1274"/>
    <x v="0"/>
    <x v="19"/>
  </r>
  <r>
    <x v="1275"/>
    <x v="7"/>
    <x v="193"/>
  </r>
  <r>
    <x v="1276"/>
    <x v="1"/>
    <x v="259"/>
  </r>
  <r>
    <x v="1277"/>
    <x v="2"/>
    <x v="399"/>
  </r>
  <r>
    <x v="1278"/>
    <x v="2"/>
    <x v="479"/>
  </r>
  <r>
    <x v="1279"/>
    <x v="1"/>
    <x v="619"/>
  </r>
  <r>
    <x v="1280"/>
    <x v="1"/>
    <x v="540"/>
  </r>
  <r>
    <x v="1281"/>
    <x v="1"/>
    <x v="63"/>
  </r>
  <r>
    <x v="1282"/>
    <x v="4"/>
    <x v="620"/>
  </r>
  <r>
    <x v="1283"/>
    <x v="0"/>
    <x v="19"/>
  </r>
  <r>
    <x v="1284"/>
    <x v="7"/>
    <x v="486"/>
  </r>
  <r>
    <x v="1285"/>
    <x v="1"/>
    <x v="316"/>
  </r>
  <r>
    <x v="1286"/>
    <x v="1"/>
    <x v="5"/>
  </r>
  <r>
    <x v="1287"/>
    <x v="2"/>
    <x v="100"/>
  </r>
  <r>
    <x v="1288"/>
    <x v="4"/>
    <x v="551"/>
  </r>
  <r>
    <x v="1289"/>
    <x v="0"/>
    <x v="621"/>
  </r>
  <r>
    <x v="1290"/>
    <x v="1"/>
    <x v="53"/>
  </r>
  <r>
    <x v="1291"/>
    <x v="1"/>
    <x v="303"/>
  </r>
  <r>
    <x v="1292"/>
    <x v="5"/>
    <x v="344"/>
  </r>
  <r>
    <x v="1293"/>
    <x v="0"/>
    <x v="301"/>
  </r>
  <r>
    <x v="1294"/>
    <x v="4"/>
    <x v="99"/>
  </r>
  <r>
    <x v="1295"/>
    <x v="4"/>
    <x v="419"/>
  </r>
  <r>
    <x v="1296"/>
    <x v="1"/>
    <x v="106"/>
  </r>
  <r>
    <x v="1297"/>
    <x v="4"/>
    <x v="3"/>
  </r>
  <r>
    <x v="1298"/>
    <x v="8"/>
    <x v="39"/>
  </r>
  <r>
    <x v="1299"/>
    <x v="1"/>
    <x v="23"/>
  </r>
  <r>
    <x v="1300"/>
    <x v="3"/>
    <x v="66"/>
  </r>
  <r>
    <x v="1301"/>
    <x v="2"/>
    <x v="253"/>
  </r>
  <r>
    <x v="1302"/>
    <x v="0"/>
    <x v="178"/>
  </r>
  <r>
    <x v="1303"/>
    <x v="2"/>
    <x v="537"/>
  </r>
  <r>
    <x v="1304"/>
    <x v="2"/>
    <x v="52"/>
  </r>
  <r>
    <x v="1305"/>
    <x v="1"/>
    <x v="357"/>
  </r>
  <r>
    <x v="1306"/>
    <x v="1"/>
    <x v="60"/>
  </r>
  <r>
    <x v="1307"/>
    <x v="4"/>
    <x v="371"/>
  </r>
  <r>
    <x v="1308"/>
    <x v="1"/>
    <x v="257"/>
  </r>
  <r>
    <x v="1309"/>
    <x v="1"/>
    <x v="207"/>
  </r>
  <r>
    <x v="1310"/>
    <x v="2"/>
    <x v="414"/>
  </r>
  <r>
    <x v="1311"/>
    <x v="1"/>
    <x v="541"/>
  </r>
  <r>
    <x v="1312"/>
    <x v="3"/>
    <x v="425"/>
  </r>
  <r>
    <x v="1313"/>
    <x v="7"/>
    <x v="622"/>
  </r>
  <r>
    <x v="1314"/>
    <x v="4"/>
    <x v="239"/>
  </r>
  <r>
    <x v="1315"/>
    <x v="3"/>
    <x v="623"/>
  </r>
  <r>
    <x v="1316"/>
    <x v="0"/>
    <x v="624"/>
  </r>
  <r>
    <x v="1317"/>
    <x v="4"/>
    <x v="317"/>
  </r>
  <r>
    <x v="1318"/>
    <x v="2"/>
    <x v="291"/>
  </r>
  <r>
    <x v="1319"/>
    <x v="4"/>
    <x v="625"/>
  </r>
  <r>
    <x v="1320"/>
    <x v="1"/>
    <x v="626"/>
  </r>
  <r>
    <x v="1321"/>
    <x v="6"/>
    <x v="627"/>
  </r>
  <r>
    <x v="1322"/>
    <x v="0"/>
    <x v="100"/>
  </r>
  <r>
    <x v="1323"/>
    <x v="4"/>
    <x v="222"/>
  </r>
  <r>
    <x v="1324"/>
    <x v="2"/>
    <x v="257"/>
  </r>
  <r>
    <x v="1325"/>
    <x v="4"/>
    <x v="424"/>
  </r>
  <r>
    <x v="1326"/>
    <x v="1"/>
    <x v="128"/>
  </r>
  <r>
    <x v="1327"/>
    <x v="4"/>
    <x v="431"/>
  </r>
  <r>
    <x v="1328"/>
    <x v="0"/>
    <x v="305"/>
  </r>
  <r>
    <x v="1329"/>
    <x v="0"/>
    <x v="504"/>
  </r>
  <r>
    <x v="1330"/>
    <x v="2"/>
    <x v="540"/>
  </r>
  <r>
    <x v="1331"/>
    <x v="1"/>
    <x v="316"/>
  </r>
  <r>
    <x v="1332"/>
    <x v="9"/>
    <x v="98"/>
  </r>
  <r>
    <x v="1333"/>
    <x v="1"/>
    <x v="497"/>
  </r>
  <r>
    <x v="1334"/>
    <x v="2"/>
    <x v="122"/>
  </r>
  <r>
    <x v="1335"/>
    <x v="1"/>
    <x v="559"/>
  </r>
  <r>
    <x v="1336"/>
    <x v="0"/>
    <x v="152"/>
  </r>
  <r>
    <x v="1337"/>
    <x v="6"/>
    <x v="628"/>
  </r>
  <r>
    <x v="1338"/>
    <x v="0"/>
    <x v="7"/>
  </r>
  <r>
    <x v="1339"/>
    <x v="4"/>
    <x v="140"/>
  </r>
  <r>
    <x v="1340"/>
    <x v="4"/>
    <x v="262"/>
  </r>
  <r>
    <x v="1341"/>
    <x v="1"/>
    <x v="106"/>
  </r>
  <r>
    <x v="1342"/>
    <x v="2"/>
    <x v="205"/>
  </r>
  <r>
    <x v="1343"/>
    <x v="3"/>
    <x v="48"/>
  </r>
  <r>
    <x v="1344"/>
    <x v="0"/>
    <x v="629"/>
  </r>
  <r>
    <x v="1345"/>
    <x v="4"/>
    <x v="630"/>
  </r>
  <r>
    <x v="1346"/>
    <x v="3"/>
    <x v="190"/>
  </r>
  <r>
    <x v="1347"/>
    <x v="2"/>
    <x v="631"/>
  </r>
  <r>
    <x v="1348"/>
    <x v="4"/>
    <x v="141"/>
  </r>
  <r>
    <x v="1349"/>
    <x v="0"/>
    <x v="125"/>
  </r>
  <r>
    <x v="1350"/>
    <x v="8"/>
    <x v="7"/>
  </r>
  <r>
    <x v="1351"/>
    <x v="0"/>
    <x v="118"/>
  </r>
  <r>
    <x v="1352"/>
    <x v="6"/>
    <x v="451"/>
  </r>
  <r>
    <x v="1353"/>
    <x v="3"/>
    <x v="632"/>
  </r>
  <r>
    <x v="1354"/>
    <x v="2"/>
    <x v="127"/>
  </r>
  <r>
    <x v="1355"/>
    <x v="0"/>
    <x v="40"/>
  </r>
  <r>
    <x v="1356"/>
    <x v="4"/>
    <x v="50"/>
  </r>
  <r>
    <x v="1357"/>
    <x v="1"/>
    <x v="219"/>
  </r>
  <r>
    <x v="1358"/>
    <x v="4"/>
    <x v="253"/>
  </r>
  <r>
    <x v="1359"/>
    <x v="0"/>
    <x v="155"/>
  </r>
  <r>
    <x v="1360"/>
    <x v="0"/>
    <x v="430"/>
  </r>
  <r>
    <x v="1361"/>
    <x v="2"/>
    <x v="79"/>
  </r>
  <r>
    <x v="1362"/>
    <x v="2"/>
    <x v="593"/>
  </r>
  <r>
    <x v="1363"/>
    <x v="1"/>
    <x v="633"/>
  </r>
  <r>
    <x v="1364"/>
    <x v="6"/>
    <x v="634"/>
  </r>
  <r>
    <x v="1365"/>
    <x v="2"/>
    <x v="635"/>
  </r>
  <r>
    <x v="1366"/>
    <x v="2"/>
    <x v="507"/>
  </r>
  <r>
    <x v="1367"/>
    <x v="1"/>
    <x v="47"/>
  </r>
  <r>
    <x v="1368"/>
    <x v="6"/>
    <x v="12"/>
  </r>
  <r>
    <x v="1369"/>
    <x v="0"/>
    <x v="537"/>
  </r>
  <r>
    <x v="1370"/>
    <x v="1"/>
    <x v="123"/>
  </r>
  <r>
    <x v="1371"/>
    <x v="0"/>
    <x v="32"/>
  </r>
  <r>
    <x v="1372"/>
    <x v="0"/>
    <x v="636"/>
  </r>
  <r>
    <x v="1373"/>
    <x v="0"/>
    <x v="637"/>
  </r>
  <r>
    <x v="1374"/>
    <x v="3"/>
    <x v="4"/>
  </r>
  <r>
    <x v="1375"/>
    <x v="2"/>
    <x v="142"/>
  </r>
  <r>
    <x v="1376"/>
    <x v="6"/>
    <x v="71"/>
  </r>
  <r>
    <x v="1377"/>
    <x v="1"/>
    <x v="528"/>
  </r>
  <r>
    <x v="1378"/>
    <x v="4"/>
    <x v="91"/>
  </r>
  <r>
    <x v="1379"/>
    <x v="2"/>
    <x v="522"/>
  </r>
  <r>
    <x v="1380"/>
    <x v="4"/>
    <x v="638"/>
  </r>
  <r>
    <x v="1381"/>
    <x v="2"/>
    <x v="639"/>
  </r>
  <r>
    <x v="1382"/>
    <x v="0"/>
    <x v="14"/>
  </r>
  <r>
    <x v="1383"/>
    <x v="2"/>
    <x v="162"/>
  </r>
  <r>
    <x v="1384"/>
    <x v="1"/>
    <x v="123"/>
  </r>
  <r>
    <x v="1385"/>
    <x v="2"/>
    <x v="497"/>
  </r>
  <r>
    <x v="1386"/>
    <x v="8"/>
    <x v="4"/>
  </r>
  <r>
    <x v="1387"/>
    <x v="7"/>
    <x v="109"/>
  </r>
  <r>
    <x v="1388"/>
    <x v="2"/>
    <x v="640"/>
  </r>
  <r>
    <x v="1389"/>
    <x v="1"/>
    <x v="213"/>
  </r>
  <r>
    <x v="1390"/>
    <x v="1"/>
    <x v="127"/>
  </r>
  <r>
    <x v="1391"/>
    <x v="0"/>
    <x v="310"/>
  </r>
  <r>
    <x v="1392"/>
    <x v="1"/>
    <x v="262"/>
  </r>
  <r>
    <x v="1393"/>
    <x v="2"/>
    <x v="143"/>
  </r>
  <r>
    <x v="1394"/>
    <x v="1"/>
    <x v="641"/>
  </r>
  <r>
    <x v="1395"/>
    <x v="3"/>
    <x v="642"/>
  </r>
  <r>
    <x v="1396"/>
    <x v="2"/>
    <x v="39"/>
  </r>
  <r>
    <x v="1397"/>
    <x v="0"/>
    <x v="381"/>
  </r>
  <r>
    <x v="1398"/>
    <x v="2"/>
    <x v="371"/>
  </r>
  <r>
    <x v="1399"/>
    <x v="2"/>
    <x v="643"/>
  </r>
  <r>
    <x v="1400"/>
    <x v="4"/>
    <x v="149"/>
  </r>
  <r>
    <x v="1401"/>
    <x v="0"/>
    <x v="507"/>
  </r>
  <r>
    <x v="1402"/>
    <x v="1"/>
    <x v="644"/>
  </r>
  <r>
    <x v="1403"/>
    <x v="1"/>
    <x v="645"/>
  </r>
  <r>
    <x v="1404"/>
    <x v="1"/>
    <x v="123"/>
  </r>
  <r>
    <x v="1405"/>
    <x v="4"/>
    <x v="291"/>
  </r>
  <r>
    <x v="1406"/>
    <x v="4"/>
    <x v="325"/>
  </r>
  <r>
    <x v="1407"/>
    <x v="4"/>
    <x v="162"/>
  </r>
  <r>
    <x v="1408"/>
    <x v="1"/>
    <x v="497"/>
  </r>
  <r>
    <x v="1409"/>
    <x v="2"/>
    <x v="141"/>
  </r>
  <r>
    <x v="1410"/>
    <x v="1"/>
    <x v="22"/>
  </r>
  <r>
    <x v="1411"/>
    <x v="1"/>
    <x v="3"/>
  </r>
  <r>
    <x v="1412"/>
    <x v="1"/>
    <x v="17"/>
  </r>
  <r>
    <x v="1413"/>
    <x v="2"/>
    <x v="646"/>
  </r>
  <r>
    <x v="1414"/>
    <x v="0"/>
    <x v="241"/>
  </r>
  <r>
    <x v="1415"/>
    <x v="2"/>
    <x v="455"/>
  </r>
  <r>
    <x v="1416"/>
    <x v="5"/>
    <x v="296"/>
  </r>
  <r>
    <x v="1417"/>
    <x v="2"/>
    <x v="264"/>
  </r>
  <r>
    <x v="1418"/>
    <x v="1"/>
    <x v="310"/>
  </r>
  <r>
    <x v="1419"/>
    <x v="2"/>
    <x v="647"/>
  </r>
  <r>
    <x v="1420"/>
    <x v="2"/>
    <x v="31"/>
  </r>
  <r>
    <x v="1421"/>
    <x v="6"/>
    <x v="136"/>
  </r>
  <r>
    <x v="1422"/>
    <x v="9"/>
    <x v="73"/>
  </r>
  <r>
    <x v="1423"/>
    <x v="0"/>
    <x v="648"/>
  </r>
  <r>
    <x v="1424"/>
    <x v="1"/>
    <x v="12"/>
  </r>
  <r>
    <x v="1425"/>
    <x v="2"/>
    <x v="289"/>
  </r>
  <r>
    <x v="1426"/>
    <x v="4"/>
    <x v="473"/>
  </r>
  <r>
    <x v="1427"/>
    <x v="1"/>
    <x v="3"/>
  </r>
  <r>
    <x v="1428"/>
    <x v="6"/>
    <x v="239"/>
  </r>
  <r>
    <x v="1429"/>
    <x v="2"/>
    <x v="649"/>
  </r>
  <r>
    <x v="1430"/>
    <x v="2"/>
    <x v="650"/>
  </r>
  <r>
    <x v="1431"/>
    <x v="4"/>
    <x v="651"/>
  </r>
  <r>
    <x v="1432"/>
    <x v="4"/>
    <x v="652"/>
  </r>
  <r>
    <x v="1433"/>
    <x v="0"/>
    <x v="607"/>
  </r>
  <r>
    <x v="1434"/>
    <x v="4"/>
    <x v="39"/>
  </r>
  <r>
    <x v="1435"/>
    <x v="2"/>
    <x v="80"/>
  </r>
  <r>
    <x v="1436"/>
    <x v="4"/>
    <x v="200"/>
  </r>
  <r>
    <x v="1437"/>
    <x v="2"/>
    <x v="653"/>
  </r>
  <r>
    <x v="1438"/>
    <x v="1"/>
    <x v="654"/>
  </r>
  <r>
    <x v="1439"/>
    <x v="1"/>
    <x v="531"/>
  </r>
  <r>
    <x v="1440"/>
    <x v="5"/>
    <x v="272"/>
  </r>
  <r>
    <x v="1441"/>
    <x v="9"/>
    <x v="655"/>
  </r>
  <r>
    <x v="1442"/>
    <x v="7"/>
    <x v="546"/>
  </r>
  <r>
    <x v="1443"/>
    <x v="6"/>
    <x v="656"/>
  </r>
  <r>
    <x v="1444"/>
    <x v="2"/>
    <x v="657"/>
  </r>
  <r>
    <x v="1445"/>
    <x v="1"/>
    <x v="275"/>
  </r>
  <r>
    <x v="1446"/>
    <x v="1"/>
    <x v="471"/>
  </r>
  <r>
    <x v="1447"/>
    <x v="0"/>
    <x v="270"/>
  </r>
  <r>
    <x v="1448"/>
    <x v="1"/>
    <x v="162"/>
  </r>
  <r>
    <x v="1449"/>
    <x v="9"/>
    <x v="658"/>
  </r>
  <r>
    <x v="1450"/>
    <x v="0"/>
    <x v="109"/>
  </r>
  <r>
    <x v="1451"/>
    <x v="2"/>
    <x v="659"/>
  </r>
  <r>
    <x v="1452"/>
    <x v="4"/>
    <x v="35"/>
  </r>
  <r>
    <x v="1453"/>
    <x v="1"/>
    <x v="112"/>
  </r>
  <r>
    <x v="1454"/>
    <x v="1"/>
    <x v="68"/>
  </r>
  <r>
    <x v="1455"/>
    <x v="2"/>
    <x v="216"/>
  </r>
  <r>
    <x v="1456"/>
    <x v="2"/>
    <x v="171"/>
  </r>
  <r>
    <x v="1457"/>
    <x v="3"/>
    <x v="660"/>
  </r>
  <r>
    <x v="1458"/>
    <x v="4"/>
    <x v="661"/>
  </r>
  <r>
    <x v="1459"/>
    <x v="1"/>
    <x v="66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"/>
    <x v="0"/>
  </r>
  <r>
    <x v="1"/>
    <x v="1"/>
    <n v="5"/>
    <x v="1"/>
  </r>
  <r>
    <x v="2"/>
    <x v="2"/>
    <n v="9"/>
    <x v="2"/>
  </r>
  <r>
    <x v="3"/>
    <x v="3"/>
    <n v="2"/>
    <x v="0"/>
  </r>
  <r>
    <x v="4"/>
    <x v="4"/>
    <n v="12"/>
    <x v="3"/>
  </r>
  <r>
    <x v="5"/>
    <x v="5"/>
    <n v="10"/>
    <x v="4"/>
  </r>
  <r>
    <x v="6"/>
    <x v="6"/>
    <n v="8"/>
    <x v="5"/>
  </r>
  <r>
    <x v="7"/>
    <x v="7"/>
    <n v="11"/>
    <x v="6"/>
  </r>
  <r>
    <x v="8"/>
    <x v="8"/>
    <n v="4"/>
    <x v="7"/>
  </r>
  <r>
    <x v="9"/>
    <x v="9"/>
    <n v="1"/>
    <x v="8"/>
  </r>
  <r>
    <x v="10"/>
    <x v="10"/>
    <n v="2"/>
    <x v="0"/>
  </r>
  <r>
    <x v="11"/>
    <x v="11"/>
    <n v="7"/>
    <x v="9"/>
  </r>
  <r>
    <x v="12"/>
    <x v="12"/>
    <n v="9"/>
    <x v="2"/>
  </r>
  <r>
    <x v="13"/>
    <x v="13"/>
    <n v="8"/>
    <x v="5"/>
  </r>
  <r>
    <x v="14"/>
    <x v="14"/>
    <n v="5"/>
    <x v="1"/>
  </r>
  <r>
    <x v="15"/>
    <x v="15"/>
    <n v="7"/>
    <x v="9"/>
  </r>
  <r>
    <x v="16"/>
    <x v="16"/>
    <n v="3"/>
    <x v="10"/>
  </r>
  <r>
    <x v="17"/>
    <x v="17"/>
    <n v="10"/>
    <x v="4"/>
  </r>
  <r>
    <x v="18"/>
    <x v="18"/>
    <n v="6"/>
    <x v="11"/>
  </r>
  <r>
    <x v="19"/>
    <x v="19"/>
    <n v="5"/>
    <x v="1"/>
  </r>
  <r>
    <x v="20"/>
    <x v="20"/>
    <n v="11"/>
    <x v="6"/>
  </r>
  <r>
    <x v="21"/>
    <x v="21"/>
    <n v="6"/>
    <x v="11"/>
  </r>
  <r>
    <x v="22"/>
    <x v="22"/>
    <n v="9"/>
    <x v="2"/>
  </r>
  <r>
    <x v="23"/>
    <x v="8"/>
    <n v="6"/>
    <x v="11"/>
  </r>
  <r>
    <x v="24"/>
    <x v="23"/>
    <n v="5"/>
    <x v="1"/>
  </r>
  <r>
    <x v="25"/>
    <x v="24"/>
    <n v="7"/>
    <x v="9"/>
  </r>
  <r>
    <x v="26"/>
    <x v="25"/>
    <n v="5"/>
    <x v="1"/>
  </r>
  <r>
    <x v="27"/>
    <x v="26"/>
    <n v="5"/>
    <x v="1"/>
  </r>
  <r>
    <x v="28"/>
    <x v="27"/>
    <n v="12"/>
    <x v="3"/>
  </r>
  <r>
    <x v="29"/>
    <x v="28"/>
    <n v="5"/>
    <x v="1"/>
  </r>
  <r>
    <x v="30"/>
    <x v="29"/>
    <n v="7"/>
    <x v="9"/>
  </r>
  <r>
    <x v="31"/>
    <x v="30"/>
    <n v="6"/>
    <x v="11"/>
  </r>
  <r>
    <x v="32"/>
    <x v="31"/>
    <n v="1"/>
    <x v="8"/>
  </r>
  <r>
    <x v="33"/>
    <x v="32"/>
    <n v="4"/>
    <x v="7"/>
  </r>
  <r>
    <x v="34"/>
    <x v="33"/>
    <n v="8"/>
    <x v="5"/>
  </r>
  <r>
    <x v="35"/>
    <x v="34"/>
    <n v="9"/>
    <x v="2"/>
  </r>
  <r>
    <x v="36"/>
    <x v="35"/>
    <n v="6"/>
    <x v="11"/>
  </r>
  <r>
    <x v="37"/>
    <x v="36"/>
    <n v="10"/>
    <x v="4"/>
  </r>
  <r>
    <x v="38"/>
    <x v="37"/>
    <n v="1"/>
    <x v="8"/>
  </r>
  <r>
    <x v="39"/>
    <x v="38"/>
    <n v="6"/>
    <x v="11"/>
  </r>
  <r>
    <x v="40"/>
    <x v="39"/>
    <n v="12"/>
    <x v="3"/>
  </r>
  <r>
    <x v="41"/>
    <x v="40"/>
    <n v="7"/>
    <x v="9"/>
  </r>
  <r>
    <x v="42"/>
    <x v="12"/>
    <n v="12"/>
    <x v="3"/>
  </r>
  <r>
    <x v="43"/>
    <x v="41"/>
    <n v="7"/>
    <x v="9"/>
  </r>
  <r>
    <x v="44"/>
    <x v="42"/>
    <n v="5"/>
    <x v="1"/>
  </r>
  <r>
    <x v="45"/>
    <x v="43"/>
    <n v="2"/>
    <x v="0"/>
  </r>
  <r>
    <x v="46"/>
    <x v="44"/>
    <n v="8"/>
    <x v="5"/>
  </r>
  <r>
    <x v="47"/>
    <x v="45"/>
    <n v="7"/>
    <x v="9"/>
  </r>
  <r>
    <x v="48"/>
    <x v="46"/>
    <n v="6"/>
    <x v="11"/>
  </r>
  <r>
    <x v="49"/>
    <x v="47"/>
    <n v="1"/>
    <x v="8"/>
  </r>
  <r>
    <x v="50"/>
    <x v="48"/>
    <n v="7"/>
    <x v="9"/>
  </r>
  <r>
    <x v="51"/>
    <x v="49"/>
    <n v="9"/>
    <x v="2"/>
  </r>
  <r>
    <x v="52"/>
    <x v="50"/>
    <n v="5"/>
    <x v="1"/>
  </r>
  <r>
    <x v="53"/>
    <x v="51"/>
    <n v="11"/>
    <x v="6"/>
  </r>
  <r>
    <x v="54"/>
    <x v="52"/>
    <n v="2"/>
    <x v="0"/>
  </r>
  <r>
    <x v="55"/>
    <x v="53"/>
    <n v="7"/>
    <x v="9"/>
  </r>
  <r>
    <x v="56"/>
    <x v="54"/>
    <n v="8"/>
    <x v="5"/>
  </r>
  <r>
    <x v="57"/>
    <x v="55"/>
    <n v="8"/>
    <x v="5"/>
  </r>
  <r>
    <x v="58"/>
    <x v="56"/>
    <n v="10"/>
    <x v="4"/>
  </r>
  <r>
    <x v="59"/>
    <x v="57"/>
    <n v="1"/>
    <x v="8"/>
  </r>
  <r>
    <x v="60"/>
    <x v="58"/>
    <n v="5"/>
    <x v="1"/>
  </r>
  <r>
    <x v="61"/>
    <x v="59"/>
    <n v="3"/>
    <x v="10"/>
  </r>
  <r>
    <x v="62"/>
    <x v="60"/>
    <n v="10"/>
    <x v="4"/>
  </r>
  <r>
    <x v="63"/>
    <x v="3"/>
    <n v="4"/>
    <x v="7"/>
  </r>
  <r>
    <x v="64"/>
    <x v="61"/>
    <n v="2"/>
    <x v="0"/>
  </r>
  <r>
    <x v="65"/>
    <x v="62"/>
    <n v="10"/>
    <x v="4"/>
  </r>
  <r>
    <x v="66"/>
    <x v="63"/>
    <n v="7"/>
    <x v="9"/>
  </r>
  <r>
    <x v="67"/>
    <x v="64"/>
    <n v="6"/>
    <x v="11"/>
  </r>
  <r>
    <x v="68"/>
    <x v="65"/>
    <n v="6"/>
    <x v="11"/>
  </r>
  <r>
    <x v="69"/>
    <x v="66"/>
    <n v="7"/>
    <x v="9"/>
  </r>
  <r>
    <x v="70"/>
    <x v="67"/>
    <n v="2"/>
    <x v="0"/>
  </r>
  <r>
    <x v="71"/>
    <x v="10"/>
    <n v="6"/>
    <x v="11"/>
  </r>
  <r>
    <x v="72"/>
    <x v="68"/>
    <n v="12"/>
    <x v="3"/>
  </r>
  <r>
    <x v="73"/>
    <x v="69"/>
    <n v="5"/>
    <x v="1"/>
  </r>
  <r>
    <x v="74"/>
    <x v="70"/>
    <n v="5"/>
    <x v="1"/>
  </r>
  <r>
    <x v="75"/>
    <x v="71"/>
    <n v="11"/>
    <x v="6"/>
  </r>
  <r>
    <x v="76"/>
    <x v="72"/>
    <n v="4"/>
    <x v="7"/>
  </r>
  <r>
    <x v="77"/>
    <x v="47"/>
    <n v="1"/>
    <x v="8"/>
  </r>
  <r>
    <x v="78"/>
    <x v="73"/>
    <n v="4"/>
    <x v="7"/>
  </r>
  <r>
    <x v="79"/>
    <x v="50"/>
    <n v="5"/>
    <x v="1"/>
  </r>
  <r>
    <x v="80"/>
    <x v="74"/>
    <n v="6"/>
    <x v="11"/>
  </r>
  <r>
    <x v="81"/>
    <x v="75"/>
    <n v="3"/>
    <x v="10"/>
  </r>
  <r>
    <x v="82"/>
    <x v="76"/>
    <n v="10"/>
    <x v="4"/>
  </r>
  <r>
    <x v="83"/>
    <x v="77"/>
    <n v="7"/>
    <x v="9"/>
  </r>
  <r>
    <x v="84"/>
    <x v="78"/>
    <n v="5"/>
    <x v="1"/>
  </r>
  <r>
    <x v="85"/>
    <x v="79"/>
    <n v="4"/>
    <x v="7"/>
  </r>
  <r>
    <x v="86"/>
    <x v="80"/>
    <n v="3"/>
    <x v="10"/>
  </r>
  <r>
    <x v="87"/>
    <x v="81"/>
    <n v="6"/>
    <x v="11"/>
  </r>
  <r>
    <x v="88"/>
    <x v="82"/>
    <n v="10"/>
    <x v="4"/>
  </r>
  <r>
    <x v="89"/>
    <x v="83"/>
    <n v="8"/>
    <x v="5"/>
  </r>
  <r>
    <x v="90"/>
    <x v="84"/>
    <n v="7"/>
    <x v="9"/>
  </r>
  <r>
    <x v="91"/>
    <x v="85"/>
    <n v="12"/>
    <x v="3"/>
  </r>
  <r>
    <x v="92"/>
    <x v="86"/>
    <n v="8"/>
    <x v="5"/>
  </r>
  <r>
    <x v="93"/>
    <x v="87"/>
    <n v="11"/>
    <x v="6"/>
  </r>
  <r>
    <x v="94"/>
    <x v="88"/>
    <n v="5"/>
    <x v="1"/>
  </r>
  <r>
    <x v="95"/>
    <x v="68"/>
    <n v="4"/>
    <x v="7"/>
  </r>
  <r>
    <x v="96"/>
    <x v="89"/>
    <n v="8"/>
    <x v="5"/>
  </r>
  <r>
    <x v="97"/>
    <x v="90"/>
    <n v="5"/>
    <x v="1"/>
  </r>
  <r>
    <x v="98"/>
    <x v="91"/>
    <n v="5"/>
    <x v="1"/>
  </r>
  <r>
    <x v="99"/>
    <x v="92"/>
    <n v="1"/>
    <x v="8"/>
  </r>
  <r>
    <x v="100"/>
    <x v="93"/>
    <n v="2"/>
    <x v="0"/>
  </r>
  <r>
    <x v="101"/>
    <x v="94"/>
    <n v="6"/>
    <x v="11"/>
  </r>
  <r>
    <x v="102"/>
    <x v="95"/>
    <n v="6"/>
    <x v="11"/>
  </r>
  <r>
    <x v="103"/>
    <x v="96"/>
    <n v="5"/>
    <x v="1"/>
  </r>
  <r>
    <x v="104"/>
    <x v="97"/>
    <n v="6"/>
    <x v="11"/>
  </r>
  <r>
    <x v="105"/>
    <x v="4"/>
    <n v="8"/>
    <x v="5"/>
  </r>
  <r>
    <x v="106"/>
    <x v="98"/>
    <n v="8"/>
    <x v="5"/>
  </r>
  <r>
    <x v="107"/>
    <x v="99"/>
    <n v="4"/>
    <x v="7"/>
  </r>
  <r>
    <x v="108"/>
    <x v="99"/>
    <n v="8"/>
    <x v="5"/>
  </r>
  <r>
    <x v="109"/>
    <x v="100"/>
    <n v="1"/>
    <x v="8"/>
  </r>
  <r>
    <x v="110"/>
    <x v="101"/>
    <n v="10"/>
    <x v="4"/>
  </r>
  <r>
    <x v="111"/>
    <x v="63"/>
    <n v="4"/>
    <x v="7"/>
  </r>
  <r>
    <x v="112"/>
    <x v="102"/>
    <n v="10"/>
    <x v="4"/>
  </r>
  <r>
    <x v="113"/>
    <x v="103"/>
    <n v="10"/>
    <x v="4"/>
  </r>
  <r>
    <x v="114"/>
    <x v="104"/>
    <n v="7"/>
    <x v="9"/>
  </r>
  <r>
    <x v="115"/>
    <x v="105"/>
    <n v="6"/>
    <x v="11"/>
  </r>
  <r>
    <x v="116"/>
    <x v="19"/>
    <n v="9"/>
    <x v="2"/>
  </r>
  <r>
    <x v="117"/>
    <x v="106"/>
    <n v="4"/>
    <x v="7"/>
  </r>
  <r>
    <x v="118"/>
    <x v="107"/>
    <n v="5"/>
    <x v="1"/>
  </r>
  <r>
    <x v="119"/>
    <x v="108"/>
    <n v="7"/>
    <x v="9"/>
  </r>
  <r>
    <x v="120"/>
    <x v="63"/>
    <n v="10"/>
    <x v="4"/>
  </r>
  <r>
    <x v="121"/>
    <x v="98"/>
    <n v="6"/>
    <x v="11"/>
  </r>
  <r>
    <x v="122"/>
    <x v="109"/>
    <n v="6"/>
    <x v="11"/>
  </r>
  <r>
    <x v="123"/>
    <x v="110"/>
    <n v="3"/>
    <x v="10"/>
  </r>
  <r>
    <x v="124"/>
    <x v="111"/>
    <n v="1"/>
    <x v="8"/>
  </r>
  <r>
    <x v="125"/>
    <x v="112"/>
    <n v="6"/>
    <x v="11"/>
  </r>
  <r>
    <x v="126"/>
    <x v="113"/>
    <n v="2"/>
    <x v="0"/>
  </r>
  <r>
    <x v="127"/>
    <x v="114"/>
    <n v="6"/>
    <x v="11"/>
  </r>
  <r>
    <x v="128"/>
    <x v="106"/>
    <n v="7"/>
    <x v="9"/>
  </r>
  <r>
    <x v="129"/>
    <x v="115"/>
    <n v="7"/>
    <x v="9"/>
  </r>
  <r>
    <x v="130"/>
    <x v="64"/>
    <n v="5"/>
    <x v="1"/>
  </r>
  <r>
    <x v="131"/>
    <x v="67"/>
    <n v="7"/>
    <x v="9"/>
  </r>
  <r>
    <x v="132"/>
    <x v="116"/>
    <n v="7"/>
    <x v="9"/>
  </r>
  <r>
    <x v="133"/>
    <x v="117"/>
    <n v="6"/>
    <x v="11"/>
  </r>
  <r>
    <x v="134"/>
    <x v="63"/>
    <n v="7"/>
    <x v="9"/>
  </r>
  <r>
    <x v="135"/>
    <x v="80"/>
    <n v="5"/>
    <x v="1"/>
  </r>
  <r>
    <x v="136"/>
    <x v="5"/>
    <n v="7"/>
    <x v="9"/>
  </r>
  <r>
    <x v="137"/>
    <x v="118"/>
    <n v="7"/>
    <x v="9"/>
  </r>
  <r>
    <x v="138"/>
    <x v="22"/>
    <n v="12"/>
    <x v="3"/>
  </r>
  <r>
    <x v="139"/>
    <x v="119"/>
    <n v="8"/>
    <x v="5"/>
  </r>
  <r>
    <x v="140"/>
    <x v="99"/>
    <n v="4"/>
    <x v="7"/>
  </r>
  <r>
    <x v="141"/>
    <x v="79"/>
    <n v="1"/>
    <x v="8"/>
  </r>
  <r>
    <x v="142"/>
    <x v="120"/>
    <n v="6"/>
    <x v="11"/>
  </r>
  <r>
    <x v="143"/>
    <x v="121"/>
    <n v="6"/>
    <x v="11"/>
  </r>
  <r>
    <x v="144"/>
    <x v="122"/>
    <n v="11"/>
    <x v="6"/>
  </r>
  <r>
    <x v="145"/>
    <x v="52"/>
    <n v="4"/>
    <x v="7"/>
  </r>
  <r>
    <x v="146"/>
    <x v="123"/>
    <n v="11"/>
    <x v="6"/>
  </r>
  <r>
    <x v="147"/>
    <x v="124"/>
    <n v="5"/>
    <x v="1"/>
  </r>
  <r>
    <x v="148"/>
    <x v="42"/>
    <n v="4"/>
    <x v="7"/>
  </r>
  <r>
    <x v="149"/>
    <x v="99"/>
    <n v="4"/>
    <x v="7"/>
  </r>
  <r>
    <x v="150"/>
    <x v="125"/>
    <n v="1"/>
    <x v="8"/>
  </r>
  <r>
    <x v="151"/>
    <x v="126"/>
    <n v="1"/>
    <x v="8"/>
  </r>
  <r>
    <x v="152"/>
    <x v="100"/>
    <n v="6"/>
    <x v="11"/>
  </r>
  <r>
    <x v="153"/>
    <x v="127"/>
    <n v="3"/>
    <x v="10"/>
  </r>
  <r>
    <x v="154"/>
    <x v="122"/>
    <n v="3"/>
    <x v="10"/>
  </r>
  <r>
    <x v="155"/>
    <x v="128"/>
    <n v="4"/>
    <x v="7"/>
  </r>
  <r>
    <x v="156"/>
    <x v="129"/>
    <n v="6"/>
    <x v="11"/>
  </r>
  <r>
    <x v="157"/>
    <x v="130"/>
    <n v="5"/>
    <x v="1"/>
  </r>
  <r>
    <x v="158"/>
    <x v="131"/>
    <n v="5"/>
    <x v="1"/>
  </r>
  <r>
    <x v="159"/>
    <x v="107"/>
    <n v="3"/>
    <x v="10"/>
  </r>
  <r>
    <x v="160"/>
    <x v="132"/>
    <n v="6"/>
    <x v="11"/>
  </r>
  <r>
    <x v="161"/>
    <x v="133"/>
    <n v="3"/>
    <x v="10"/>
  </r>
  <r>
    <x v="162"/>
    <x v="117"/>
    <n v="5"/>
    <x v="1"/>
  </r>
  <r>
    <x v="163"/>
    <x v="134"/>
    <n v="4"/>
    <x v="7"/>
  </r>
  <r>
    <x v="164"/>
    <x v="135"/>
    <n v="10"/>
    <x v="4"/>
  </r>
  <r>
    <x v="165"/>
    <x v="136"/>
    <n v="9"/>
    <x v="2"/>
  </r>
  <r>
    <x v="166"/>
    <x v="100"/>
    <n v="11"/>
    <x v="6"/>
  </r>
  <r>
    <x v="167"/>
    <x v="137"/>
    <n v="11"/>
    <x v="6"/>
  </r>
  <r>
    <x v="168"/>
    <x v="138"/>
    <n v="5"/>
    <x v="1"/>
  </r>
  <r>
    <x v="169"/>
    <x v="139"/>
    <n v="1"/>
    <x v="8"/>
  </r>
  <r>
    <x v="170"/>
    <x v="140"/>
    <n v="5"/>
    <x v="1"/>
  </r>
  <r>
    <x v="171"/>
    <x v="141"/>
    <n v="5"/>
    <x v="1"/>
  </r>
  <r>
    <x v="172"/>
    <x v="142"/>
    <n v="6"/>
    <x v="11"/>
  </r>
  <r>
    <x v="173"/>
    <x v="143"/>
    <n v="6"/>
    <x v="11"/>
  </r>
  <r>
    <x v="174"/>
    <x v="144"/>
    <n v="11"/>
    <x v="6"/>
  </r>
  <r>
    <x v="175"/>
    <x v="145"/>
    <n v="6"/>
    <x v="11"/>
  </r>
  <r>
    <x v="176"/>
    <x v="146"/>
    <n v="9"/>
    <x v="2"/>
  </r>
  <r>
    <x v="177"/>
    <x v="54"/>
    <n v="7"/>
    <x v="9"/>
  </r>
  <r>
    <x v="178"/>
    <x v="147"/>
    <n v="7"/>
    <x v="9"/>
  </r>
  <r>
    <x v="179"/>
    <x v="98"/>
    <n v="7"/>
    <x v="9"/>
  </r>
  <r>
    <x v="180"/>
    <x v="48"/>
    <n v="6"/>
    <x v="11"/>
  </r>
  <r>
    <x v="181"/>
    <x v="148"/>
    <n v="7"/>
    <x v="9"/>
  </r>
  <r>
    <x v="182"/>
    <x v="149"/>
    <n v="6"/>
    <x v="11"/>
  </r>
  <r>
    <x v="183"/>
    <x v="7"/>
    <n v="6"/>
    <x v="11"/>
  </r>
  <r>
    <x v="184"/>
    <x v="47"/>
    <n v="6"/>
    <x v="11"/>
  </r>
  <r>
    <x v="185"/>
    <x v="150"/>
    <n v="6"/>
    <x v="11"/>
  </r>
  <r>
    <x v="186"/>
    <x v="151"/>
    <n v="6"/>
    <x v="11"/>
  </r>
  <r>
    <x v="187"/>
    <x v="152"/>
    <n v="8"/>
    <x v="5"/>
  </r>
  <r>
    <x v="188"/>
    <x v="153"/>
    <n v="6"/>
    <x v="11"/>
  </r>
  <r>
    <x v="189"/>
    <x v="154"/>
    <n v="8"/>
    <x v="5"/>
  </r>
  <r>
    <x v="190"/>
    <x v="155"/>
    <n v="12"/>
    <x v="3"/>
  </r>
  <r>
    <x v="191"/>
    <x v="144"/>
    <n v="6"/>
    <x v="11"/>
  </r>
  <r>
    <x v="192"/>
    <x v="156"/>
    <n v="9"/>
    <x v="2"/>
  </r>
  <r>
    <x v="193"/>
    <x v="52"/>
    <n v="5"/>
    <x v="1"/>
  </r>
  <r>
    <x v="194"/>
    <x v="47"/>
    <n v="5"/>
    <x v="1"/>
  </r>
  <r>
    <x v="195"/>
    <x v="157"/>
    <n v="7"/>
    <x v="9"/>
  </r>
  <r>
    <x v="196"/>
    <x v="158"/>
    <n v="9"/>
    <x v="2"/>
  </r>
  <r>
    <x v="197"/>
    <x v="127"/>
    <n v="3"/>
    <x v="10"/>
  </r>
  <r>
    <x v="198"/>
    <x v="159"/>
    <n v="7"/>
    <x v="9"/>
  </r>
  <r>
    <x v="199"/>
    <x v="160"/>
    <n v="1"/>
    <x v="8"/>
  </r>
  <r>
    <x v="200"/>
    <x v="3"/>
    <n v="3"/>
    <x v="10"/>
  </r>
  <r>
    <x v="201"/>
    <x v="161"/>
    <n v="2"/>
    <x v="0"/>
  </r>
  <r>
    <x v="202"/>
    <x v="162"/>
    <n v="5"/>
    <x v="1"/>
  </r>
  <r>
    <x v="203"/>
    <x v="16"/>
    <n v="1"/>
    <x v="8"/>
  </r>
  <r>
    <x v="204"/>
    <x v="50"/>
    <n v="4"/>
    <x v="7"/>
  </r>
  <r>
    <x v="205"/>
    <x v="53"/>
    <n v="5"/>
    <x v="1"/>
  </r>
  <r>
    <x v="206"/>
    <x v="163"/>
    <n v="3"/>
    <x v="10"/>
  </r>
  <r>
    <x v="207"/>
    <x v="42"/>
    <n v="4"/>
    <x v="7"/>
  </r>
  <r>
    <x v="208"/>
    <x v="164"/>
    <n v="4"/>
    <x v="7"/>
  </r>
  <r>
    <x v="209"/>
    <x v="35"/>
    <n v="7"/>
    <x v="9"/>
  </r>
  <r>
    <x v="210"/>
    <x v="165"/>
    <n v="4"/>
    <x v="7"/>
  </r>
  <r>
    <x v="211"/>
    <x v="166"/>
    <n v="3"/>
    <x v="10"/>
  </r>
  <r>
    <x v="212"/>
    <x v="167"/>
    <n v="7"/>
    <x v="9"/>
  </r>
  <r>
    <x v="213"/>
    <x v="168"/>
    <n v="7"/>
    <x v="9"/>
  </r>
  <r>
    <x v="214"/>
    <x v="169"/>
    <n v="3"/>
    <x v="10"/>
  </r>
  <r>
    <x v="215"/>
    <x v="170"/>
    <n v="5"/>
    <x v="1"/>
  </r>
  <r>
    <x v="216"/>
    <x v="171"/>
    <n v="4"/>
    <x v="7"/>
  </r>
  <r>
    <x v="217"/>
    <x v="172"/>
    <n v="9"/>
    <x v="2"/>
  </r>
  <r>
    <x v="218"/>
    <x v="173"/>
    <n v="5"/>
    <x v="1"/>
  </r>
  <r>
    <x v="219"/>
    <x v="174"/>
    <n v="3"/>
    <x v="10"/>
  </r>
  <r>
    <x v="220"/>
    <x v="175"/>
    <n v="4"/>
    <x v="7"/>
  </r>
  <r>
    <x v="221"/>
    <x v="7"/>
    <n v="12"/>
    <x v="3"/>
  </r>
  <r>
    <x v="222"/>
    <x v="31"/>
    <n v="2"/>
    <x v="0"/>
  </r>
  <r>
    <x v="223"/>
    <x v="176"/>
    <n v="3"/>
    <x v="10"/>
  </r>
  <r>
    <x v="224"/>
    <x v="177"/>
    <n v="6"/>
    <x v="11"/>
  </r>
  <r>
    <x v="225"/>
    <x v="162"/>
    <n v="5"/>
    <x v="1"/>
  </r>
  <r>
    <x v="226"/>
    <x v="178"/>
    <n v="6"/>
    <x v="11"/>
  </r>
  <r>
    <x v="227"/>
    <x v="179"/>
    <n v="9"/>
    <x v="2"/>
  </r>
  <r>
    <x v="228"/>
    <x v="122"/>
    <n v="5"/>
    <x v="1"/>
  </r>
  <r>
    <x v="229"/>
    <x v="180"/>
    <n v="5"/>
    <x v="1"/>
  </r>
  <r>
    <x v="230"/>
    <x v="181"/>
    <n v="4"/>
    <x v="7"/>
  </r>
  <r>
    <x v="231"/>
    <x v="182"/>
    <n v="7"/>
    <x v="9"/>
  </r>
  <r>
    <x v="232"/>
    <x v="183"/>
    <n v="6"/>
    <x v="11"/>
  </r>
  <r>
    <x v="233"/>
    <x v="184"/>
    <n v="2"/>
    <x v="0"/>
  </r>
  <r>
    <x v="234"/>
    <x v="185"/>
    <n v="5"/>
    <x v="1"/>
  </r>
  <r>
    <x v="235"/>
    <x v="186"/>
    <n v="8"/>
    <x v="5"/>
  </r>
  <r>
    <x v="236"/>
    <x v="187"/>
    <n v="5"/>
    <x v="1"/>
  </r>
  <r>
    <x v="237"/>
    <x v="188"/>
    <n v="2"/>
    <x v="0"/>
  </r>
  <r>
    <x v="238"/>
    <x v="189"/>
    <n v="12"/>
    <x v="3"/>
  </r>
  <r>
    <x v="239"/>
    <x v="46"/>
    <n v="4"/>
    <x v="7"/>
  </r>
  <r>
    <x v="240"/>
    <x v="190"/>
    <n v="4"/>
    <x v="7"/>
  </r>
  <r>
    <x v="241"/>
    <x v="191"/>
    <n v="8"/>
    <x v="5"/>
  </r>
  <r>
    <x v="242"/>
    <x v="128"/>
    <n v="4"/>
    <x v="7"/>
  </r>
  <r>
    <x v="243"/>
    <x v="149"/>
    <n v="4"/>
    <x v="7"/>
  </r>
  <r>
    <x v="244"/>
    <x v="93"/>
    <n v="5"/>
    <x v="1"/>
  </r>
  <r>
    <x v="245"/>
    <x v="192"/>
    <n v="6"/>
    <x v="11"/>
  </r>
  <r>
    <x v="246"/>
    <x v="193"/>
    <n v="4"/>
    <x v="7"/>
  </r>
  <r>
    <x v="247"/>
    <x v="3"/>
    <n v="6"/>
    <x v="11"/>
  </r>
  <r>
    <x v="248"/>
    <x v="63"/>
    <n v="9"/>
    <x v="2"/>
  </r>
  <r>
    <x v="249"/>
    <x v="164"/>
    <n v="6"/>
    <x v="11"/>
  </r>
  <r>
    <x v="250"/>
    <x v="194"/>
    <n v="5"/>
    <x v="1"/>
  </r>
  <r>
    <x v="251"/>
    <x v="127"/>
    <n v="12"/>
    <x v="3"/>
  </r>
  <r>
    <x v="252"/>
    <x v="151"/>
    <n v="12"/>
    <x v="3"/>
  </r>
  <r>
    <x v="253"/>
    <x v="58"/>
    <n v="10"/>
    <x v="4"/>
  </r>
  <r>
    <x v="254"/>
    <x v="35"/>
    <n v="6"/>
    <x v="11"/>
  </r>
  <r>
    <x v="255"/>
    <x v="22"/>
    <n v="2"/>
    <x v="0"/>
  </r>
  <r>
    <x v="256"/>
    <x v="27"/>
    <n v="5"/>
    <x v="1"/>
  </r>
  <r>
    <x v="257"/>
    <x v="117"/>
    <n v="3"/>
    <x v="10"/>
  </r>
  <r>
    <x v="258"/>
    <x v="119"/>
    <n v="5"/>
    <x v="1"/>
  </r>
  <r>
    <x v="259"/>
    <x v="176"/>
    <n v="12"/>
    <x v="3"/>
  </r>
  <r>
    <x v="260"/>
    <x v="105"/>
    <n v="5"/>
    <x v="1"/>
  </r>
  <r>
    <x v="261"/>
    <x v="195"/>
    <n v="11"/>
    <x v="6"/>
  </r>
  <r>
    <x v="262"/>
    <x v="196"/>
    <n v="7"/>
    <x v="9"/>
  </r>
  <r>
    <x v="263"/>
    <x v="52"/>
    <n v="4"/>
    <x v="7"/>
  </r>
  <r>
    <x v="264"/>
    <x v="197"/>
    <n v="6"/>
    <x v="11"/>
  </r>
  <r>
    <x v="265"/>
    <x v="198"/>
    <n v="6"/>
    <x v="11"/>
  </r>
  <r>
    <x v="266"/>
    <x v="68"/>
    <n v="6"/>
    <x v="11"/>
  </r>
  <r>
    <x v="267"/>
    <x v="199"/>
    <n v="7"/>
    <x v="9"/>
  </r>
  <r>
    <x v="268"/>
    <x v="200"/>
    <n v="2"/>
    <x v="0"/>
  </r>
  <r>
    <x v="269"/>
    <x v="181"/>
    <n v="5"/>
    <x v="1"/>
  </r>
  <r>
    <x v="270"/>
    <x v="201"/>
    <n v="8"/>
    <x v="5"/>
  </r>
  <r>
    <x v="271"/>
    <x v="192"/>
    <n v="4"/>
    <x v="7"/>
  </r>
  <r>
    <x v="272"/>
    <x v="178"/>
    <n v="4"/>
    <x v="7"/>
  </r>
  <r>
    <x v="273"/>
    <x v="19"/>
    <n v="4"/>
    <x v="7"/>
  </r>
  <r>
    <x v="274"/>
    <x v="202"/>
    <n v="6"/>
    <x v="11"/>
  </r>
  <r>
    <x v="275"/>
    <x v="93"/>
    <n v="10"/>
    <x v="4"/>
  </r>
  <r>
    <x v="276"/>
    <x v="203"/>
    <n v="4"/>
    <x v="7"/>
  </r>
  <r>
    <x v="277"/>
    <x v="42"/>
    <n v="6"/>
    <x v="11"/>
  </r>
  <r>
    <x v="278"/>
    <x v="204"/>
    <n v="5"/>
    <x v="1"/>
  </r>
  <r>
    <x v="279"/>
    <x v="156"/>
    <n v="3"/>
    <x v="10"/>
  </r>
  <r>
    <x v="280"/>
    <x v="205"/>
    <n v="1"/>
    <x v="8"/>
  </r>
  <r>
    <x v="281"/>
    <x v="68"/>
    <n v="5"/>
    <x v="1"/>
  </r>
  <r>
    <x v="282"/>
    <x v="27"/>
    <n v="4"/>
    <x v="7"/>
  </r>
  <r>
    <x v="283"/>
    <x v="206"/>
    <n v="12"/>
    <x v="3"/>
  </r>
  <r>
    <x v="284"/>
    <x v="207"/>
    <n v="7"/>
    <x v="9"/>
  </r>
  <r>
    <x v="285"/>
    <x v="208"/>
    <n v="6"/>
    <x v="11"/>
  </r>
  <r>
    <x v="286"/>
    <x v="18"/>
    <n v="6"/>
    <x v="11"/>
  </r>
  <r>
    <x v="287"/>
    <x v="209"/>
    <n v="6"/>
    <x v="11"/>
  </r>
  <r>
    <x v="288"/>
    <x v="125"/>
    <n v="2"/>
    <x v="0"/>
  </r>
  <r>
    <x v="289"/>
    <x v="210"/>
    <n v="7"/>
    <x v="9"/>
  </r>
  <r>
    <x v="290"/>
    <x v="211"/>
    <n v="7"/>
    <x v="9"/>
  </r>
  <r>
    <x v="291"/>
    <x v="212"/>
    <n v="3"/>
    <x v="10"/>
  </r>
  <r>
    <x v="292"/>
    <x v="213"/>
    <n v="1"/>
    <x v="8"/>
  </r>
  <r>
    <x v="293"/>
    <x v="127"/>
    <n v="3"/>
    <x v="10"/>
  </r>
  <r>
    <x v="294"/>
    <x v="214"/>
    <n v="10"/>
    <x v="4"/>
  </r>
  <r>
    <x v="295"/>
    <x v="215"/>
    <n v="3"/>
    <x v="10"/>
  </r>
  <r>
    <x v="296"/>
    <x v="135"/>
    <n v="6"/>
    <x v="11"/>
  </r>
  <r>
    <x v="297"/>
    <x v="142"/>
    <n v="6"/>
    <x v="11"/>
  </r>
  <r>
    <x v="298"/>
    <x v="216"/>
    <n v="6"/>
    <x v="11"/>
  </r>
  <r>
    <x v="299"/>
    <x v="217"/>
    <n v="8"/>
    <x v="5"/>
  </r>
  <r>
    <x v="300"/>
    <x v="14"/>
    <n v="6"/>
    <x v="11"/>
  </r>
  <r>
    <x v="301"/>
    <x v="218"/>
    <n v="5"/>
    <x v="1"/>
  </r>
  <r>
    <x v="302"/>
    <x v="93"/>
    <n v="1"/>
    <x v="8"/>
  </r>
  <r>
    <x v="303"/>
    <x v="219"/>
    <n v="7"/>
    <x v="9"/>
  </r>
  <r>
    <x v="304"/>
    <x v="220"/>
    <n v="5"/>
    <x v="1"/>
  </r>
  <r>
    <x v="305"/>
    <x v="221"/>
    <n v="7"/>
    <x v="9"/>
  </r>
  <r>
    <x v="306"/>
    <x v="66"/>
    <n v="6"/>
    <x v="11"/>
  </r>
  <r>
    <x v="307"/>
    <x v="186"/>
    <n v="3"/>
    <x v="10"/>
  </r>
  <r>
    <x v="308"/>
    <x v="222"/>
    <n v="3"/>
    <x v="10"/>
  </r>
  <r>
    <x v="309"/>
    <x v="223"/>
    <n v="11"/>
    <x v="6"/>
  </r>
  <r>
    <x v="310"/>
    <x v="224"/>
    <n v="5"/>
    <x v="1"/>
  </r>
  <r>
    <x v="311"/>
    <x v="15"/>
    <n v="5"/>
    <x v="1"/>
  </r>
  <r>
    <x v="312"/>
    <x v="225"/>
    <n v="5"/>
    <x v="1"/>
  </r>
  <r>
    <x v="313"/>
    <x v="226"/>
    <n v="6"/>
    <x v="11"/>
  </r>
  <r>
    <x v="314"/>
    <x v="94"/>
    <n v="8"/>
    <x v="5"/>
  </r>
  <r>
    <x v="315"/>
    <x v="227"/>
    <n v="7"/>
    <x v="9"/>
  </r>
  <r>
    <x v="316"/>
    <x v="79"/>
    <n v="8"/>
    <x v="5"/>
  </r>
  <r>
    <x v="317"/>
    <x v="228"/>
    <n v="12"/>
    <x v="3"/>
  </r>
  <r>
    <x v="318"/>
    <x v="79"/>
    <n v="4"/>
    <x v="7"/>
  </r>
  <r>
    <x v="319"/>
    <x v="229"/>
    <n v="6"/>
    <x v="11"/>
  </r>
  <r>
    <x v="320"/>
    <x v="230"/>
    <n v="9"/>
    <x v="2"/>
  </r>
  <r>
    <x v="321"/>
    <x v="231"/>
    <n v="6"/>
    <x v="11"/>
  </r>
  <r>
    <x v="322"/>
    <x v="232"/>
    <n v="8"/>
    <x v="5"/>
  </r>
  <r>
    <x v="323"/>
    <x v="233"/>
    <n v="7"/>
    <x v="9"/>
  </r>
  <r>
    <x v="324"/>
    <x v="234"/>
    <n v="6"/>
    <x v="11"/>
  </r>
  <r>
    <x v="325"/>
    <x v="114"/>
    <n v="12"/>
    <x v="3"/>
  </r>
  <r>
    <x v="326"/>
    <x v="235"/>
    <n v="5"/>
    <x v="1"/>
  </r>
  <r>
    <x v="327"/>
    <x v="236"/>
    <n v="4"/>
    <x v="7"/>
  </r>
  <r>
    <x v="328"/>
    <x v="237"/>
    <n v="7"/>
    <x v="9"/>
  </r>
  <r>
    <x v="329"/>
    <x v="238"/>
    <n v="7"/>
    <x v="9"/>
  </r>
  <r>
    <x v="330"/>
    <x v="239"/>
    <n v="11"/>
    <x v="6"/>
  </r>
  <r>
    <x v="331"/>
    <x v="19"/>
    <n v="8"/>
    <x v="5"/>
  </r>
  <r>
    <x v="332"/>
    <x v="240"/>
    <n v="10"/>
    <x v="4"/>
  </r>
  <r>
    <x v="333"/>
    <x v="241"/>
    <n v="7"/>
    <x v="9"/>
  </r>
  <r>
    <x v="334"/>
    <x v="156"/>
    <n v="7"/>
    <x v="9"/>
  </r>
  <r>
    <x v="335"/>
    <x v="242"/>
    <n v="8"/>
    <x v="5"/>
  </r>
  <r>
    <x v="336"/>
    <x v="243"/>
    <n v="7"/>
    <x v="9"/>
  </r>
  <r>
    <x v="337"/>
    <x v="89"/>
    <n v="12"/>
    <x v="3"/>
  </r>
  <r>
    <x v="338"/>
    <x v="60"/>
    <n v="5"/>
    <x v="1"/>
  </r>
  <r>
    <x v="339"/>
    <x v="106"/>
    <n v="6"/>
    <x v="11"/>
  </r>
  <r>
    <x v="340"/>
    <x v="244"/>
    <n v="4"/>
    <x v="7"/>
  </r>
  <r>
    <x v="341"/>
    <x v="38"/>
    <n v="9"/>
    <x v="2"/>
  </r>
  <r>
    <x v="342"/>
    <x v="245"/>
    <n v="5"/>
    <x v="1"/>
  </r>
  <r>
    <x v="343"/>
    <x v="201"/>
    <n v="7"/>
    <x v="9"/>
  </r>
  <r>
    <x v="344"/>
    <x v="82"/>
    <n v="4"/>
    <x v="7"/>
  </r>
  <r>
    <x v="345"/>
    <x v="246"/>
    <n v="10"/>
    <x v="4"/>
  </r>
  <r>
    <x v="346"/>
    <x v="247"/>
    <n v="4"/>
    <x v="7"/>
  </r>
  <r>
    <x v="347"/>
    <x v="248"/>
    <n v="12"/>
    <x v="3"/>
  </r>
  <r>
    <x v="348"/>
    <x v="23"/>
    <n v="10"/>
    <x v="4"/>
  </r>
  <r>
    <x v="349"/>
    <x v="249"/>
    <n v="4"/>
    <x v="7"/>
  </r>
  <r>
    <x v="350"/>
    <x v="250"/>
    <n v="12"/>
    <x v="3"/>
  </r>
  <r>
    <x v="351"/>
    <x v="100"/>
    <n v="12"/>
    <x v="3"/>
  </r>
  <r>
    <x v="352"/>
    <x v="251"/>
    <n v="3"/>
    <x v="10"/>
  </r>
  <r>
    <x v="353"/>
    <x v="252"/>
    <n v="5"/>
    <x v="1"/>
  </r>
  <r>
    <x v="354"/>
    <x v="3"/>
    <n v="6"/>
    <x v="11"/>
  </r>
  <r>
    <x v="355"/>
    <x v="253"/>
    <n v="8"/>
    <x v="5"/>
  </r>
  <r>
    <x v="356"/>
    <x v="151"/>
    <n v="7"/>
    <x v="9"/>
  </r>
  <r>
    <x v="357"/>
    <x v="254"/>
    <n v="8"/>
    <x v="5"/>
  </r>
  <r>
    <x v="358"/>
    <x v="52"/>
    <n v="7"/>
    <x v="9"/>
  </r>
  <r>
    <x v="359"/>
    <x v="255"/>
    <n v="6"/>
    <x v="11"/>
  </r>
  <r>
    <x v="360"/>
    <x v="168"/>
    <n v="6"/>
    <x v="11"/>
  </r>
  <r>
    <x v="361"/>
    <x v="35"/>
    <n v="7"/>
    <x v="9"/>
  </r>
  <r>
    <x v="362"/>
    <x v="256"/>
    <n v="7"/>
    <x v="9"/>
  </r>
  <r>
    <x v="363"/>
    <x v="9"/>
    <n v="5"/>
    <x v="1"/>
  </r>
  <r>
    <x v="364"/>
    <x v="100"/>
    <n v="7"/>
    <x v="9"/>
  </r>
  <r>
    <x v="365"/>
    <x v="257"/>
    <n v="7"/>
    <x v="9"/>
  </r>
  <r>
    <x v="366"/>
    <x v="18"/>
    <n v="7"/>
    <x v="9"/>
  </r>
  <r>
    <x v="367"/>
    <x v="258"/>
    <n v="12"/>
    <x v="3"/>
  </r>
  <r>
    <x v="368"/>
    <x v="15"/>
    <n v="3"/>
    <x v="10"/>
  </r>
  <r>
    <x v="369"/>
    <x v="259"/>
    <n v="3"/>
    <x v="10"/>
  </r>
  <r>
    <x v="370"/>
    <x v="260"/>
    <n v="1"/>
    <x v="8"/>
  </r>
  <r>
    <x v="371"/>
    <x v="261"/>
    <n v="7"/>
    <x v="9"/>
  </r>
  <r>
    <x v="372"/>
    <x v="122"/>
    <n v="2"/>
    <x v="0"/>
  </r>
  <r>
    <x v="373"/>
    <x v="262"/>
    <n v="11"/>
    <x v="6"/>
  </r>
  <r>
    <x v="374"/>
    <x v="61"/>
    <n v="7"/>
    <x v="9"/>
  </r>
  <r>
    <x v="375"/>
    <x v="263"/>
    <n v="3"/>
    <x v="10"/>
  </r>
  <r>
    <x v="376"/>
    <x v="181"/>
    <n v="7"/>
    <x v="9"/>
  </r>
  <r>
    <x v="377"/>
    <x v="264"/>
    <n v="12"/>
    <x v="3"/>
  </r>
  <r>
    <x v="378"/>
    <x v="265"/>
    <n v="6"/>
    <x v="11"/>
  </r>
  <r>
    <x v="379"/>
    <x v="266"/>
    <n v="6"/>
    <x v="11"/>
  </r>
  <r>
    <x v="380"/>
    <x v="47"/>
    <n v="5"/>
    <x v="1"/>
  </r>
  <r>
    <x v="381"/>
    <x v="267"/>
    <n v="8"/>
    <x v="5"/>
  </r>
  <r>
    <x v="382"/>
    <x v="268"/>
    <n v="4"/>
    <x v="7"/>
  </r>
  <r>
    <x v="383"/>
    <x v="269"/>
    <n v="10"/>
    <x v="4"/>
  </r>
  <r>
    <x v="384"/>
    <x v="270"/>
    <n v="6"/>
    <x v="11"/>
  </r>
  <r>
    <x v="385"/>
    <x v="156"/>
    <n v="4"/>
    <x v="7"/>
  </r>
  <r>
    <x v="386"/>
    <x v="271"/>
    <n v="5"/>
    <x v="1"/>
  </r>
  <r>
    <x v="387"/>
    <x v="122"/>
    <n v="10"/>
    <x v="4"/>
  </r>
  <r>
    <x v="388"/>
    <x v="272"/>
    <n v="7"/>
    <x v="9"/>
  </r>
  <r>
    <x v="389"/>
    <x v="273"/>
    <n v="8"/>
    <x v="5"/>
  </r>
  <r>
    <x v="390"/>
    <x v="239"/>
    <n v="4"/>
    <x v="7"/>
  </r>
  <r>
    <x v="391"/>
    <x v="141"/>
    <n v="6"/>
    <x v="11"/>
  </r>
  <r>
    <x v="392"/>
    <x v="274"/>
    <n v="7"/>
    <x v="9"/>
  </r>
  <r>
    <x v="393"/>
    <x v="98"/>
    <n v="4"/>
    <x v="7"/>
  </r>
  <r>
    <x v="394"/>
    <x v="37"/>
    <n v="7"/>
    <x v="9"/>
  </r>
  <r>
    <x v="395"/>
    <x v="275"/>
    <n v="6"/>
    <x v="11"/>
  </r>
  <r>
    <x v="396"/>
    <x v="262"/>
    <n v="9"/>
    <x v="2"/>
  </r>
  <r>
    <x v="397"/>
    <x v="97"/>
    <n v="7"/>
    <x v="9"/>
  </r>
  <r>
    <x v="398"/>
    <x v="276"/>
    <n v="11"/>
    <x v="6"/>
  </r>
  <r>
    <x v="399"/>
    <x v="277"/>
    <n v="10"/>
    <x v="4"/>
  </r>
  <r>
    <x v="400"/>
    <x v="278"/>
    <n v="12"/>
    <x v="3"/>
  </r>
  <r>
    <x v="401"/>
    <x v="279"/>
    <n v="7"/>
    <x v="9"/>
  </r>
  <r>
    <x v="402"/>
    <x v="280"/>
    <n v="8"/>
    <x v="5"/>
  </r>
  <r>
    <x v="403"/>
    <x v="281"/>
    <n v="7"/>
    <x v="9"/>
  </r>
  <r>
    <x v="404"/>
    <x v="282"/>
    <n v="5"/>
    <x v="1"/>
  </r>
  <r>
    <x v="405"/>
    <x v="115"/>
    <n v="6"/>
    <x v="11"/>
  </r>
  <r>
    <x v="406"/>
    <x v="99"/>
    <n v="3"/>
    <x v="10"/>
  </r>
  <r>
    <x v="407"/>
    <x v="48"/>
    <n v="3"/>
    <x v="10"/>
  </r>
  <r>
    <x v="408"/>
    <x v="255"/>
    <n v="8"/>
    <x v="5"/>
  </r>
  <r>
    <x v="409"/>
    <x v="283"/>
    <n v="4"/>
    <x v="7"/>
  </r>
  <r>
    <x v="410"/>
    <x v="284"/>
    <n v="6"/>
    <x v="11"/>
  </r>
  <r>
    <x v="411"/>
    <x v="35"/>
    <n v="1"/>
    <x v="8"/>
  </r>
  <r>
    <x v="412"/>
    <x v="285"/>
    <n v="6"/>
    <x v="11"/>
  </r>
  <r>
    <x v="413"/>
    <x v="99"/>
    <n v="3"/>
    <x v="10"/>
  </r>
  <r>
    <x v="414"/>
    <x v="139"/>
    <n v="12"/>
    <x v="3"/>
  </r>
  <r>
    <x v="415"/>
    <x v="286"/>
    <n v="8"/>
    <x v="5"/>
  </r>
  <r>
    <x v="416"/>
    <x v="287"/>
    <n v="3"/>
    <x v="10"/>
  </r>
  <r>
    <x v="417"/>
    <x v="142"/>
    <n v="11"/>
    <x v="6"/>
  </r>
  <r>
    <x v="418"/>
    <x v="288"/>
    <n v="4"/>
    <x v="7"/>
  </r>
  <r>
    <x v="419"/>
    <x v="289"/>
    <n v="7"/>
    <x v="9"/>
  </r>
  <r>
    <x v="420"/>
    <x v="290"/>
    <n v="11"/>
    <x v="6"/>
  </r>
  <r>
    <x v="421"/>
    <x v="141"/>
    <n v="6"/>
    <x v="11"/>
  </r>
  <r>
    <x v="422"/>
    <x v="46"/>
    <n v="2"/>
    <x v="0"/>
  </r>
  <r>
    <x v="423"/>
    <x v="155"/>
    <n v="6"/>
    <x v="11"/>
  </r>
  <r>
    <x v="424"/>
    <x v="19"/>
    <n v="5"/>
    <x v="1"/>
  </r>
  <r>
    <x v="425"/>
    <x v="152"/>
    <n v="9"/>
    <x v="2"/>
  </r>
  <r>
    <x v="426"/>
    <x v="291"/>
    <n v="8"/>
    <x v="5"/>
  </r>
  <r>
    <x v="427"/>
    <x v="292"/>
    <n v="7"/>
    <x v="9"/>
  </r>
  <r>
    <x v="428"/>
    <x v="293"/>
    <n v="9"/>
    <x v="2"/>
  </r>
  <r>
    <x v="429"/>
    <x v="216"/>
    <n v="3"/>
    <x v="10"/>
  </r>
  <r>
    <x v="430"/>
    <x v="294"/>
    <n v="7"/>
    <x v="9"/>
  </r>
  <r>
    <x v="431"/>
    <x v="295"/>
    <n v="9"/>
    <x v="2"/>
  </r>
  <r>
    <x v="432"/>
    <x v="296"/>
    <n v="8"/>
    <x v="5"/>
  </r>
  <r>
    <x v="433"/>
    <x v="111"/>
    <n v="7"/>
    <x v="9"/>
  </r>
  <r>
    <x v="434"/>
    <x v="271"/>
    <n v="6"/>
    <x v="11"/>
  </r>
  <r>
    <x v="435"/>
    <x v="297"/>
    <n v="4"/>
    <x v="7"/>
  </r>
  <r>
    <x v="436"/>
    <x v="298"/>
    <n v="10"/>
    <x v="4"/>
  </r>
  <r>
    <x v="437"/>
    <x v="239"/>
    <n v="1"/>
    <x v="8"/>
  </r>
  <r>
    <x v="438"/>
    <x v="299"/>
    <n v="3"/>
    <x v="10"/>
  </r>
  <r>
    <x v="439"/>
    <x v="50"/>
    <n v="8"/>
    <x v="5"/>
  </r>
  <r>
    <x v="440"/>
    <x v="300"/>
    <n v="4"/>
    <x v="7"/>
  </r>
  <r>
    <x v="441"/>
    <x v="9"/>
    <n v="9"/>
    <x v="2"/>
  </r>
  <r>
    <x v="442"/>
    <x v="301"/>
    <n v="6"/>
    <x v="11"/>
  </r>
  <r>
    <x v="443"/>
    <x v="54"/>
    <n v="6"/>
    <x v="11"/>
  </r>
  <r>
    <x v="444"/>
    <x v="171"/>
    <n v="7"/>
    <x v="9"/>
  </r>
  <r>
    <x v="445"/>
    <x v="136"/>
    <n v="11"/>
    <x v="6"/>
  </r>
  <r>
    <x v="446"/>
    <x v="100"/>
    <n v="6"/>
    <x v="11"/>
  </r>
  <r>
    <x v="447"/>
    <x v="302"/>
    <n v="7"/>
    <x v="9"/>
  </r>
  <r>
    <x v="448"/>
    <x v="303"/>
    <n v="6"/>
    <x v="11"/>
  </r>
  <r>
    <x v="449"/>
    <x v="149"/>
    <n v="6"/>
    <x v="11"/>
  </r>
  <r>
    <x v="450"/>
    <x v="50"/>
    <n v="6"/>
    <x v="11"/>
  </r>
  <r>
    <x v="451"/>
    <x v="255"/>
    <n v="12"/>
    <x v="3"/>
  </r>
  <r>
    <x v="452"/>
    <x v="121"/>
    <n v="7"/>
    <x v="9"/>
  </r>
  <r>
    <x v="453"/>
    <x v="171"/>
    <n v="6"/>
    <x v="11"/>
  </r>
  <r>
    <x v="454"/>
    <x v="304"/>
    <n v="7"/>
    <x v="9"/>
  </r>
  <r>
    <x v="455"/>
    <x v="198"/>
    <n v="9"/>
    <x v="2"/>
  </r>
  <r>
    <x v="456"/>
    <x v="165"/>
    <n v="5"/>
    <x v="1"/>
  </r>
  <r>
    <x v="457"/>
    <x v="305"/>
    <n v="3"/>
    <x v="10"/>
  </r>
  <r>
    <x v="458"/>
    <x v="306"/>
    <n v="6"/>
    <x v="11"/>
  </r>
  <r>
    <x v="459"/>
    <x v="50"/>
    <n v="7"/>
    <x v="9"/>
  </r>
  <r>
    <x v="460"/>
    <x v="307"/>
    <n v="12"/>
    <x v="3"/>
  </r>
  <r>
    <x v="461"/>
    <x v="106"/>
    <n v="4"/>
    <x v="7"/>
  </r>
  <r>
    <x v="462"/>
    <x v="308"/>
    <n v="12"/>
    <x v="3"/>
  </r>
  <r>
    <x v="463"/>
    <x v="309"/>
    <n v="8"/>
    <x v="5"/>
  </r>
  <r>
    <x v="464"/>
    <x v="310"/>
    <n v="8"/>
    <x v="5"/>
  </r>
  <r>
    <x v="465"/>
    <x v="311"/>
    <n v="5"/>
    <x v="1"/>
  </r>
  <r>
    <x v="466"/>
    <x v="214"/>
    <n v="4"/>
    <x v="7"/>
  </r>
  <r>
    <x v="467"/>
    <x v="312"/>
    <n v="6"/>
    <x v="11"/>
  </r>
  <r>
    <x v="468"/>
    <x v="4"/>
    <n v="5"/>
    <x v="1"/>
  </r>
  <r>
    <x v="469"/>
    <x v="313"/>
    <n v="6"/>
    <x v="11"/>
  </r>
  <r>
    <x v="470"/>
    <x v="297"/>
    <n v="6"/>
    <x v="11"/>
  </r>
  <r>
    <x v="471"/>
    <x v="100"/>
    <n v="11"/>
    <x v="6"/>
  </r>
  <r>
    <x v="472"/>
    <x v="181"/>
    <n v="6"/>
    <x v="11"/>
  </r>
  <r>
    <x v="473"/>
    <x v="314"/>
    <n v="7"/>
    <x v="9"/>
  </r>
  <r>
    <x v="474"/>
    <x v="315"/>
    <n v="8"/>
    <x v="5"/>
  </r>
  <r>
    <x v="475"/>
    <x v="316"/>
    <n v="7"/>
    <x v="9"/>
  </r>
  <r>
    <x v="476"/>
    <x v="317"/>
    <n v="4"/>
    <x v="7"/>
  </r>
  <r>
    <x v="477"/>
    <x v="318"/>
    <n v="3"/>
    <x v="10"/>
  </r>
  <r>
    <x v="478"/>
    <x v="319"/>
    <n v="9"/>
    <x v="2"/>
  </r>
  <r>
    <x v="479"/>
    <x v="320"/>
    <n v="3"/>
    <x v="10"/>
  </r>
  <r>
    <x v="480"/>
    <x v="321"/>
    <n v="3"/>
    <x v="10"/>
  </r>
  <r>
    <x v="481"/>
    <x v="322"/>
    <n v="8"/>
    <x v="5"/>
  </r>
  <r>
    <x v="482"/>
    <x v="106"/>
    <n v="6"/>
    <x v="11"/>
  </r>
  <r>
    <x v="483"/>
    <x v="323"/>
    <n v="5"/>
    <x v="1"/>
  </r>
  <r>
    <x v="484"/>
    <x v="316"/>
    <n v="3"/>
    <x v="10"/>
  </r>
  <r>
    <x v="485"/>
    <x v="257"/>
    <n v="7"/>
    <x v="9"/>
  </r>
  <r>
    <x v="486"/>
    <x v="168"/>
    <n v="6"/>
    <x v="11"/>
  </r>
  <r>
    <x v="487"/>
    <x v="216"/>
    <n v="2"/>
    <x v="0"/>
  </r>
  <r>
    <x v="488"/>
    <x v="39"/>
    <n v="5"/>
    <x v="1"/>
  </r>
  <r>
    <x v="489"/>
    <x v="324"/>
    <n v="5"/>
    <x v="1"/>
  </r>
  <r>
    <x v="490"/>
    <x v="99"/>
    <n v="6"/>
    <x v="11"/>
  </r>
  <r>
    <x v="491"/>
    <x v="325"/>
    <n v="8"/>
    <x v="5"/>
  </r>
  <r>
    <x v="492"/>
    <x v="326"/>
    <n v="5"/>
    <x v="1"/>
  </r>
  <r>
    <x v="493"/>
    <x v="106"/>
    <n v="6"/>
    <x v="11"/>
  </r>
  <r>
    <x v="494"/>
    <x v="327"/>
    <n v="12"/>
    <x v="3"/>
  </r>
  <r>
    <x v="495"/>
    <x v="328"/>
    <n v="11"/>
    <x v="6"/>
  </r>
  <r>
    <x v="496"/>
    <x v="329"/>
    <n v="5"/>
    <x v="1"/>
  </r>
  <r>
    <x v="497"/>
    <x v="144"/>
    <n v="6"/>
    <x v="11"/>
  </r>
  <r>
    <x v="498"/>
    <x v="52"/>
    <n v="6"/>
    <x v="11"/>
  </r>
  <r>
    <x v="499"/>
    <x v="149"/>
    <n v="6"/>
    <x v="11"/>
  </r>
  <r>
    <x v="500"/>
    <x v="46"/>
    <n v="5"/>
    <x v="1"/>
  </r>
  <r>
    <x v="501"/>
    <x v="330"/>
    <n v="2"/>
    <x v="0"/>
  </r>
  <r>
    <x v="502"/>
    <x v="3"/>
    <n v="4"/>
    <x v="7"/>
  </r>
  <r>
    <x v="503"/>
    <x v="331"/>
    <n v="3"/>
    <x v="10"/>
  </r>
  <r>
    <x v="504"/>
    <x v="257"/>
    <n v="6"/>
    <x v="11"/>
  </r>
  <r>
    <x v="505"/>
    <x v="202"/>
    <n v="7"/>
    <x v="9"/>
  </r>
  <r>
    <x v="506"/>
    <x v="141"/>
    <n v="9"/>
    <x v="2"/>
  </r>
  <r>
    <x v="507"/>
    <x v="332"/>
    <n v="9"/>
    <x v="2"/>
  </r>
  <r>
    <x v="508"/>
    <x v="306"/>
    <n v="10"/>
    <x v="4"/>
  </r>
  <r>
    <x v="509"/>
    <x v="202"/>
    <n v="7"/>
    <x v="9"/>
  </r>
  <r>
    <x v="510"/>
    <x v="333"/>
    <n v="6"/>
    <x v="11"/>
  </r>
  <r>
    <x v="511"/>
    <x v="334"/>
    <n v="3"/>
    <x v="10"/>
  </r>
  <r>
    <x v="512"/>
    <x v="8"/>
    <n v="7"/>
    <x v="9"/>
  </r>
  <r>
    <x v="513"/>
    <x v="254"/>
    <n v="6"/>
    <x v="11"/>
  </r>
  <r>
    <x v="514"/>
    <x v="335"/>
    <n v="6"/>
    <x v="11"/>
  </r>
  <r>
    <x v="515"/>
    <x v="336"/>
    <n v="9"/>
    <x v="2"/>
  </r>
  <r>
    <x v="516"/>
    <x v="58"/>
    <n v="8"/>
    <x v="5"/>
  </r>
  <r>
    <x v="517"/>
    <x v="337"/>
    <n v="7"/>
    <x v="9"/>
  </r>
  <r>
    <x v="518"/>
    <x v="146"/>
    <n v="5"/>
    <x v="1"/>
  </r>
  <r>
    <x v="519"/>
    <x v="338"/>
    <n v="6"/>
    <x v="11"/>
  </r>
  <r>
    <x v="520"/>
    <x v="339"/>
    <n v="8"/>
    <x v="5"/>
  </r>
  <r>
    <x v="521"/>
    <x v="115"/>
    <n v="5"/>
    <x v="1"/>
  </r>
  <r>
    <x v="522"/>
    <x v="18"/>
    <n v="10"/>
    <x v="4"/>
  </r>
  <r>
    <x v="523"/>
    <x v="340"/>
    <n v="10"/>
    <x v="4"/>
  </r>
  <r>
    <x v="524"/>
    <x v="341"/>
    <n v="8"/>
    <x v="5"/>
  </r>
  <r>
    <x v="525"/>
    <x v="105"/>
    <n v="4"/>
    <x v="7"/>
  </r>
  <r>
    <x v="526"/>
    <x v="15"/>
    <n v="6"/>
    <x v="11"/>
  </r>
  <r>
    <x v="527"/>
    <x v="342"/>
    <n v="11"/>
    <x v="6"/>
  </r>
  <r>
    <x v="528"/>
    <x v="324"/>
    <n v="7"/>
    <x v="9"/>
  </r>
  <r>
    <x v="529"/>
    <x v="343"/>
    <n v="3"/>
    <x v="10"/>
  </r>
  <r>
    <x v="530"/>
    <x v="216"/>
    <n v="8"/>
    <x v="5"/>
  </r>
  <r>
    <x v="531"/>
    <x v="113"/>
    <n v="6"/>
    <x v="11"/>
  </r>
  <r>
    <x v="532"/>
    <x v="344"/>
    <n v="4"/>
    <x v="7"/>
  </r>
  <r>
    <x v="533"/>
    <x v="345"/>
    <n v="1"/>
    <x v="8"/>
  </r>
  <r>
    <x v="534"/>
    <x v="94"/>
    <n v="10"/>
    <x v="4"/>
  </r>
  <r>
    <x v="535"/>
    <x v="344"/>
    <n v="1"/>
    <x v="8"/>
  </r>
  <r>
    <x v="536"/>
    <x v="304"/>
    <n v="7"/>
    <x v="9"/>
  </r>
  <r>
    <x v="537"/>
    <x v="346"/>
    <n v="4"/>
    <x v="7"/>
  </r>
  <r>
    <x v="538"/>
    <x v="58"/>
    <n v="7"/>
    <x v="9"/>
  </r>
  <r>
    <x v="539"/>
    <x v="347"/>
    <n v="5"/>
    <x v="1"/>
  </r>
  <r>
    <x v="540"/>
    <x v="155"/>
    <n v="3"/>
    <x v="10"/>
  </r>
  <r>
    <x v="541"/>
    <x v="348"/>
    <n v="6"/>
    <x v="11"/>
  </r>
  <r>
    <x v="542"/>
    <x v="349"/>
    <n v="6"/>
    <x v="11"/>
  </r>
  <r>
    <x v="543"/>
    <x v="325"/>
    <n v="6"/>
    <x v="11"/>
  </r>
  <r>
    <x v="544"/>
    <x v="350"/>
    <n v="9"/>
    <x v="2"/>
  </r>
  <r>
    <x v="545"/>
    <x v="351"/>
    <n v="2"/>
    <x v="0"/>
  </r>
  <r>
    <x v="546"/>
    <x v="171"/>
    <n v="5"/>
    <x v="1"/>
  </r>
  <r>
    <x v="547"/>
    <x v="10"/>
    <n v="4"/>
    <x v="7"/>
  </r>
  <r>
    <x v="548"/>
    <x v="122"/>
    <n v="6"/>
    <x v="11"/>
  </r>
  <r>
    <x v="549"/>
    <x v="352"/>
    <n v="11"/>
    <x v="6"/>
  </r>
  <r>
    <x v="550"/>
    <x v="3"/>
    <n v="10"/>
    <x v="4"/>
  </r>
  <r>
    <x v="551"/>
    <x v="353"/>
    <n v="6"/>
    <x v="11"/>
  </r>
  <r>
    <x v="552"/>
    <x v="354"/>
    <n v="7"/>
    <x v="9"/>
  </r>
  <r>
    <x v="553"/>
    <x v="280"/>
    <n v="5"/>
    <x v="1"/>
  </r>
  <r>
    <x v="554"/>
    <x v="240"/>
    <n v="8"/>
    <x v="5"/>
  </r>
  <r>
    <x v="555"/>
    <x v="46"/>
    <n v="8"/>
    <x v="5"/>
  </r>
  <r>
    <x v="556"/>
    <x v="42"/>
    <n v="5"/>
    <x v="1"/>
  </r>
  <r>
    <x v="557"/>
    <x v="280"/>
    <n v="9"/>
    <x v="2"/>
  </r>
  <r>
    <x v="558"/>
    <x v="216"/>
    <n v="8"/>
    <x v="5"/>
  </r>
  <r>
    <x v="559"/>
    <x v="338"/>
    <n v="10"/>
    <x v="4"/>
  </r>
  <r>
    <x v="560"/>
    <x v="355"/>
    <n v="5"/>
    <x v="1"/>
  </r>
  <r>
    <x v="561"/>
    <x v="40"/>
    <n v="4"/>
    <x v="7"/>
  </r>
  <r>
    <x v="562"/>
    <x v="280"/>
    <n v="7"/>
    <x v="9"/>
  </r>
  <r>
    <x v="563"/>
    <x v="68"/>
    <n v="7"/>
    <x v="9"/>
  </r>
  <r>
    <x v="564"/>
    <x v="356"/>
    <n v="7"/>
    <x v="9"/>
  </r>
  <r>
    <x v="565"/>
    <x v="113"/>
    <n v="5"/>
    <x v="1"/>
  </r>
  <r>
    <x v="566"/>
    <x v="357"/>
    <n v="6"/>
    <x v="11"/>
  </r>
  <r>
    <x v="567"/>
    <x v="89"/>
    <n v="3"/>
    <x v="10"/>
  </r>
  <r>
    <x v="568"/>
    <x v="358"/>
    <n v="9"/>
    <x v="2"/>
  </r>
  <r>
    <x v="569"/>
    <x v="359"/>
    <n v="12"/>
    <x v="3"/>
  </r>
  <r>
    <x v="570"/>
    <x v="360"/>
    <n v="11"/>
    <x v="6"/>
  </r>
  <r>
    <x v="571"/>
    <x v="149"/>
    <n v="10"/>
    <x v="4"/>
  </r>
  <r>
    <x v="572"/>
    <x v="361"/>
    <n v="7"/>
    <x v="9"/>
  </r>
  <r>
    <x v="573"/>
    <x v="40"/>
    <n v="12"/>
    <x v="3"/>
  </r>
  <r>
    <x v="574"/>
    <x v="19"/>
    <n v="12"/>
    <x v="3"/>
  </r>
  <r>
    <x v="575"/>
    <x v="362"/>
    <n v="10"/>
    <x v="4"/>
  </r>
  <r>
    <x v="576"/>
    <x v="35"/>
    <n v="8"/>
    <x v="5"/>
  </r>
  <r>
    <x v="577"/>
    <x v="81"/>
    <n v="5"/>
    <x v="1"/>
  </r>
  <r>
    <x v="578"/>
    <x v="363"/>
    <n v="2"/>
    <x v="0"/>
  </r>
  <r>
    <x v="579"/>
    <x v="364"/>
    <n v="11"/>
    <x v="6"/>
  </r>
  <r>
    <x v="580"/>
    <x v="365"/>
    <n v="6"/>
    <x v="11"/>
  </r>
  <r>
    <x v="581"/>
    <x v="366"/>
    <n v="8"/>
    <x v="5"/>
  </r>
  <r>
    <x v="582"/>
    <x v="362"/>
    <n v="5"/>
    <x v="1"/>
  </r>
  <r>
    <x v="583"/>
    <x v="357"/>
    <n v="7"/>
    <x v="9"/>
  </r>
  <r>
    <x v="584"/>
    <x v="325"/>
    <n v="7"/>
    <x v="9"/>
  </r>
  <r>
    <x v="585"/>
    <x v="367"/>
    <n v="3"/>
    <x v="10"/>
  </r>
  <r>
    <x v="586"/>
    <x v="52"/>
    <n v="5"/>
    <x v="1"/>
  </r>
  <r>
    <x v="587"/>
    <x v="193"/>
    <n v="7"/>
    <x v="9"/>
  </r>
  <r>
    <x v="588"/>
    <x v="5"/>
    <n v="6"/>
    <x v="11"/>
  </r>
  <r>
    <x v="589"/>
    <x v="368"/>
    <n v="8"/>
    <x v="5"/>
  </r>
  <r>
    <x v="590"/>
    <x v="369"/>
    <n v="9"/>
    <x v="2"/>
  </r>
  <r>
    <x v="591"/>
    <x v="370"/>
    <n v="6"/>
    <x v="11"/>
  </r>
  <r>
    <x v="592"/>
    <x v="371"/>
    <n v="6"/>
    <x v="11"/>
  </r>
  <r>
    <x v="593"/>
    <x v="3"/>
    <n v="5"/>
    <x v="1"/>
  </r>
  <r>
    <x v="594"/>
    <x v="50"/>
    <n v="4"/>
    <x v="7"/>
  </r>
  <r>
    <x v="595"/>
    <x v="372"/>
    <n v="8"/>
    <x v="5"/>
  </r>
  <r>
    <x v="596"/>
    <x v="373"/>
    <n v="10"/>
    <x v="4"/>
  </r>
  <r>
    <x v="597"/>
    <x v="374"/>
    <n v="2"/>
    <x v="0"/>
  </r>
  <r>
    <x v="598"/>
    <x v="375"/>
    <n v="3"/>
    <x v="10"/>
  </r>
  <r>
    <x v="599"/>
    <x v="196"/>
    <n v="7"/>
    <x v="9"/>
  </r>
  <r>
    <x v="600"/>
    <x v="291"/>
    <n v="6"/>
    <x v="11"/>
  </r>
  <r>
    <x v="601"/>
    <x v="42"/>
    <n v="12"/>
    <x v="3"/>
  </r>
  <r>
    <x v="602"/>
    <x v="117"/>
    <n v="2"/>
    <x v="0"/>
  </r>
  <r>
    <x v="603"/>
    <x v="196"/>
    <n v="6"/>
    <x v="11"/>
  </r>
  <r>
    <x v="604"/>
    <x v="376"/>
    <n v="9"/>
    <x v="2"/>
  </r>
  <r>
    <x v="605"/>
    <x v="93"/>
    <n v="10"/>
    <x v="4"/>
  </r>
  <r>
    <x v="606"/>
    <x v="135"/>
    <n v="11"/>
    <x v="6"/>
  </r>
  <r>
    <x v="607"/>
    <x v="66"/>
    <n v="8"/>
    <x v="5"/>
  </r>
  <r>
    <x v="608"/>
    <x v="377"/>
    <n v="9"/>
    <x v="2"/>
  </r>
  <r>
    <x v="609"/>
    <x v="362"/>
    <n v="4"/>
    <x v="7"/>
  </r>
  <r>
    <x v="610"/>
    <x v="378"/>
    <n v="5"/>
    <x v="1"/>
  </r>
  <r>
    <x v="611"/>
    <x v="181"/>
    <n v="7"/>
    <x v="9"/>
  </r>
  <r>
    <x v="612"/>
    <x v="379"/>
    <n v="11"/>
    <x v="6"/>
  </r>
  <r>
    <x v="613"/>
    <x v="257"/>
    <n v="12"/>
    <x v="3"/>
  </r>
  <r>
    <x v="614"/>
    <x v="380"/>
    <n v="5"/>
    <x v="1"/>
  </r>
  <r>
    <x v="615"/>
    <x v="381"/>
    <n v="5"/>
    <x v="1"/>
  </r>
  <r>
    <x v="616"/>
    <x v="382"/>
    <n v="6"/>
    <x v="11"/>
  </r>
  <r>
    <x v="617"/>
    <x v="383"/>
    <n v="6"/>
    <x v="11"/>
  </r>
  <r>
    <x v="618"/>
    <x v="384"/>
    <n v="7"/>
    <x v="9"/>
  </r>
  <r>
    <x v="619"/>
    <x v="385"/>
    <n v="8"/>
    <x v="5"/>
  </r>
  <r>
    <x v="620"/>
    <x v="276"/>
    <n v="9"/>
    <x v="2"/>
  </r>
  <r>
    <x v="621"/>
    <x v="270"/>
    <n v="6"/>
    <x v="11"/>
  </r>
  <r>
    <x v="622"/>
    <x v="152"/>
    <n v="7"/>
    <x v="9"/>
  </r>
  <r>
    <x v="623"/>
    <x v="78"/>
    <n v="6"/>
    <x v="11"/>
  </r>
  <r>
    <x v="624"/>
    <x v="386"/>
    <n v="11"/>
    <x v="6"/>
  </r>
  <r>
    <x v="625"/>
    <x v="39"/>
    <n v="2"/>
    <x v="0"/>
  </r>
  <r>
    <x v="626"/>
    <x v="387"/>
    <n v="8"/>
    <x v="5"/>
  </r>
  <r>
    <x v="627"/>
    <x v="36"/>
    <n v="3"/>
    <x v="10"/>
  </r>
  <r>
    <x v="628"/>
    <x v="152"/>
    <n v="9"/>
    <x v="2"/>
  </r>
  <r>
    <x v="629"/>
    <x v="78"/>
    <n v="6"/>
    <x v="11"/>
  </r>
  <r>
    <x v="630"/>
    <x v="310"/>
    <n v="6"/>
    <x v="11"/>
  </r>
  <r>
    <x v="631"/>
    <x v="388"/>
    <n v="8"/>
    <x v="5"/>
  </r>
  <r>
    <x v="632"/>
    <x v="222"/>
    <n v="4"/>
    <x v="7"/>
  </r>
  <r>
    <x v="633"/>
    <x v="21"/>
    <n v="7"/>
    <x v="9"/>
  </r>
  <r>
    <x v="634"/>
    <x v="12"/>
    <n v="6"/>
    <x v="11"/>
  </r>
  <r>
    <x v="635"/>
    <x v="7"/>
    <n v="3"/>
    <x v="10"/>
  </r>
  <r>
    <x v="636"/>
    <x v="284"/>
    <n v="1"/>
    <x v="8"/>
  </r>
  <r>
    <x v="637"/>
    <x v="389"/>
    <n v="11"/>
    <x v="6"/>
  </r>
  <r>
    <x v="638"/>
    <x v="82"/>
    <n v="5"/>
    <x v="1"/>
  </r>
  <r>
    <x v="639"/>
    <x v="390"/>
    <n v="10"/>
    <x v="4"/>
  </r>
  <r>
    <x v="640"/>
    <x v="391"/>
    <n v="4"/>
    <x v="7"/>
  </r>
  <r>
    <x v="641"/>
    <x v="64"/>
    <n v="5"/>
    <x v="1"/>
  </r>
  <r>
    <x v="642"/>
    <x v="11"/>
    <n v="7"/>
    <x v="9"/>
  </r>
  <r>
    <x v="643"/>
    <x v="135"/>
    <n v="4"/>
    <x v="7"/>
  </r>
  <r>
    <x v="644"/>
    <x v="392"/>
    <n v="10"/>
    <x v="4"/>
  </r>
  <r>
    <x v="645"/>
    <x v="393"/>
    <n v="3"/>
    <x v="10"/>
  </r>
  <r>
    <x v="646"/>
    <x v="394"/>
    <n v="7"/>
    <x v="9"/>
  </r>
  <r>
    <x v="647"/>
    <x v="106"/>
    <n v="6"/>
    <x v="11"/>
  </r>
  <r>
    <x v="648"/>
    <x v="106"/>
    <n v="6"/>
    <x v="11"/>
  </r>
  <r>
    <x v="649"/>
    <x v="112"/>
    <n v="12"/>
    <x v="3"/>
  </r>
  <r>
    <x v="650"/>
    <x v="395"/>
    <n v="5"/>
    <x v="1"/>
  </r>
  <r>
    <x v="651"/>
    <x v="280"/>
    <n v="10"/>
    <x v="4"/>
  </r>
  <r>
    <x v="652"/>
    <x v="272"/>
    <n v="7"/>
    <x v="9"/>
  </r>
  <r>
    <x v="653"/>
    <x v="152"/>
    <n v="6"/>
    <x v="11"/>
  </r>
  <r>
    <x v="654"/>
    <x v="396"/>
    <n v="8"/>
    <x v="5"/>
  </r>
  <r>
    <x v="655"/>
    <x v="209"/>
    <n v="3"/>
    <x v="10"/>
  </r>
  <r>
    <x v="656"/>
    <x v="397"/>
    <n v="8"/>
    <x v="5"/>
  </r>
  <r>
    <x v="657"/>
    <x v="16"/>
    <n v="2"/>
    <x v="0"/>
  </r>
  <r>
    <x v="658"/>
    <x v="398"/>
    <n v="1"/>
    <x v="8"/>
  </r>
  <r>
    <x v="659"/>
    <x v="214"/>
    <n v="3"/>
    <x v="10"/>
  </r>
  <r>
    <x v="660"/>
    <x v="399"/>
    <n v="11"/>
    <x v="6"/>
  </r>
  <r>
    <x v="661"/>
    <x v="400"/>
    <n v="7"/>
    <x v="9"/>
  </r>
  <r>
    <x v="662"/>
    <x v="50"/>
    <n v="7"/>
    <x v="9"/>
  </r>
  <r>
    <x v="663"/>
    <x v="381"/>
    <n v="4"/>
    <x v="7"/>
  </r>
  <r>
    <x v="664"/>
    <x v="401"/>
    <n v="1"/>
    <x v="8"/>
  </r>
  <r>
    <x v="665"/>
    <x v="402"/>
    <n v="11"/>
    <x v="6"/>
  </r>
  <r>
    <x v="666"/>
    <x v="275"/>
    <n v="8"/>
    <x v="5"/>
  </r>
  <r>
    <x v="667"/>
    <x v="74"/>
    <n v="10"/>
    <x v="4"/>
  </r>
  <r>
    <x v="668"/>
    <x v="282"/>
    <n v="11"/>
    <x v="6"/>
  </r>
  <r>
    <x v="669"/>
    <x v="381"/>
    <n v="7"/>
    <x v="9"/>
  </r>
  <r>
    <x v="670"/>
    <x v="403"/>
    <n v="2"/>
    <x v="0"/>
  </r>
  <r>
    <x v="671"/>
    <x v="404"/>
    <n v="7"/>
    <x v="9"/>
  </r>
  <r>
    <x v="672"/>
    <x v="258"/>
    <n v="6"/>
    <x v="11"/>
  </r>
  <r>
    <x v="673"/>
    <x v="405"/>
    <n v="6"/>
    <x v="11"/>
  </r>
  <r>
    <x v="674"/>
    <x v="3"/>
    <n v="7"/>
    <x v="9"/>
  </r>
  <r>
    <x v="675"/>
    <x v="157"/>
    <n v="4"/>
    <x v="7"/>
  </r>
  <r>
    <x v="676"/>
    <x v="114"/>
    <n v="5"/>
    <x v="1"/>
  </r>
  <r>
    <x v="677"/>
    <x v="129"/>
    <n v="5"/>
    <x v="1"/>
  </r>
  <r>
    <x v="678"/>
    <x v="406"/>
    <n v="7"/>
    <x v="9"/>
  </r>
  <r>
    <x v="679"/>
    <x v="140"/>
    <n v="10"/>
    <x v="4"/>
  </r>
  <r>
    <x v="680"/>
    <x v="5"/>
    <n v="5"/>
    <x v="1"/>
  </r>
  <r>
    <x v="681"/>
    <x v="407"/>
    <n v="7"/>
    <x v="9"/>
  </r>
  <r>
    <x v="682"/>
    <x v="151"/>
    <n v="11"/>
    <x v="6"/>
  </r>
  <r>
    <x v="683"/>
    <x v="408"/>
    <n v="7"/>
    <x v="9"/>
  </r>
  <r>
    <x v="684"/>
    <x v="376"/>
    <n v="6"/>
    <x v="11"/>
  </r>
  <r>
    <x v="685"/>
    <x v="27"/>
    <n v="9"/>
    <x v="2"/>
  </r>
  <r>
    <x v="686"/>
    <x v="409"/>
    <n v="8"/>
    <x v="5"/>
  </r>
  <r>
    <x v="687"/>
    <x v="410"/>
    <n v="3"/>
    <x v="10"/>
  </r>
  <r>
    <x v="688"/>
    <x v="411"/>
    <n v="10"/>
    <x v="4"/>
  </r>
  <r>
    <x v="689"/>
    <x v="412"/>
    <n v="6"/>
    <x v="11"/>
  </r>
  <r>
    <x v="690"/>
    <x v="42"/>
    <n v="5"/>
    <x v="1"/>
  </r>
  <r>
    <x v="691"/>
    <x v="413"/>
    <n v="1"/>
    <x v="8"/>
  </r>
  <r>
    <x v="692"/>
    <x v="414"/>
    <n v="4"/>
    <x v="7"/>
  </r>
  <r>
    <x v="693"/>
    <x v="415"/>
    <n v="12"/>
    <x v="3"/>
  </r>
  <r>
    <x v="694"/>
    <x v="416"/>
    <n v="4"/>
    <x v="7"/>
  </r>
  <r>
    <x v="695"/>
    <x v="105"/>
    <n v="7"/>
    <x v="9"/>
  </r>
  <r>
    <x v="696"/>
    <x v="417"/>
    <n v="6"/>
    <x v="11"/>
  </r>
  <r>
    <x v="697"/>
    <x v="418"/>
    <n v="9"/>
    <x v="2"/>
  </r>
  <r>
    <x v="698"/>
    <x v="419"/>
    <n v="4"/>
    <x v="7"/>
  </r>
  <r>
    <x v="699"/>
    <x v="420"/>
    <n v="7"/>
    <x v="9"/>
  </r>
  <r>
    <x v="700"/>
    <x v="421"/>
    <n v="5"/>
    <x v="1"/>
  </r>
  <r>
    <x v="701"/>
    <x v="3"/>
    <n v="7"/>
    <x v="9"/>
  </r>
  <r>
    <x v="702"/>
    <x v="422"/>
    <n v="7"/>
    <x v="9"/>
  </r>
  <r>
    <x v="703"/>
    <x v="3"/>
    <n v="5"/>
    <x v="1"/>
  </r>
  <r>
    <x v="704"/>
    <x v="423"/>
    <n v="5"/>
    <x v="1"/>
  </r>
  <r>
    <x v="705"/>
    <x v="424"/>
    <n v="7"/>
    <x v="9"/>
  </r>
  <r>
    <x v="706"/>
    <x v="425"/>
    <n v="6"/>
    <x v="11"/>
  </r>
  <r>
    <x v="707"/>
    <x v="426"/>
    <n v="12"/>
    <x v="3"/>
  </r>
  <r>
    <x v="708"/>
    <x v="427"/>
    <n v="7"/>
    <x v="9"/>
  </r>
  <r>
    <x v="709"/>
    <x v="84"/>
    <n v="12"/>
    <x v="3"/>
  </r>
  <r>
    <x v="710"/>
    <x v="428"/>
    <n v="7"/>
    <x v="9"/>
  </r>
  <r>
    <x v="711"/>
    <x v="429"/>
    <n v="1"/>
    <x v="8"/>
  </r>
  <r>
    <x v="712"/>
    <x v="430"/>
    <n v="10"/>
    <x v="4"/>
  </r>
  <r>
    <x v="713"/>
    <x v="275"/>
    <n v="5"/>
    <x v="1"/>
  </r>
  <r>
    <x v="714"/>
    <x v="431"/>
    <n v="3"/>
    <x v="10"/>
  </r>
  <r>
    <x v="715"/>
    <x v="258"/>
    <n v="8"/>
    <x v="5"/>
  </r>
  <r>
    <x v="716"/>
    <x v="432"/>
    <n v="7"/>
    <x v="9"/>
  </r>
  <r>
    <x v="717"/>
    <x v="14"/>
    <n v="11"/>
    <x v="6"/>
  </r>
  <r>
    <x v="718"/>
    <x v="433"/>
    <n v="8"/>
    <x v="5"/>
  </r>
  <r>
    <x v="719"/>
    <x v="140"/>
    <n v="5"/>
    <x v="1"/>
  </r>
  <r>
    <x v="720"/>
    <x v="291"/>
    <n v="12"/>
    <x v="3"/>
  </r>
  <r>
    <x v="721"/>
    <x v="5"/>
    <n v="5"/>
    <x v="1"/>
  </r>
  <r>
    <x v="722"/>
    <x v="202"/>
    <n v="7"/>
    <x v="9"/>
  </r>
  <r>
    <x v="723"/>
    <x v="152"/>
    <n v="5"/>
    <x v="1"/>
  </r>
  <r>
    <x v="724"/>
    <x v="107"/>
    <n v="2"/>
    <x v="0"/>
  </r>
  <r>
    <x v="725"/>
    <x v="200"/>
    <n v="11"/>
    <x v="6"/>
  </r>
  <r>
    <x v="726"/>
    <x v="285"/>
    <n v="12"/>
    <x v="3"/>
  </r>
  <r>
    <x v="727"/>
    <x v="188"/>
    <n v="2"/>
    <x v="0"/>
  </r>
  <r>
    <x v="728"/>
    <x v="50"/>
    <n v="7"/>
    <x v="9"/>
  </r>
  <r>
    <x v="729"/>
    <x v="434"/>
    <n v="1"/>
    <x v="8"/>
  </r>
  <r>
    <x v="730"/>
    <x v="435"/>
    <n v="3"/>
    <x v="10"/>
  </r>
  <r>
    <x v="731"/>
    <x v="229"/>
    <n v="5"/>
    <x v="1"/>
  </r>
  <r>
    <x v="732"/>
    <x v="124"/>
    <n v="7"/>
    <x v="9"/>
  </r>
  <r>
    <x v="733"/>
    <x v="436"/>
    <n v="3"/>
    <x v="10"/>
  </r>
  <r>
    <x v="734"/>
    <x v="280"/>
    <n v="5"/>
    <x v="1"/>
  </r>
  <r>
    <x v="735"/>
    <x v="143"/>
    <n v="10"/>
    <x v="4"/>
  </r>
  <r>
    <x v="736"/>
    <x v="437"/>
    <n v="7"/>
    <x v="9"/>
  </r>
  <r>
    <x v="737"/>
    <x v="438"/>
    <n v="6"/>
    <x v="11"/>
  </r>
  <r>
    <x v="738"/>
    <x v="266"/>
    <n v="3"/>
    <x v="10"/>
  </r>
  <r>
    <x v="739"/>
    <x v="100"/>
    <n v="4"/>
    <x v="7"/>
  </r>
  <r>
    <x v="740"/>
    <x v="15"/>
    <n v="5"/>
    <x v="1"/>
  </r>
  <r>
    <x v="741"/>
    <x v="289"/>
    <n v="5"/>
    <x v="1"/>
  </r>
  <r>
    <x v="742"/>
    <x v="266"/>
    <n v="12"/>
    <x v="3"/>
  </r>
  <r>
    <x v="743"/>
    <x v="216"/>
    <n v="10"/>
    <x v="4"/>
  </r>
  <r>
    <x v="744"/>
    <x v="63"/>
    <n v="10"/>
    <x v="4"/>
  </r>
  <r>
    <x v="745"/>
    <x v="439"/>
    <n v="7"/>
    <x v="9"/>
  </r>
  <r>
    <x v="746"/>
    <x v="440"/>
    <n v="4"/>
    <x v="7"/>
  </r>
  <r>
    <x v="747"/>
    <x v="441"/>
    <n v="5"/>
    <x v="1"/>
  </r>
  <r>
    <x v="748"/>
    <x v="442"/>
    <n v="3"/>
    <x v="10"/>
  </r>
  <r>
    <x v="749"/>
    <x v="165"/>
    <n v="4"/>
    <x v="7"/>
  </r>
  <r>
    <x v="750"/>
    <x v="335"/>
    <n v="6"/>
    <x v="11"/>
  </r>
  <r>
    <x v="751"/>
    <x v="259"/>
    <n v="8"/>
    <x v="5"/>
  </r>
  <r>
    <x v="752"/>
    <x v="103"/>
    <n v="7"/>
    <x v="9"/>
  </r>
  <r>
    <x v="753"/>
    <x v="443"/>
    <n v="3"/>
    <x v="10"/>
  </r>
  <r>
    <x v="754"/>
    <x v="168"/>
    <n v="7"/>
    <x v="9"/>
  </r>
  <r>
    <x v="755"/>
    <x v="54"/>
    <n v="3"/>
    <x v="10"/>
  </r>
  <r>
    <x v="756"/>
    <x v="297"/>
    <n v="4"/>
    <x v="7"/>
  </r>
  <r>
    <x v="757"/>
    <x v="444"/>
    <n v="4"/>
    <x v="7"/>
  </r>
  <r>
    <x v="758"/>
    <x v="445"/>
    <n v="8"/>
    <x v="5"/>
  </r>
  <r>
    <x v="759"/>
    <x v="178"/>
    <n v="11"/>
    <x v="6"/>
  </r>
  <r>
    <x v="760"/>
    <x v="136"/>
    <n v="10"/>
    <x v="4"/>
  </r>
  <r>
    <x v="761"/>
    <x v="98"/>
    <n v="10"/>
    <x v="4"/>
  </r>
  <r>
    <x v="762"/>
    <x v="446"/>
    <n v="6"/>
    <x v="11"/>
  </r>
  <r>
    <x v="763"/>
    <x v="447"/>
    <n v="7"/>
    <x v="9"/>
  </r>
  <r>
    <x v="764"/>
    <x v="228"/>
    <n v="4"/>
    <x v="7"/>
  </r>
  <r>
    <x v="765"/>
    <x v="448"/>
    <n v="8"/>
    <x v="5"/>
  </r>
  <r>
    <x v="766"/>
    <x v="55"/>
    <n v="3"/>
    <x v="10"/>
  </r>
  <r>
    <x v="767"/>
    <x v="39"/>
    <n v="7"/>
    <x v="9"/>
  </r>
  <r>
    <x v="768"/>
    <x v="449"/>
    <n v="10"/>
    <x v="4"/>
  </r>
  <r>
    <x v="769"/>
    <x v="450"/>
    <n v="6"/>
    <x v="11"/>
  </r>
  <r>
    <x v="770"/>
    <x v="451"/>
    <n v="4"/>
    <x v="7"/>
  </r>
  <r>
    <x v="771"/>
    <x v="452"/>
    <n v="4"/>
    <x v="7"/>
  </r>
  <r>
    <x v="772"/>
    <x v="172"/>
    <n v="3"/>
    <x v="10"/>
  </r>
  <r>
    <x v="773"/>
    <x v="49"/>
    <n v="7"/>
    <x v="9"/>
  </r>
  <r>
    <x v="774"/>
    <x v="453"/>
    <n v="7"/>
    <x v="9"/>
  </r>
  <r>
    <x v="775"/>
    <x v="259"/>
    <n v="6"/>
    <x v="11"/>
  </r>
  <r>
    <x v="776"/>
    <x v="454"/>
    <n v="7"/>
    <x v="9"/>
  </r>
  <r>
    <x v="777"/>
    <x v="215"/>
    <n v="6"/>
    <x v="11"/>
  </r>
  <r>
    <x v="778"/>
    <x v="12"/>
    <n v="10"/>
    <x v="4"/>
  </r>
  <r>
    <x v="779"/>
    <x v="152"/>
    <n v="5"/>
    <x v="1"/>
  </r>
  <r>
    <x v="780"/>
    <x v="105"/>
    <n v="6"/>
    <x v="11"/>
  </r>
  <r>
    <x v="781"/>
    <x v="455"/>
    <n v="7"/>
    <x v="9"/>
  </r>
  <r>
    <x v="782"/>
    <x v="456"/>
    <n v="6"/>
    <x v="11"/>
  </r>
  <r>
    <x v="783"/>
    <x v="32"/>
    <n v="7"/>
    <x v="9"/>
  </r>
  <r>
    <x v="784"/>
    <x v="113"/>
    <n v="6"/>
    <x v="11"/>
  </r>
  <r>
    <x v="785"/>
    <x v="457"/>
    <n v="9"/>
    <x v="2"/>
  </r>
  <r>
    <x v="786"/>
    <x v="19"/>
    <n v="6"/>
    <x v="11"/>
  </r>
  <r>
    <x v="787"/>
    <x v="458"/>
    <n v="1"/>
    <x v="8"/>
  </r>
  <r>
    <x v="788"/>
    <x v="459"/>
    <n v="8"/>
    <x v="5"/>
  </r>
  <r>
    <x v="789"/>
    <x v="229"/>
    <n v="7"/>
    <x v="9"/>
  </r>
  <r>
    <x v="790"/>
    <x v="460"/>
    <n v="9"/>
    <x v="2"/>
  </r>
  <r>
    <x v="791"/>
    <x v="461"/>
    <n v="5"/>
    <x v="1"/>
  </r>
  <r>
    <x v="792"/>
    <x v="462"/>
    <n v="6"/>
    <x v="11"/>
  </r>
  <r>
    <x v="793"/>
    <x v="66"/>
    <n v="6"/>
    <x v="11"/>
  </r>
  <r>
    <x v="794"/>
    <x v="188"/>
    <n v="10"/>
    <x v="4"/>
  </r>
  <r>
    <x v="795"/>
    <x v="118"/>
    <n v="4"/>
    <x v="7"/>
  </r>
  <r>
    <x v="796"/>
    <x v="463"/>
    <n v="4"/>
    <x v="7"/>
  </r>
  <r>
    <x v="797"/>
    <x v="50"/>
    <n v="4"/>
    <x v="7"/>
  </r>
  <r>
    <x v="798"/>
    <x v="464"/>
    <n v="7"/>
    <x v="9"/>
  </r>
  <r>
    <x v="799"/>
    <x v="216"/>
    <n v="6"/>
    <x v="11"/>
  </r>
  <r>
    <x v="800"/>
    <x v="7"/>
    <n v="5"/>
    <x v="1"/>
  </r>
  <r>
    <x v="801"/>
    <x v="84"/>
    <n v="7"/>
    <x v="9"/>
  </r>
  <r>
    <x v="802"/>
    <x v="430"/>
    <n v="10"/>
    <x v="4"/>
  </r>
  <r>
    <x v="803"/>
    <x v="465"/>
    <n v="1"/>
    <x v="8"/>
  </r>
  <r>
    <x v="804"/>
    <x v="9"/>
    <n v="6"/>
    <x v="11"/>
  </r>
  <r>
    <x v="805"/>
    <x v="466"/>
    <n v="7"/>
    <x v="9"/>
  </r>
  <r>
    <x v="806"/>
    <x v="467"/>
    <n v="10"/>
    <x v="4"/>
  </r>
  <r>
    <x v="807"/>
    <x v="2"/>
    <n v="5"/>
    <x v="1"/>
  </r>
  <r>
    <x v="808"/>
    <x v="468"/>
    <n v="6"/>
    <x v="11"/>
  </r>
  <r>
    <x v="809"/>
    <x v="179"/>
    <n v="11"/>
    <x v="6"/>
  </r>
  <r>
    <x v="810"/>
    <x v="111"/>
    <n v="1"/>
    <x v="8"/>
  </r>
  <r>
    <x v="811"/>
    <x v="469"/>
    <n v="6"/>
    <x v="11"/>
  </r>
  <r>
    <x v="812"/>
    <x v="470"/>
    <n v="6"/>
    <x v="11"/>
  </r>
  <r>
    <x v="813"/>
    <x v="471"/>
    <n v="4"/>
    <x v="7"/>
  </r>
  <r>
    <x v="814"/>
    <x v="298"/>
    <n v="7"/>
    <x v="9"/>
  </r>
  <r>
    <x v="815"/>
    <x v="472"/>
    <n v="5"/>
    <x v="1"/>
  </r>
  <r>
    <x v="816"/>
    <x v="193"/>
    <n v="7"/>
    <x v="9"/>
  </r>
  <r>
    <x v="817"/>
    <x v="473"/>
    <n v="7"/>
    <x v="9"/>
  </r>
  <r>
    <x v="818"/>
    <x v="106"/>
    <n v="6"/>
    <x v="11"/>
  </r>
  <r>
    <x v="819"/>
    <x v="474"/>
    <n v="6"/>
    <x v="11"/>
  </r>
  <r>
    <x v="820"/>
    <x v="475"/>
    <n v="6"/>
    <x v="11"/>
  </r>
  <r>
    <x v="821"/>
    <x v="389"/>
    <n v="2"/>
    <x v="0"/>
  </r>
  <r>
    <x v="822"/>
    <x v="66"/>
    <n v="10"/>
    <x v="4"/>
  </r>
  <r>
    <x v="823"/>
    <x v="476"/>
    <n v="7"/>
    <x v="9"/>
  </r>
  <r>
    <x v="824"/>
    <x v="477"/>
    <n v="6"/>
    <x v="11"/>
  </r>
  <r>
    <x v="825"/>
    <x v="51"/>
    <n v="6"/>
    <x v="11"/>
  </r>
  <r>
    <x v="826"/>
    <x v="129"/>
    <n v="5"/>
    <x v="1"/>
  </r>
  <r>
    <x v="827"/>
    <x v="430"/>
    <n v="4"/>
    <x v="7"/>
  </r>
  <r>
    <x v="828"/>
    <x v="68"/>
    <n v="6"/>
    <x v="11"/>
  </r>
  <r>
    <x v="829"/>
    <x v="478"/>
    <n v="7"/>
    <x v="9"/>
  </r>
  <r>
    <x v="830"/>
    <x v="120"/>
    <n v="6"/>
    <x v="11"/>
  </r>
  <r>
    <x v="831"/>
    <x v="196"/>
    <n v="6"/>
    <x v="11"/>
  </r>
  <r>
    <x v="832"/>
    <x v="479"/>
    <n v="1"/>
    <x v="8"/>
  </r>
  <r>
    <x v="833"/>
    <x v="214"/>
    <n v="2"/>
    <x v="0"/>
  </r>
  <r>
    <x v="834"/>
    <x v="480"/>
    <n v="9"/>
    <x v="2"/>
  </r>
  <r>
    <x v="835"/>
    <x v="113"/>
    <n v="2"/>
    <x v="0"/>
  </r>
  <r>
    <x v="836"/>
    <x v="75"/>
    <n v="6"/>
    <x v="11"/>
  </r>
  <r>
    <x v="837"/>
    <x v="98"/>
    <n v="11"/>
    <x v="6"/>
  </r>
  <r>
    <x v="838"/>
    <x v="12"/>
    <n v="6"/>
    <x v="11"/>
  </r>
  <r>
    <x v="839"/>
    <x v="431"/>
    <n v="5"/>
    <x v="1"/>
  </r>
  <r>
    <x v="840"/>
    <x v="3"/>
    <n v="3"/>
    <x v="10"/>
  </r>
  <r>
    <x v="841"/>
    <x v="248"/>
    <n v="6"/>
    <x v="11"/>
  </r>
  <r>
    <x v="842"/>
    <x v="481"/>
    <n v="5"/>
    <x v="1"/>
  </r>
  <r>
    <x v="843"/>
    <x v="42"/>
    <n v="7"/>
    <x v="9"/>
  </r>
  <r>
    <x v="844"/>
    <x v="110"/>
    <n v="6"/>
    <x v="11"/>
  </r>
  <r>
    <x v="845"/>
    <x v="118"/>
    <n v="1"/>
    <x v="8"/>
  </r>
  <r>
    <x v="846"/>
    <x v="423"/>
    <n v="7"/>
    <x v="9"/>
  </r>
  <r>
    <x v="847"/>
    <x v="482"/>
    <n v="8"/>
    <x v="5"/>
  </r>
  <r>
    <x v="848"/>
    <x v="270"/>
    <n v="9"/>
    <x v="2"/>
  </r>
  <r>
    <x v="849"/>
    <x v="313"/>
    <n v="8"/>
    <x v="5"/>
  </r>
  <r>
    <x v="850"/>
    <x v="364"/>
    <n v="11"/>
    <x v="6"/>
  </r>
  <r>
    <x v="851"/>
    <x v="141"/>
    <n v="5"/>
    <x v="1"/>
  </r>
  <r>
    <x v="852"/>
    <x v="323"/>
    <n v="8"/>
    <x v="5"/>
  </r>
  <r>
    <x v="853"/>
    <x v="58"/>
    <n v="8"/>
    <x v="5"/>
  </r>
  <r>
    <x v="854"/>
    <x v="40"/>
    <n v="7"/>
    <x v="9"/>
  </r>
  <r>
    <x v="855"/>
    <x v="47"/>
    <n v="4"/>
    <x v="7"/>
  </r>
  <r>
    <x v="856"/>
    <x v="257"/>
    <n v="10"/>
    <x v="4"/>
  </r>
  <r>
    <x v="857"/>
    <x v="80"/>
    <n v="3"/>
    <x v="10"/>
  </r>
  <r>
    <x v="858"/>
    <x v="135"/>
    <n v="6"/>
    <x v="11"/>
  </r>
  <r>
    <x v="859"/>
    <x v="4"/>
    <n v="8"/>
    <x v="5"/>
  </r>
  <r>
    <x v="860"/>
    <x v="483"/>
    <n v="6"/>
    <x v="11"/>
  </r>
  <r>
    <x v="861"/>
    <x v="364"/>
    <n v="4"/>
    <x v="7"/>
  </r>
  <r>
    <x v="862"/>
    <x v="135"/>
    <n v="5"/>
    <x v="1"/>
  </r>
  <r>
    <x v="863"/>
    <x v="316"/>
    <n v="7"/>
    <x v="9"/>
  </r>
  <r>
    <x v="864"/>
    <x v="484"/>
    <n v="5"/>
    <x v="1"/>
  </r>
  <r>
    <x v="865"/>
    <x v="157"/>
    <n v="8"/>
    <x v="5"/>
  </r>
  <r>
    <x v="866"/>
    <x v="485"/>
    <n v="11"/>
    <x v="6"/>
  </r>
  <r>
    <x v="867"/>
    <x v="275"/>
    <n v="5"/>
    <x v="1"/>
  </r>
  <r>
    <x v="868"/>
    <x v="486"/>
    <n v="5"/>
    <x v="1"/>
  </r>
  <r>
    <x v="869"/>
    <x v="440"/>
    <n v="6"/>
    <x v="11"/>
  </r>
  <r>
    <x v="870"/>
    <x v="129"/>
    <n v="8"/>
    <x v="5"/>
  </r>
  <r>
    <x v="871"/>
    <x v="487"/>
    <n v="6"/>
    <x v="11"/>
  </r>
  <r>
    <x v="872"/>
    <x v="298"/>
    <n v="10"/>
    <x v="4"/>
  </r>
  <r>
    <x v="873"/>
    <x v="325"/>
    <n v="9"/>
    <x v="2"/>
  </r>
  <r>
    <x v="874"/>
    <x v="488"/>
    <n v="8"/>
    <x v="5"/>
  </r>
  <r>
    <x v="875"/>
    <x v="489"/>
    <n v="8"/>
    <x v="5"/>
  </r>
  <r>
    <x v="876"/>
    <x v="490"/>
    <n v="1"/>
    <x v="8"/>
  </r>
  <r>
    <x v="877"/>
    <x v="396"/>
    <n v="6"/>
    <x v="11"/>
  </r>
  <r>
    <x v="878"/>
    <x v="181"/>
    <n v="6"/>
    <x v="11"/>
  </r>
  <r>
    <x v="879"/>
    <x v="73"/>
    <n v="7"/>
    <x v="9"/>
  </r>
  <r>
    <x v="880"/>
    <x v="14"/>
    <n v="6"/>
    <x v="11"/>
  </r>
  <r>
    <x v="881"/>
    <x v="229"/>
    <n v="4"/>
    <x v="7"/>
  </r>
  <r>
    <x v="882"/>
    <x v="94"/>
    <n v="12"/>
    <x v="3"/>
  </r>
  <r>
    <x v="883"/>
    <x v="362"/>
    <n v="3"/>
    <x v="10"/>
  </r>
  <r>
    <x v="884"/>
    <x v="98"/>
    <n v="7"/>
    <x v="9"/>
  </r>
  <r>
    <x v="885"/>
    <x v="491"/>
    <n v="1"/>
    <x v="8"/>
  </r>
  <r>
    <x v="886"/>
    <x v="35"/>
    <n v="6"/>
    <x v="11"/>
  </r>
  <r>
    <x v="887"/>
    <x v="467"/>
    <n v="4"/>
    <x v="7"/>
  </r>
  <r>
    <x v="888"/>
    <x v="356"/>
    <n v="10"/>
    <x v="4"/>
  </r>
  <r>
    <x v="889"/>
    <x v="287"/>
    <n v="2"/>
    <x v="0"/>
  </r>
  <r>
    <x v="890"/>
    <x v="492"/>
    <n v="7"/>
    <x v="9"/>
  </r>
  <r>
    <x v="891"/>
    <x v="54"/>
    <n v="7"/>
    <x v="9"/>
  </r>
  <r>
    <x v="892"/>
    <x v="493"/>
    <n v="2"/>
    <x v="0"/>
  </r>
  <r>
    <x v="893"/>
    <x v="258"/>
    <n v="6"/>
    <x v="11"/>
  </r>
  <r>
    <x v="894"/>
    <x v="494"/>
    <n v="6"/>
    <x v="11"/>
  </r>
  <r>
    <x v="895"/>
    <x v="3"/>
    <n v="10"/>
    <x v="4"/>
  </r>
  <r>
    <x v="896"/>
    <x v="274"/>
    <n v="4"/>
    <x v="7"/>
  </r>
  <r>
    <x v="897"/>
    <x v="495"/>
    <n v="6"/>
    <x v="11"/>
  </r>
  <r>
    <x v="898"/>
    <x v="496"/>
    <n v="3"/>
    <x v="10"/>
  </r>
  <r>
    <x v="899"/>
    <x v="152"/>
    <n v="6"/>
    <x v="11"/>
  </r>
  <r>
    <x v="900"/>
    <x v="50"/>
    <n v="6"/>
    <x v="11"/>
  </r>
  <r>
    <x v="901"/>
    <x v="36"/>
    <n v="5"/>
    <x v="1"/>
  </r>
  <r>
    <x v="902"/>
    <x v="63"/>
    <n v="7"/>
    <x v="9"/>
  </r>
  <r>
    <x v="903"/>
    <x v="270"/>
    <n v="8"/>
    <x v="5"/>
  </r>
  <r>
    <x v="904"/>
    <x v="497"/>
    <n v="8"/>
    <x v="5"/>
  </r>
  <r>
    <x v="905"/>
    <x v="113"/>
    <n v="2"/>
    <x v="0"/>
  </r>
  <r>
    <x v="906"/>
    <x v="498"/>
    <n v="6"/>
    <x v="11"/>
  </r>
  <r>
    <x v="907"/>
    <x v="4"/>
    <n v="6"/>
    <x v="11"/>
  </r>
  <r>
    <x v="908"/>
    <x v="213"/>
    <n v="6"/>
    <x v="11"/>
  </r>
  <r>
    <x v="909"/>
    <x v="80"/>
    <n v="6"/>
    <x v="11"/>
  </r>
  <r>
    <x v="910"/>
    <x v="499"/>
    <n v="1"/>
    <x v="8"/>
  </r>
  <r>
    <x v="911"/>
    <x v="463"/>
    <n v="10"/>
    <x v="4"/>
  </r>
  <r>
    <x v="912"/>
    <x v="209"/>
    <n v="7"/>
    <x v="9"/>
  </r>
  <r>
    <x v="913"/>
    <x v="35"/>
    <n v="8"/>
    <x v="5"/>
  </r>
  <r>
    <x v="914"/>
    <x v="500"/>
    <n v="6"/>
    <x v="11"/>
  </r>
  <r>
    <x v="915"/>
    <x v="501"/>
    <n v="1"/>
    <x v="8"/>
  </r>
  <r>
    <x v="916"/>
    <x v="502"/>
    <n v="10"/>
    <x v="4"/>
  </r>
  <r>
    <x v="917"/>
    <x v="152"/>
    <n v="4"/>
    <x v="7"/>
  </r>
  <r>
    <x v="918"/>
    <x v="503"/>
    <n v="11"/>
    <x v="6"/>
  </r>
  <r>
    <x v="919"/>
    <x v="504"/>
    <n v="5"/>
    <x v="1"/>
  </r>
  <r>
    <x v="920"/>
    <x v="203"/>
    <n v="7"/>
    <x v="9"/>
  </r>
  <r>
    <x v="921"/>
    <x v="505"/>
    <n v="9"/>
    <x v="2"/>
  </r>
  <r>
    <x v="922"/>
    <x v="506"/>
    <n v="10"/>
    <x v="4"/>
  </r>
  <r>
    <x v="923"/>
    <x v="507"/>
    <n v="7"/>
    <x v="9"/>
  </r>
  <r>
    <x v="924"/>
    <x v="27"/>
    <n v="5"/>
    <x v="1"/>
  </r>
  <r>
    <x v="925"/>
    <x v="216"/>
    <n v="3"/>
    <x v="10"/>
  </r>
  <r>
    <x v="926"/>
    <x v="408"/>
    <n v="5"/>
    <x v="1"/>
  </r>
  <r>
    <x v="927"/>
    <x v="105"/>
    <n v="4"/>
    <x v="7"/>
  </r>
  <r>
    <x v="928"/>
    <x v="435"/>
    <n v="6"/>
    <x v="11"/>
  </r>
  <r>
    <x v="929"/>
    <x v="285"/>
    <n v="11"/>
    <x v="6"/>
  </r>
  <r>
    <x v="930"/>
    <x v="203"/>
    <n v="7"/>
    <x v="9"/>
  </r>
  <r>
    <x v="931"/>
    <x v="508"/>
    <n v="7"/>
    <x v="9"/>
  </r>
  <r>
    <x v="932"/>
    <x v="107"/>
    <n v="3"/>
    <x v="10"/>
  </r>
  <r>
    <x v="933"/>
    <x v="100"/>
    <n v="8"/>
    <x v="5"/>
  </r>
  <r>
    <x v="934"/>
    <x v="234"/>
    <n v="11"/>
    <x v="6"/>
  </r>
  <r>
    <x v="935"/>
    <x v="295"/>
    <n v="6"/>
    <x v="11"/>
  </r>
  <r>
    <x v="936"/>
    <x v="509"/>
    <n v="8"/>
    <x v="5"/>
  </r>
  <r>
    <x v="937"/>
    <x v="510"/>
    <n v="2"/>
    <x v="0"/>
  </r>
  <r>
    <x v="938"/>
    <x v="511"/>
    <n v="8"/>
    <x v="5"/>
  </r>
  <r>
    <x v="939"/>
    <x v="512"/>
    <n v="6"/>
    <x v="11"/>
  </r>
  <r>
    <x v="940"/>
    <x v="513"/>
    <n v="7"/>
    <x v="9"/>
  </r>
  <r>
    <x v="941"/>
    <x v="89"/>
    <n v="6"/>
    <x v="11"/>
  </r>
  <r>
    <x v="942"/>
    <x v="115"/>
    <n v="8"/>
    <x v="5"/>
  </r>
  <r>
    <x v="943"/>
    <x v="5"/>
    <n v="6"/>
    <x v="11"/>
  </r>
  <r>
    <x v="944"/>
    <x v="381"/>
    <n v="1"/>
    <x v="8"/>
  </r>
  <r>
    <x v="945"/>
    <x v="57"/>
    <n v="9"/>
    <x v="2"/>
  </r>
  <r>
    <x v="946"/>
    <x v="5"/>
    <n v="3"/>
    <x v="10"/>
  </r>
  <r>
    <x v="947"/>
    <x v="228"/>
    <n v="11"/>
    <x v="6"/>
  </r>
  <r>
    <x v="948"/>
    <x v="180"/>
    <n v="2"/>
    <x v="0"/>
  </r>
  <r>
    <x v="949"/>
    <x v="514"/>
    <n v="3"/>
    <x v="10"/>
  </r>
  <r>
    <x v="950"/>
    <x v="275"/>
    <n v="7"/>
    <x v="9"/>
  </r>
  <r>
    <x v="951"/>
    <x v="225"/>
    <n v="7"/>
    <x v="9"/>
  </r>
  <r>
    <x v="952"/>
    <x v="87"/>
    <n v="4"/>
    <x v="7"/>
  </r>
  <r>
    <x v="953"/>
    <x v="515"/>
    <n v="9"/>
    <x v="2"/>
  </r>
  <r>
    <x v="954"/>
    <x v="136"/>
    <n v="10"/>
    <x v="4"/>
  </r>
  <r>
    <x v="955"/>
    <x v="35"/>
    <n v="8"/>
    <x v="5"/>
  </r>
  <r>
    <x v="956"/>
    <x v="310"/>
    <n v="5"/>
    <x v="1"/>
  </r>
  <r>
    <x v="957"/>
    <x v="15"/>
    <n v="4"/>
    <x v="7"/>
  </r>
  <r>
    <x v="958"/>
    <x v="68"/>
    <n v="10"/>
    <x v="4"/>
  </r>
  <r>
    <x v="959"/>
    <x v="106"/>
    <n v="5"/>
    <x v="1"/>
  </r>
  <r>
    <x v="960"/>
    <x v="516"/>
    <n v="2"/>
    <x v="0"/>
  </r>
  <r>
    <x v="961"/>
    <x v="347"/>
    <n v="7"/>
    <x v="9"/>
  </r>
  <r>
    <x v="962"/>
    <x v="106"/>
    <n v="7"/>
    <x v="9"/>
  </r>
  <r>
    <x v="963"/>
    <x v="142"/>
    <n v="5"/>
    <x v="1"/>
  </r>
  <r>
    <x v="964"/>
    <x v="517"/>
    <n v="2"/>
    <x v="0"/>
  </r>
  <r>
    <x v="965"/>
    <x v="518"/>
    <n v="7"/>
    <x v="9"/>
  </r>
  <r>
    <x v="966"/>
    <x v="39"/>
    <n v="6"/>
    <x v="11"/>
  </r>
  <r>
    <x v="967"/>
    <x v="152"/>
    <n v="7"/>
    <x v="9"/>
  </r>
  <r>
    <x v="968"/>
    <x v="519"/>
    <n v="5"/>
    <x v="1"/>
  </r>
  <r>
    <x v="969"/>
    <x v="3"/>
    <n v="3"/>
    <x v="10"/>
  </r>
  <r>
    <x v="970"/>
    <x v="152"/>
    <n v="12"/>
    <x v="3"/>
  </r>
  <r>
    <x v="971"/>
    <x v="151"/>
    <n v="7"/>
    <x v="9"/>
  </r>
  <r>
    <x v="972"/>
    <x v="520"/>
    <n v="4"/>
    <x v="7"/>
  </r>
  <r>
    <x v="973"/>
    <x v="521"/>
    <n v="12"/>
    <x v="3"/>
  </r>
  <r>
    <x v="974"/>
    <x v="522"/>
    <n v="10"/>
    <x v="4"/>
  </r>
  <r>
    <x v="975"/>
    <x v="258"/>
    <n v="4"/>
    <x v="7"/>
  </r>
  <r>
    <x v="976"/>
    <x v="523"/>
    <n v="8"/>
    <x v="5"/>
  </r>
  <r>
    <x v="977"/>
    <x v="302"/>
    <n v="11"/>
    <x v="6"/>
  </r>
  <r>
    <x v="978"/>
    <x v="50"/>
    <n v="5"/>
    <x v="1"/>
  </r>
  <r>
    <x v="979"/>
    <x v="19"/>
    <n v="6"/>
    <x v="11"/>
  </r>
  <r>
    <x v="980"/>
    <x v="524"/>
    <n v="7"/>
    <x v="9"/>
  </r>
  <r>
    <x v="981"/>
    <x v="525"/>
    <n v="7"/>
    <x v="9"/>
  </r>
  <r>
    <x v="982"/>
    <x v="526"/>
    <n v="3"/>
    <x v="10"/>
  </r>
  <r>
    <x v="983"/>
    <x v="527"/>
    <n v="5"/>
    <x v="1"/>
  </r>
  <r>
    <x v="984"/>
    <x v="288"/>
    <n v="8"/>
    <x v="5"/>
  </r>
  <r>
    <x v="985"/>
    <x v="122"/>
    <n v="8"/>
    <x v="5"/>
  </r>
  <r>
    <x v="986"/>
    <x v="528"/>
    <n v="6"/>
    <x v="11"/>
  </r>
  <r>
    <x v="987"/>
    <x v="529"/>
    <n v="4"/>
    <x v="7"/>
  </r>
  <r>
    <x v="988"/>
    <x v="530"/>
    <n v="6"/>
    <x v="11"/>
  </r>
  <r>
    <x v="989"/>
    <x v="531"/>
    <n v="8"/>
    <x v="5"/>
  </r>
  <r>
    <x v="990"/>
    <x v="532"/>
    <n v="6"/>
    <x v="11"/>
  </r>
  <r>
    <x v="991"/>
    <x v="282"/>
    <n v="11"/>
    <x v="6"/>
  </r>
  <r>
    <x v="992"/>
    <x v="313"/>
    <n v="7"/>
    <x v="9"/>
  </r>
  <r>
    <x v="993"/>
    <x v="533"/>
    <n v="8"/>
    <x v="5"/>
  </r>
  <r>
    <x v="994"/>
    <x v="534"/>
    <n v="7"/>
    <x v="9"/>
  </r>
  <r>
    <x v="995"/>
    <x v="535"/>
    <n v="8"/>
    <x v="5"/>
  </r>
  <r>
    <x v="996"/>
    <x v="73"/>
    <n v="1"/>
    <x v="8"/>
  </r>
  <r>
    <x v="997"/>
    <x v="68"/>
    <n v="2"/>
    <x v="0"/>
  </r>
  <r>
    <x v="998"/>
    <x v="71"/>
    <n v="5"/>
    <x v="1"/>
  </r>
  <r>
    <x v="999"/>
    <x v="536"/>
    <n v="2"/>
    <x v="0"/>
  </r>
  <r>
    <x v="1000"/>
    <x v="38"/>
    <n v="7"/>
    <x v="9"/>
  </r>
  <r>
    <x v="1001"/>
    <x v="324"/>
    <n v="1"/>
    <x v="8"/>
  </r>
  <r>
    <x v="1002"/>
    <x v="537"/>
    <n v="7"/>
    <x v="9"/>
  </r>
  <r>
    <x v="1003"/>
    <x v="538"/>
    <n v="6"/>
    <x v="11"/>
  </r>
  <r>
    <x v="1004"/>
    <x v="111"/>
    <n v="5"/>
    <x v="1"/>
  </r>
  <r>
    <x v="1005"/>
    <x v="219"/>
    <n v="11"/>
    <x v="6"/>
  </r>
  <r>
    <x v="1006"/>
    <x v="86"/>
    <n v="3"/>
    <x v="10"/>
  </r>
  <r>
    <x v="1007"/>
    <x v="209"/>
    <n v="8"/>
    <x v="5"/>
  </r>
  <r>
    <x v="1008"/>
    <x v="270"/>
    <n v="4"/>
    <x v="7"/>
  </r>
  <r>
    <x v="1009"/>
    <x v="452"/>
    <n v="6"/>
    <x v="11"/>
  </r>
  <r>
    <x v="1010"/>
    <x v="152"/>
    <n v="8"/>
    <x v="5"/>
  </r>
  <r>
    <x v="1011"/>
    <x v="98"/>
    <n v="5"/>
    <x v="1"/>
  </r>
  <r>
    <x v="1012"/>
    <x v="258"/>
    <n v="8"/>
    <x v="5"/>
  </r>
  <r>
    <x v="1013"/>
    <x v="82"/>
    <n v="6"/>
    <x v="11"/>
  </r>
  <r>
    <x v="1014"/>
    <x v="539"/>
    <n v="11"/>
    <x v="6"/>
  </r>
  <r>
    <x v="1015"/>
    <x v="540"/>
    <n v="11"/>
    <x v="6"/>
  </r>
  <r>
    <x v="1016"/>
    <x v="541"/>
    <n v="6"/>
    <x v="11"/>
  </r>
  <r>
    <x v="1017"/>
    <x v="229"/>
    <n v="8"/>
    <x v="5"/>
  </r>
  <r>
    <x v="1018"/>
    <x v="39"/>
    <n v="5"/>
    <x v="1"/>
  </r>
  <r>
    <x v="1019"/>
    <x v="542"/>
    <n v="4"/>
    <x v="7"/>
  </r>
  <r>
    <x v="1020"/>
    <x v="105"/>
    <n v="6"/>
    <x v="11"/>
  </r>
  <r>
    <x v="1021"/>
    <x v="543"/>
    <n v="7"/>
    <x v="9"/>
  </r>
  <r>
    <x v="1022"/>
    <x v="114"/>
    <n v="3"/>
    <x v="10"/>
  </r>
  <r>
    <x v="1023"/>
    <x v="272"/>
    <n v="5"/>
    <x v="1"/>
  </r>
  <r>
    <x v="1024"/>
    <x v="544"/>
    <n v="5"/>
    <x v="1"/>
  </r>
  <r>
    <x v="1025"/>
    <x v="353"/>
    <n v="3"/>
    <x v="10"/>
  </r>
  <r>
    <x v="1026"/>
    <x v="522"/>
    <n v="4"/>
    <x v="7"/>
  </r>
  <r>
    <x v="1027"/>
    <x v="545"/>
    <n v="4"/>
    <x v="7"/>
  </r>
  <r>
    <x v="1028"/>
    <x v="123"/>
    <n v="4"/>
    <x v="7"/>
  </r>
  <r>
    <x v="1029"/>
    <x v="9"/>
    <n v="5"/>
    <x v="1"/>
  </r>
  <r>
    <x v="1030"/>
    <x v="39"/>
    <n v="7"/>
    <x v="9"/>
  </r>
  <r>
    <x v="1031"/>
    <x v="531"/>
    <n v="8"/>
    <x v="5"/>
  </r>
  <r>
    <x v="1032"/>
    <x v="546"/>
    <n v="11"/>
    <x v="6"/>
  </r>
  <r>
    <x v="1033"/>
    <x v="22"/>
    <n v="2"/>
    <x v="0"/>
  </r>
  <r>
    <x v="1034"/>
    <x v="547"/>
    <n v="6"/>
    <x v="11"/>
  </r>
  <r>
    <x v="1035"/>
    <x v="548"/>
    <n v="1"/>
    <x v="8"/>
  </r>
  <r>
    <x v="1036"/>
    <x v="549"/>
    <n v="9"/>
    <x v="2"/>
  </r>
  <r>
    <x v="1037"/>
    <x v="544"/>
    <n v="9"/>
    <x v="2"/>
  </r>
  <r>
    <x v="1038"/>
    <x v="176"/>
    <n v="5"/>
    <x v="1"/>
  </r>
  <r>
    <x v="1039"/>
    <x v="65"/>
    <n v="4"/>
    <x v="7"/>
  </r>
  <r>
    <x v="1040"/>
    <x v="106"/>
    <n v="1"/>
    <x v="8"/>
  </r>
  <r>
    <x v="1041"/>
    <x v="151"/>
    <n v="7"/>
    <x v="9"/>
  </r>
  <r>
    <x v="1042"/>
    <x v="420"/>
    <n v="8"/>
    <x v="5"/>
  </r>
  <r>
    <x v="1043"/>
    <x v="550"/>
    <n v="5"/>
    <x v="1"/>
  </r>
  <r>
    <x v="1044"/>
    <x v="551"/>
    <n v="7"/>
    <x v="9"/>
  </r>
  <r>
    <x v="1045"/>
    <x v="552"/>
    <n v="6"/>
    <x v="11"/>
  </r>
  <r>
    <x v="1046"/>
    <x v="553"/>
    <n v="7"/>
    <x v="9"/>
  </r>
  <r>
    <x v="1047"/>
    <x v="35"/>
    <n v="2"/>
    <x v="0"/>
  </r>
  <r>
    <x v="1048"/>
    <x v="99"/>
    <n v="11"/>
    <x v="6"/>
  </r>
  <r>
    <x v="1049"/>
    <x v="554"/>
    <n v="4"/>
    <x v="7"/>
  </r>
  <r>
    <x v="1050"/>
    <x v="555"/>
    <n v="8"/>
    <x v="5"/>
  </r>
  <r>
    <x v="1051"/>
    <x v="556"/>
    <n v="10"/>
    <x v="4"/>
  </r>
  <r>
    <x v="1052"/>
    <x v="258"/>
    <n v="6"/>
    <x v="11"/>
  </r>
  <r>
    <x v="1053"/>
    <x v="469"/>
    <n v="5"/>
    <x v="1"/>
  </r>
  <r>
    <x v="1054"/>
    <x v="498"/>
    <n v="11"/>
    <x v="6"/>
  </r>
  <r>
    <x v="1055"/>
    <x v="63"/>
    <n v="5"/>
    <x v="1"/>
  </r>
  <r>
    <x v="1056"/>
    <x v="557"/>
    <n v="6"/>
    <x v="11"/>
  </r>
  <r>
    <x v="1057"/>
    <x v="348"/>
    <n v="1"/>
    <x v="8"/>
  </r>
  <r>
    <x v="1058"/>
    <x v="414"/>
    <n v="7"/>
    <x v="9"/>
  </r>
  <r>
    <x v="1059"/>
    <x v="117"/>
    <n v="3"/>
    <x v="10"/>
  </r>
  <r>
    <x v="1060"/>
    <x v="268"/>
    <n v="4"/>
    <x v="7"/>
  </r>
  <r>
    <x v="1061"/>
    <x v="271"/>
    <n v="8"/>
    <x v="5"/>
  </r>
  <r>
    <x v="1062"/>
    <x v="17"/>
    <n v="9"/>
    <x v="2"/>
  </r>
  <r>
    <x v="1063"/>
    <x v="191"/>
    <n v="7"/>
    <x v="9"/>
  </r>
  <r>
    <x v="1064"/>
    <x v="23"/>
    <n v="11"/>
    <x v="6"/>
  </r>
  <r>
    <x v="1065"/>
    <x v="558"/>
    <n v="4"/>
    <x v="7"/>
  </r>
  <r>
    <x v="1066"/>
    <x v="94"/>
    <n v="5"/>
    <x v="1"/>
  </r>
  <r>
    <x v="1067"/>
    <x v="559"/>
    <n v="6"/>
    <x v="11"/>
  </r>
  <r>
    <x v="1068"/>
    <x v="560"/>
    <n v="6"/>
    <x v="11"/>
  </r>
  <r>
    <x v="1069"/>
    <x v="152"/>
    <n v="5"/>
    <x v="1"/>
  </r>
  <r>
    <x v="1070"/>
    <x v="152"/>
    <n v="6"/>
    <x v="11"/>
  </r>
  <r>
    <x v="1071"/>
    <x v="23"/>
    <n v="5"/>
    <x v="1"/>
  </r>
  <r>
    <x v="1072"/>
    <x v="561"/>
    <n v="8"/>
    <x v="5"/>
  </r>
  <r>
    <x v="1073"/>
    <x v="432"/>
    <n v="7"/>
    <x v="9"/>
  </r>
  <r>
    <x v="1074"/>
    <x v="543"/>
    <n v="5"/>
    <x v="1"/>
  </r>
  <r>
    <x v="1075"/>
    <x v="61"/>
    <n v="7"/>
    <x v="9"/>
  </r>
  <r>
    <x v="1076"/>
    <x v="40"/>
    <n v="4"/>
    <x v="7"/>
  </r>
  <r>
    <x v="1077"/>
    <x v="562"/>
    <n v="3"/>
    <x v="10"/>
  </r>
  <r>
    <x v="1078"/>
    <x v="563"/>
    <n v="5"/>
    <x v="1"/>
  </r>
  <r>
    <x v="1079"/>
    <x v="288"/>
    <n v="4"/>
    <x v="7"/>
  </r>
  <r>
    <x v="1080"/>
    <x v="35"/>
    <n v="10"/>
    <x v="4"/>
  </r>
  <r>
    <x v="1081"/>
    <x v="325"/>
    <n v="6"/>
    <x v="11"/>
  </r>
  <r>
    <x v="1082"/>
    <x v="156"/>
    <n v="9"/>
    <x v="2"/>
  </r>
  <r>
    <x v="1083"/>
    <x v="39"/>
    <n v="3"/>
    <x v="10"/>
  </r>
  <r>
    <x v="1084"/>
    <x v="229"/>
    <n v="7"/>
    <x v="9"/>
  </r>
  <r>
    <x v="1085"/>
    <x v="257"/>
    <n v="4"/>
    <x v="7"/>
  </r>
  <r>
    <x v="1086"/>
    <x v="564"/>
    <n v="5"/>
    <x v="1"/>
  </r>
  <r>
    <x v="1087"/>
    <x v="565"/>
    <n v="5"/>
    <x v="1"/>
  </r>
  <r>
    <x v="1088"/>
    <x v="381"/>
    <n v="4"/>
    <x v="7"/>
  </r>
  <r>
    <x v="1089"/>
    <x v="531"/>
    <n v="4"/>
    <x v="7"/>
  </r>
  <r>
    <x v="1090"/>
    <x v="566"/>
    <n v="6"/>
    <x v="11"/>
  </r>
  <r>
    <x v="1091"/>
    <x v="39"/>
    <n v="3"/>
    <x v="10"/>
  </r>
  <r>
    <x v="1092"/>
    <x v="73"/>
    <n v="6"/>
    <x v="11"/>
  </r>
  <r>
    <x v="1093"/>
    <x v="363"/>
    <n v="10"/>
    <x v="4"/>
  </r>
  <r>
    <x v="1094"/>
    <x v="275"/>
    <n v="5"/>
    <x v="1"/>
  </r>
  <r>
    <x v="1095"/>
    <x v="567"/>
    <n v="3"/>
    <x v="10"/>
  </r>
  <r>
    <x v="1096"/>
    <x v="47"/>
    <n v="3"/>
    <x v="10"/>
  </r>
  <r>
    <x v="1097"/>
    <x v="40"/>
    <n v="10"/>
    <x v="4"/>
  </r>
  <r>
    <x v="1098"/>
    <x v="113"/>
    <n v="7"/>
    <x v="9"/>
  </r>
  <r>
    <x v="1099"/>
    <x v="14"/>
    <n v="4"/>
    <x v="7"/>
  </r>
  <r>
    <x v="1100"/>
    <x v="284"/>
    <n v="1"/>
    <x v="8"/>
  </r>
  <r>
    <x v="1101"/>
    <x v="303"/>
    <n v="7"/>
    <x v="9"/>
  </r>
  <r>
    <x v="1102"/>
    <x v="152"/>
    <n v="4"/>
    <x v="7"/>
  </r>
  <r>
    <x v="1103"/>
    <x v="432"/>
    <n v="7"/>
    <x v="9"/>
  </r>
  <r>
    <x v="1104"/>
    <x v="179"/>
    <n v="4"/>
    <x v="7"/>
  </r>
  <r>
    <x v="1105"/>
    <x v="357"/>
    <n v="4"/>
    <x v="7"/>
  </r>
  <r>
    <x v="1106"/>
    <x v="31"/>
    <n v="5"/>
    <x v="1"/>
  </r>
  <r>
    <x v="1107"/>
    <x v="568"/>
    <n v="9"/>
    <x v="2"/>
  </r>
  <r>
    <x v="1108"/>
    <x v="111"/>
    <n v="11"/>
    <x v="6"/>
  </r>
  <r>
    <x v="1109"/>
    <x v="255"/>
    <n v="3"/>
    <x v="10"/>
  </r>
  <r>
    <x v="1110"/>
    <x v="304"/>
    <n v="6"/>
    <x v="11"/>
  </r>
  <r>
    <x v="1111"/>
    <x v="93"/>
    <n v="9"/>
    <x v="2"/>
  </r>
  <r>
    <x v="1112"/>
    <x v="8"/>
    <n v="7"/>
    <x v="9"/>
  </r>
  <r>
    <x v="1113"/>
    <x v="569"/>
    <n v="5"/>
    <x v="1"/>
  </r>
  <r>
    <x v="1114"/>
    <x v="528"/>
    <n v="8"/>
    <x v="5"/>
  </r>
  <r>
    <x v="1115"/>
    <x v="189"/>
    <n v="11"/>
    <x v="6"/>
  </r>
  <r>
    <x v="1116"/>
    <x v="570"/>
    <n v="3"/>
    <x v="10"/>
  </r>
  <r>
    <x v="1117"/>
    <x v="52"/>
    <n v="5"/>
    <x v="1"/>
  </r>
  <r>
    <x v="1118"/>
    <x v="3"/>
    <n v="12"/>
    <x v="3"/>
  </r>
  <r>
    <x v="1119"/>
    <x v="571"/>
    <n v="7"/>
    <x v="9"/>
  </r>
  <r>
    <x v="1120"/>
    <x v="572"/>
    <n v="5"/>
    <x v="1"/>
  </r>
  <r>
    <x v="1121"/>
    <x v="573"/>
    <n v="7"/>
    <x v="9"/>
  </r>
  <r>
    <x v="1122"/>
    <x v="162"/>
    <n v="10"/>
    <x v="4"/>
  </r>
  <r>
    <x v="1123"/>
    <x v="9"/>
    <n v="6"/>
    <x v="11"/>
  </r>
  <r>
    <x v="1124"/>
    <x v="574"/>
    <n v="7"/>
    <x v="9"/>
  </r>
  <r>
    <x v="1125"/>
    <x v="99"/>
    <n v="11"/>
    <x v="6"/>
  </r>
  <r>
    <x v="1126"/>
    <x v="80"/>
    <n v="6"/>
    <x v="11"/>
  </r>
  <r>
    <x v="1127"/>
    <x v="575"/>
    <n v="11"/>
    <x v="6"/>
  </r>
  <r>
    <x v="1128"/>
    <x v="141"/>
    <n v="7"/>
    <x v="9"/>
  </r>
  <r>
    <x v="1129"/>
    <x v="3"/>
    <n v="8"/>
    <x v="5"/>
  </r>
  <r>
    <x v="1130"/>
    <x v="152"/>
    <n v="12"/>
    <x v="3"/>
  </r>
  <r>
    <x v="1131"/>
    <x v="437"/>
    <n v="9"/>
    <x v="2"/>
  </r>
  <r>
    <x v="1132"/>
    <x v="508"/>
    <n v="5"/>
    <x v="1"/>
  </r>
  <r>
    <x v="1133"/>
    <x v="576"/>
    <n v="6"/>
    <x v="11"/>
  </r>
  <r>
    <x v="1134"/>
    <x v="486"/>
    <n v="8"/>
    <x v="5"/>
  </r>
  <r>
    <x v="1135"/>
    <x v="452"/>
    <n v="5"/>
    <x v="1"/>
  </r>
  <r>
    <x v="1136"/>
    <x v="239"/>
    <n v="4"/>
    <x v="7"/>
  </r>
  <r>
    <x v="1137"/>
    <x v="577"/>
    <n v="5"/>
    <x v="1"/>
  </r>
  <r>
    <x v="1138"/>
    <x v="420"/>
    <n v="5"/>
    <x v="1"/>
  </r>
  <r>
    <x v="1139"/>
    <x v="12"/>
    <n v="5"/>
    <x v="1"/>
  </r>
  <r>
    <x v="1140"/>
    <x v="19"/>
    <n v="6"/>
    <x v="11"/>
  </r>
  <r>
    <x v="1141"/>
    <x v="514"/>
    <n v="10"/>
    <x v="4"/>
  </r>
  <r>
    <x v="1142"/>
    <x v="578"/>
    <n v="4"/>
    <x v="7"/>
  </r>
  <r>
    <x v="1143"/>
    <x v="65"/>
    <n v="7"/>
    <x v="9"/>
  </r>
  <r>
    <x v="1144"/>
    <x v="65"/>
    <n v="7"/>
    <x v="9"/>
  </r>
  <r>
    <x v="1145"/>
    <x v="16"/>
    <n v="8"/>
    <x v="5"/>
  </r>
  <r>
    <x v="1146"/>
    <x v="63"/>
    <n v="5"/>
    <x v="1"/>
  </r>
  <r>
    <x v="1147"/>
    <x v="579"/>
    <n v="7"/>
    <x v="9"/>
  </r>
  <r>
    <x v="1148"/>
    <x v="580"/>
    <n v="8"/>
    <x v="5"/>
  </r>
  <r>
    <x v="1149"/>
    <x v="5"/>
    <n v="7"/>
    <x v="9"/>
  </r>
  <r>
    <x v="1150"/>
    <x v="310"/>
    <n v="11"/>
    <x v="6"/>
  </r>
  <r>
    <x v="1151"/>
    <x v="219"/>
    <n v="11"/>
    <x v="6"/>
  </r>
  <r>
    <x v="1152"/>
    <x v="22"/>
    <n v="7"/>
    <x v="9"/>
  </r>
  <r>
    <x v="1153"/>
    <x v="200"/>
    <n v="6"/>
    <x v="11"/>
  </r>
  <r>
    <x v="1154"/>
    <x v="581"/>
    <n v="5"/>
    <x v="1"/>
  </r>
  <r>
    <x v="1155"/>
    <x v="582"/>
    <n v="7"/>
    <x v="9"/>
  </r>
  <r>
    <x v="1156"/>
    <x v="31"/>
    <n v="10"/>
    <x v="4"/>
  </r>
  <r>
    <x v="1157"/>
    <x v="22"/>
    <n v="7"/>
    <x v="9"/>
  </r>
  <r>
    <x v="1158"/>
    <x v="583"/>
    <n v="6"/>
    <x v="11"/>
  </r>
  <r>
    <x v="1159"/>
    <x v="68"/>
    <n v="7"/>
    <x v="9"/>
  </r>
  <r>
    <x v="1160"/>
    <x v="363"/>
    <n v="7"/>
    <x v="9"/>
  </r>
  <r>
    <x v="1161"/>
    <x v="474"/>
    <n v="11"/>
    <x v="6"/>
  </r>
  <r>
    <x v="1162"/>
    <x v="275"/>
    <n v="5"/>
    <x v="1"/>
  </r>
  <r>
    <x v="1163"/>
    <x v="584"/>
    <n v="1"/>
    <x v="8"/>
  </r>
  <r>
    <x v="1164"/>
    <x v="543"/>
    <n v="6"/>
    <x v="11"/>
  </r>
  <r>
    <x v="1165"/>
    <x v="585"/>
    <n v="9"/>
    <x v="2"/>
  </r>
  <r>
    <x v="1166"/>
    <x v="586"/>
    <n v="2"/>
    <x v="0"/>
  </r>
  <r>
    <x v="1167"/>
    <x v="151"/>
    <n v="2"/>
    <x v="0"/>
  </r>
  <r>
    <x v="1168"/>
    <x v="127"/>
    <n v="7"/>
    <x v="9"/>
  </r>
  <r>
    <x v="1169"/>
    <x v="587"/>
    <n v="7"/>
    <x v="9"/>
  </r>
  <r>
    <x v="1170"/>
    <x v="118"/>
    <n v="7"/>
    <x v="9"/>
  </r>
  <r>
    <x v="1171"/>
    <x v="143"/>
    <n v="11"/>
    <x v="6"/>
  </r>
  <r>
    <x v="1172"/>
    <x v="588"/>
    <n v="3"/>
    <x v="10"/>
  </r>
  <r>
    <x v="1173"/>
    <x v="487"/>
    <n v="3"/>
    <x v="10"/>
  </r>
  <r>
    <x v="1174"/>
    <x v="142"/>
    <n v="7"/>
    <x v="9"/>
  </r>
  <r>
    <x v="1175"/>
    <x v="408"/>
    <n v="4"/>
    <x v="7"/>
  </r>
  <r>
    <x v="1176"/>
    <x v="303"/>
    <n v="10"/>
    <x v="4"/>
  </r>
  <r>
    <x v="1177"/>
    <x v="99"/>
    <n v="12"/>
    <x v="3"/>
  </r>
  <r>
    <x v="1178"/>
    <x v="589"/>
    <n v="7"/>
    <x v="9"/>
  </r>
  <r>
    <x v="1179"/>
    <x v="389"/>
    <n v="4"/>
    <x v="7"/>
  </r>
  <r>
    <x v="1180"/>
    <x v="4"/>
    <n v="4"/>
    <x v="7"/>
  </r>
  <r>
    <x v="1181"/>
    <x v="590"/>
    <n v="11"/>
    <x v="6"/>
  </r>
  <r>
    <x v="1182"/>
    <x v="591"/>
    <n v="7"/>
    <x v="9"/>
  </r>
  <r>
    <x v="1183"/>
    <x v="149"/>
    <n v="6"/>
    <x v="11"/>
  </r>
  <r>
    <x v="1184"/>
    <x v="592"/>
    <n v="5"/>
    <x v="1"/>
  </r>
  <r>
    <x v="1185"/>
    <x v="593"/>
    <n v="3"/>
    <x v="10"/>
  </r>
  <r>
    <x v="1186"/>
    <x v="251"/>
    <n v="8"/>
    <x v="5"/>
  </r>
  <r>
    <x v="1187"/>
    <x v="594"/>
    <n v="7"/>
    <x v="9"/>
  </r>
  <r>
    <x v="1188"/>
    <x v="530"/>
    <n v="7"/>
    <x v="9"/>
  </r>
  <r>
    <x v="1189"/>
    <x v="430"/>
    <n v="6"/>
    <x v="11"/>
  </r>
  <r>
    <x v="1190"/>
    <x v="282"/>
    <n v="3"/>
    <x v="10"/>
  </r>
  <r>
    <x v="1191"/>
    <x v="80"/>
    <n v="11"/>
    <x v="6"/>
  </r>
  <r>
    <x v="1192"/>
    <x v="122"/>
    <n v="7"/>
    <x v="9"/>
  </r>
  <r>
    <x v="1193"/>
    <x v="258"/>
    <n v="6"/>
    <x v="11"/>
  </r>
  <r>
    <x v="1194"/>
    <x v="58"/>
    <n v="3"/>
    <x v="10"/>
  </r>
  <r>
    <x v="1195"/>
    <x v="105"/>
    <n v="7"/>
    <x v="9"/>
  </r>
  <r>
    <x v="1196"/>
    <x v="595"/>
    <n v="11"/>
    <x v="6"/>
  </r>
  <r>
    <x v="1197"/>
    <x v="12"/>
    <n v="7"/>
    <x v="9"/>
  </r>
  <r>
    <x v="1198"/>
    <x v="94"/>
    <n v="6"/>
    <x v="11"/>
  </r>
  <r>
    <x v="1199"/>
    <x v="181"/>
    <n v="10"/>
    <x v="4"/>
  </r>
  <r>
    <x v="1200"/>
    <x v="596"/>
    <n v="7"/>
    <x v="9"/>
  </r>
  <r>
    <x v="1201"/>
    <x v="399"/>
    <n v="3"/>
    <x v="10"/>
  </r>
  <r>
    <x v="1202"/>
    <x v="528"/>
    <n v="5"/>
    <x v="1"/>
  </r>
  <r>
    <x v="1203"/>
    <x v="423"/>
    <n v="10"/>
    <x v="4"/>
  </r>
  <r>
    <x v="1204"/>
    <x v="75"/>
    <n v="7"/>
    <x v="9"/>
  </r>
  <r>
    <x v="1205"/>
    <x v="597"/>
    <n v="6"/>
    <x v="11"/>
  </r>
  <r>
    <x v="1206"/>
    <x v="172"/>
    <n v="11"/>
    <x v="6"/>
  </r>
  <r>
    <x v="1207"/>
    <x v="7"/>
    <n v="5"/>
    <x v="1"/>
  </r>
  <r>
    <x v="1208"/>
    <x v="3"/>
    <n v="10"/>
    <x v="4"/>
  </r>
  <r>
    <x v="1209"/>
    <x v="178"/>
    <n v="5"/>
    <x v="1"/>
  </r>
  <r>
    <x v="1210"/>
    <x v="430"/>
    <n v="5"/>
    <x v="1"/>
  </r>
  <r>
    <x v="1211"/>
    <x v="323"/>
    <n v="6"/>
    <x v="11"/>
  </r>
  <r>
    <x v="1212"/>
    <x v="46"/>
    <n v="8"/>
    <x v="5"/>
  </r>
  <r>
    <x v="1213"/>
    <x v="35"/>
    <n v="5"/>
    <x v="1"/>
  </r>
  <r>
    <x v="1214"/>
    <x v="569"/>
    <n v="5"/>
    <x v="1"/>
  </r>
  <r>
    <x v="1215"/>
    <x v="122"/>
    <n v="5"/>
    <x v="1"/>
  </r>
  <r>
    <x v="1216"/>
    <x v="162"/>
    <n v="4"/>
    <x v="7"/>
  </r>
  <r>
    <x v="1217"/>
    <x v="598"/>
    <n v="9"/>
    <x v="2"/>
  </r>
  <r>
    <x v="1218"/>
    <x v="599"/>
    <n v="7"/>
    <x v="9"/>
  </r>
  <r>
    <x v="1219"/>
    <x v="561"/>
    <n v="4"/>
    <x v="7"/>
  </r>
  <r>
    <x v="1220"/>
    <x v="99"/>
    <n v="11"/>
    <x v="6"/>
  </r>
  <r>
    <x v="1221"/>
    <x v="254"/>
    <n v="8"/>
    <x v="5"/>
  </r>
  <r>
    <x v="1222"/>
    <x v="5"/>
    <n v="1"/>
    <x v="8"/>
  </r>
  <r>
    <x v="1223"/>
    <x v="600"/>
    <n v="10"/>
    <x v="4"/>
  </r>
  <r>
    <x v="1224"/>
    <x v="144"/>
    <n v="2"/>
    <x v="0"/>
  </r>
  <r>
    <x v="1225"/>
    <x v="35"/>
    <n v="6"/>
    <x v="11"/>
  </r>
  <r>
    <x v="1226"/>
    <x v="89"/>
    <n v="1"/>
    <x v="8"/>
  </r>
  <r>
    <x v="1227"/>
    <x v="257"/>
    <n v="12"/>
    <x v="3"/>
  </r>
  <r>
    <x v="1228"/>
    <x v="601"/>
    <n v="10"/>
    <x v="4"/>
  </r>
  <r>
    <x v="1229"/>
    <x v="47"/>
    <n v="8"/>
    <x v="5"/>
  </r>
  <r>
    <x v="1230"/>
    <x v="100"/>
    <n v="8"/>
    <x v="5"/>
  </r>
  <r>
    <x v="1231"/>
    <x v="316"/>
    <n v="5"/>
    <x v="1"/>
  </r>
  <r>
    <x v="1232"/>
    <x v="602"/>
    <n v="3"/>
    <x v="10"/>
  </r>
  <r>
    <x v="1233"/>
    <x v="289"/>
    <n v="5"/>
    <x v="1"/>
  </r>
  <r>
    <x v="1234"/>
    <x v="52"/>
    <n v="11"/>
    <x v="6"/>
  </r>
  <r>
    <x v="1235"/>
    <x v="603"/>
    <n v="7"/>
    <x v="9"/>
  </r>
  <r>
    <x v="1236"/>
    <x v="198"/>
    <n v="6"/>
    <x v="11"/>
  </r>
  <r>
    <x v="1237"/>
    <x v="530"/>
    <n v="9"/>
    <x v="2"/>
  </r>
  <r>
    <x v="1238"/>
    <x v="215"/>
    <n v="3"/>
    <x v="10"/>
  </r>
  <r>
    <x v="1239"/>
    <x v="604"/>
    <n v="12"/>
    <x v="3"/>
  </r>
  <r>
    <x v="1240"/>
    <x v="472"/>
    <n v="7"/>
    <x v="9"/>
  </r>
  <r>
    <x v="1241"/>
    <x v="605"/>
    <n v="6"/>
    <x v="11"/>
  </r>
  <r>
    <x v="1242"/>
    <x v="40"/>
    <n v="1"/>
    <x v="8"/>
  </r>
  <r>
    <x v="1243"/>
    <x v="606"/>
    <n v="9"/>
    <x v="2"/>
  </r>
  <r>
    <x v="1244"/>
    <x v="22"/>
    <n v="6"/>
    <x v="11"/>
  </r>
  <r>
    <x v="1245"/>
    <x v="94"/>
    <n v="1"/>
    <x v="8"/>
  </r>
  <r>
    <x v="1246"/>
    <x v="607"/>
    <n v="3"/>
    <x v="10"/>
  </r>
  <r>
    <x v="1247"/>
    <x v="608"/>
    <n v="5"/>
    <x v="1"/>
  </r>
  <r>
    <x v="1248"/>
    <x v="10"/>
    <n v="4"/>
    <x v="7"/>
  </r>
  <r>
    <x v="1249"/>
    <x v="239"/>
    <n v="5"/>
    <x v="1"/>
  </r>
  <r>
    <x v="1250"/>
    <x v="67"/>
    <n v="4"/>
    <x v="7"/>
  </r>
  <r>
    <x v="1251"/>
    <x v="609"/>
    <n v="3"/>
    <x v="10"/>
  </r>
  <r>
    <x v="1252"/>
    <x v="52"/>
    <n v="11"/>
    <x v="6"/>
  </r>
  <r>
    <x v="1253"/>
    <x v="610"/>
    <n v="7"/>
    <x v="9"/>
  </r>
  <r>
    <x v="1254"/>
    <x v="611"/>
    <n v="7"/>
    <x v="9"/>
  </r>
  <r>
    <x v="1255"/>
    <x v="136"/>
    <n v="11"/>
    <x v="6"/>
  </r>
  <r>
    <x v="1256"/>
    <x v="612"/>
    <n v="8"/>
    <x v="5"/>
  </r>
  <r>
    <x v="1257"/>
    <x v="613"/>
    <n v="7"/>
    <x v="9"/>
  </r>
  <r>
    <x v="1258"/>
    <x v="100"/>
    <n v="7"/>
    <x v="9"/>
  </r>
  <r>
    <x v="1259"/>
    <x v="196"/>
    <n v="7"/>
    <x v="9"/>
  </r>
  <r>
    <x v="1260"/>
    <x v="111"/>
    <n v="6"/>
    <x v="11"/>
  </r>
  <r>
    <x v="1261"/>
    <x v="614"/>
    <n v="6"/>
    <x v="11"/>
  </r>
  <r>
    <x v="1262"/>
    <x v="457"/>
    <n v="11"/>
    <x v="6"/>
  </r>
  <r>
    <x v="1263"/>
    <x v="53"/>
    <n v="7"/>
    <x v="9"/>
  </r>
  <r>
    <x v="1264"/>
    <x v="111"/>
    <n v="8"/>
    <x v="5"/>
  </r>
  <r>
    <x v="1265"/>
    <x v="615"/>
    <n v="3"/>
    <x v="10"/>
  </r>
  <r>
    <x v="1266"/>
    <x v="125"/>
    <n v="1"/>
    <x v="8"/>
  </r>
  <r>
    <x v="1267"/>
    <x v="616"/>
    <n v="5"/>
    <x v="1"/>
  </r>
  <r>
    <x v="1268"/>
    <x v="617"/>
    <n v="5"/>
    <x v="1"/>
  </r>
  <r>
    <x v="1269"/>
    <x v="12"/>
    <n v="7"/>
    <x v="9"/>
  </r>
  <r>
    <x v="1270"/>
    <x v="79"/>
    <n v="4"/>
    <x v="7"/>
  </r>
  <r>
    <x v="1271"/>
    <x v="618"/>
    <n v="8"/>
    <x v="5"/>
  </r>
  <r>
    <x v="1272"/>
    <x v="193"/>
    <n v="11"/>
    <x v="6"/>
  </r>
  <r>
    <x v="1273"/>
    <x v="48"/>
    <n v="5"/>
    <x v="1"/>
  </r>
  <r>
    <x v="1274"/>
    <x v="19"/>
    <n v="11"/>
    <x v="6"/>
  </r>
  <r>
    <x v="1275"/>
    <x v="193"/>
    <n v="7"/>
    <x v="9"/>
  </r>
  <r>
    <x v="1276"/>
    <x v="259"/>
    <n v="12"/>
    <x v="3"/>
  </r>
  <r>
    <x v="1277"/>
    <x v="399"/>
    <n v="6"/>
    <x v="11"/>
  </r>
  <r>
    <x v="1278"/>
    <x v="479"/>
    <n v="3"/>
    <x v="10"/>
  </r>
  <r>
    <x v="1279"/>
    <x v="619"/>
    <n v="4"/>
    <x v="7"/>
  </r>
  <r>
    <x v="1280"/>
    <x v="540"/>
    <n v="3"/>
    <x v="10"/>
  </r>
  <r>
    <x v="1281"/>
    <x v="63"/>
    <n v="7"/>
    <x v="9"/>
  </r>
  <r>
    <x v="1282"/>
    <x v="620"/>
    <n v="9"/>
    <x v="2"/>
  </r>
  <r>
    <x v="1283"/>
    <x v="19"/>
    <n v="4"/>
    <x v="7"/>
  </r>
  <r>
    <x v="1284"/>
    <x v="486"/>
    <n v="3"/>
    <x v="10"/>
  </r>
  <r>
    <x v="1285"/>
    <x v="316"/>
    <n v="5"/>
    <x v="1"/>
  </r>
  <r>
    <x v="1286"/>
    <x v="5"/>
    <n v="6"/>
    <x v="11"/>
  </r>
  <r>
    <x v="1287"/>
    <x v="100"/>
    <n v="6"/>
    <x v="11"/>
  </r>
  <r>
    <x v="1288"/>
    <x v="551"/>
    <n v="10"/>
    <x v="4"/>
  </r>
  <r>
    <x v="1289"/>
    <x v="621"/>
    <n v="10"/>
    <x v="4"/>
  </r>
  <r>
    <x v="1290"/>
    <x v="53"/>
    <n v="4"/>
    <x v="7"/>
  </r>
  <r>
    <x v="1291"/>
    <x v="303"/>
    <n v="2"/>
    <x v="0"/>
  </r>
  <r>
    <x v="1292"/>
    <x v="344"/>
    <n v="12"/>
    <x v="3"/>
  </r>
  <r>
    <x v="1293"/>
    <x v="301"/>
    <n v="3"/>
    <x v="10"/>
  </r>
  <r>
    <x v="1294"/>
    <x v="99"/>
    <n v="4"/>
    <x v="7"/>
  </r>
  <r>
    <x v="1295"/>
    <x v="419"/>
    <n v="11"/>
    <x v="6"/>
  </r>
  <r>
    <x v="1296"/>
    <x v="106"/>
    <n v="12"/>
    <x v="3"/>
  </r>
  <r>
    <x v="1297"/>
    <x v="3"/>
    <n v="6"/>
    <x v="11"/>
  </r>
  <r>
    <x v="1298"/>
    <x v="39"/>
    <n v="1"/>
    <x v="8"/>
  </r>
  <r>
    <x v="1299"/>
    <x v="23"/>
    <n v="5"/>
    <x v="1"/>
  </r>
  <r>
    <x v="1300"/>
    <x v="66"/>
    <n v="5"/>
    <x v="1"/>
  </r>
  <r>
    <x v="1301"/>
    <x v="253"/>
    <n v="11"/>
    <x v="6"/>
  </r>
  <r>
    <x v="1302"/>
    <x v="178"/>
    <n v="12"/>
    <x v="3"/>
  </r>
  <r>
    <x v="1303"/>
    <x v="537"/>
    <n v="4"/>
    <x v="7"/>
  </r>
  <r>
    <x v="1304"/>
    <x v="52"/>
    <n v="4"/>
    <x v="7"/>
  </r>
  <r>
    <x v="1305"/>
    <x v="357"/>
    <n v="11"/>
    <x v="6"/>
  </r>
  <r>
    <x v="1306"/>
    <x v="60"/>
    <n v="9"/>
    <x v="2"/>
  </r>
  <r>
    <x v="1307"/>
    <x v="371"/>
    <n v="5"/>
    <x v="1"/>
  </r>
  <r>
    <x v="1308"/>
    <x v="257"/>
    <n v="5"/>
    <x v="1"/>
  </r>
  <r>
    <x v="1309"/>
    <x v="207"/>
    <n v="6"/>
    <x v="11"/>
  </r>
  <r>
    <x v="1310"/>
    <x v="414"/>
    <n v="5"/>
    <x v="1"/>
  </r>
  <r>
    <x v="1311"/>
    <x v="541"/>
    <n v="1"/>
    <x v="8"/>
  </r>
  <r>
    <x v="1312"/>
    <x v="425"/>
    <n v="6"/>
    <x v="11"/>
  </r>
  <r>
    <x v="1313"/>
    <x v="622"/>
    <n v="5"/>
    <x v="1"/>
  </r>
  <r>
    <x v="1314"/>
    <x v="239"/>
    <n v="10"/>
    <x v="4"/>
  </r>
  <r>
    <x v="1315"/>
    <x v="623"/>
    <n v="6"/>
    <x v="11"/>
  </r>
  <r>
    <x v="1316"/>
    <x v="624"/>
    <n v="1"/>
    <x v="8"/>
  </r>
  <r>
    <x v="1317"/>
    <x v="317"/>
    <n v="4"/>
    <x v="7"/>
  </r>
  <r>
    <x v="1318"/>
    <x v="291"/>
    <n v="8"/>
    <x v="5"/>
  </r>
  <r>
    <x v="1319"/>
    <x v="625"/>
    <n v="2"/>
    <x v="0"/>
  </r>
  <r>
    <x v="1320"/>
    <x v="626"/>
    <n v="6"/>
    <x v="11"/>
  </r>
  <r>
    <x v="1321"/>
    <x v="627"/>
    <n v="7"/>
    <x v="9"/>
  </r>
  <r>
    <x v="1322"/>
    <x v="100"/>
    <n v="6"/>
    <x v="11"/>
  </r>
  <r>
    <x v="1323"/>
    <x v="222"/>
    <n v="12"/>
    <x v="3"/>
  </r>
  <r>
    <x v="1324"/>
    <x v="257"/>
    <n v="2"/>
    <x v="0"/>
  </r>
  <r>
    <x v="1325"/>
    <x v="424"/>
    <n v="1"/>
    <x v="8"/>
  </r>
  <r>
    <x v="1326"/>
    <x v="128"/>
    <n v="5"/>
    <x v="1"/>
  </r>
  <r>
    <x v="1327"/>
    <x v="431"/>
    <n v="10"/>
    <x v="4"/>
  </r>
  <r>
    <x v="1328"/>
    <x v="305"/>
    <n v="6"/>
    <x v="11"/>
  </r>
  <r>
    <x v="1329"/>
    <x v="504"/>
    <n v="6"/>
    <x v="11"/>
  </r>
  <r>
    <x v="1330"/>
    <x v="540"/>
    <n v="12"/>
    <x v="3"/>
  </r>
  <r>
    <x v="1331"/>
    <x v="316"/>
    <n v="7"/>
    <x v="9"/>
  </r>
  <r>
    <x v="1332"/>
    <x v="98"/>
    <n v="5"/>
    <x v="1"/>
  </r>
  <r>
    <x v="1333"/>
    <x v="497"/>
    <n v="7"/>
    <x v="9"/>
  </r>
  <r>
    <x v="1334"/>
    <x v="122"/>
    <n v="5"/>
    <x v="1"/>
  </r>
  <r>
    <x v="1335"/>
    <x v="559"/>
    <n v="4"/>
    <x v="7"/>
  </r>
  <r>
    <x v="1336"/>
    <x v="152"/>
    <n v="11"/>
    <x v="6"/>
  </r>
  <r>
    <x v="1337"/>
    <x v="628"/>
    <n v="3"/>
    <x v="10"/>
  </r>
  <r>
    <x v="1338"/>
    <x v="7"/>
    <n v="6"/>
    <x v="11"/>
  </r>
  <r>
    <x v="1339"/>
    <x v="140"/>
    <n v="6"/>
    <x v="11"/>
  </r>
  <r>
    <x v="1340"/>
    <x v="262"/>
    <n v="6"/>
    <x v="11"/>
  </r>
  <r>
    <x v="1341"/>
    <x v="106"/>
    <n v="7"/>
    <x v="9"/>
  </r>
  <r>
    <x v="1342"/>
    <x v="205"/>
    <n v="8"/>
    <x v="5"/>
  </r>
  <r>
    <x v="1343"/>
    <x v="48"/>
    <n v="3"/>
    <x v="10"/>
  </r>
  <r>
    <x v="1344"/>
    <x v="629"/>
    <n v="7"/>
    <x v="9"/>
  </r>
  <r>
    <x v="1345"/>
    <x v="630"/>
    <n v="7"/>
    <x v="9"/>
  </r>
  <r>
    <x v="1346"/>
    <x v="190"/>
    <n v="6"/>
    <x v="11"/>
  </r>
  <r>
    <x v="1347"/>
    <x v="631"/>
    <n v="5"/>
    <x v="1"/>
  </r>
  <r>
    <x v="1348"/>
    <x v="141"/>
    <n v="8"/>
    <x v="5"/>
  </r>
  <r>
    <x v="1349"/>
    <x v="125"/>
    <n v="12"/>
    <x v="3"/>
  </r>
  <r>
    <x v="1350"/>
    <x v="7"/>
    <n v="8"/>
    <x v="5"/>
  </r>
  <r>
    <x v="1351"/>
    <x v="118"/>
    <n v="3"/>
    <x v="10"/>
  </r>
  <r>
    <x v="1352"/>
    <x v="451"/>
    <n v="7"/>
    <x v="9"/>
  </r>
  <r>
    <x v="1353"/>
    <x v="632"/>
    <n v="3"/>
    <x v="10"/>
  </r>
  <r>
    <x v="1354"/>
    <x v="127"/>
    <n v="6"/>
    <x v="11"/>
  </r>
  <r>
    <x v="1355"/>
    <x v="40"/>
    <n v="9"/>
    <x v="2"/>
  </r>
  <r>
    <x v="1356"/>
    <x v="50"/>
    <n v="10"/>
    <x v="4"/>
  </r>
  <r>
    <x v="1357"/>
    <x v="219"/>
    <n v="4"/>
    <x v="7"/>
  </r>
  <r>
    <x v="1358"/>
    <x v="253"/>
    <n v="6"/>
    <x v="11"/>
  </r>
  <r>
    <x v="1359"/>
    <x v="155"/>
    <n v="9"/>
    <x v="2"/>
  </r>
  <r>
    <x v="1360"/>
    <x v="430"/>
    <n v="5"/>
    <x v="1"/>
  </r>
  <r>
    <x v="1361"/>
    <x v="79"/>
    <n v="6"/>
    <x v="11"/>
  </r>
  <r>
    <x v="1362"/>
    <x v="593"/>
    <n v="6"/>
    <x v="11"/>
  </r>
  <r>
    <x v="1363"/>
    <x v="633"/>
    <n v="3"/>
    <x v="10"/>
  </r>
  <r>
    <x v="1364"/>
    <x v="634"/>
    <n v="4"/>
    <x v="7"/>
  </r>
  <r>
    <x v="1365"/>
    <x v="635"/>
    <n v="1"/>
    <x v="8"/>
  </r>
  <r>
    <x v="1366"/>
    <x v="507"/>
    <n v="6"/>
    <x v="11"/>
  </r>
  <r>
    <x v="1367"/>
    <x v="47"/>
    <n v="7"/>
    <x v="9"/>
  </r>
  <r>
    <x v="1368"/>
    <x v="12"/>
    <n v="6"/>
    <x v="11"/>
  </r>
  <r>
    <x v="1369"/>
    <x v="537"/>
    <n v="5"/>
    <x v="1"/>
  </r>
  <r>
    <x v="1370"/>
    <x v="123"/>
    <n v="10"/>
    <x v="4"/>
  </r>
  <r>
    <x v="1371"/>
    <x v="32"/>
    <n v="10"/>
    <x v="4"/>
  </r>
  <r>
    <x v="1372"/>
    <x v="636"/>
    <n v="6"/>
    <x v="11"/>
  </r>
  <r>
    <x v="1373"/>
    <x v="637"/>
    <n v="3"/>
    <x v="10"/>
  </r>
  <r>
    <x v="1374"/>
    <x v="4"/>
    <n v="7"/>
    <x v="9"/>
  </r>
  <r>
    <x v="1375"/>
    <x v="142"/>
    <n v="12"/>
    <x v="3"/>
  </r>
  <r>
    <x v="1376"/>
    <x v="71"/>
    <n v="4"/>
    <x v="7"/>
  </r>
  <r>
    <x v="1377"/>
    <x v="528"/>
    <n v="7"/>
    <x v="9"/>
  </r>
  <r>
    <x v="1378"/>
    <x v="91"/>
    <n v="6"/>
    <x v="11"/>
  </r>
  <r>
    <x v="1379"/>
    <x v="522"/>
    <n v="5"/>
    <x v="1"/>
  </r>
  <r>
    <x v="1380"/>
    <x v="638"/>
    <n v="6"/>
    <x v="11"/>
  </r>
  <r>
    <x v="1381"/>
    <x v="639"/>
    <n v="5"/>
    <x v="1"/>
  </r>
  <r>
    <x v="1382"/>
    <x v="14"/>
    <n v="10"/>
    <x v="4"/>
  </r>
  <r>
    <x v="1383"/>
    <x v="162"/>
    <n v="8"/>
    <x v="5"/>
  </r>
  <r>
    <x v="1384"/>
    <x v="123"/>
    <n v="10"/>
    <x v="4"/>
  </r>
  <r>
    <x v="1385"/>
    <x v="497"/>
    <n v="5"/>
    <x v="1"/>
  </r>
  <r>
    <x v="1386"/>
    <x v="4"/>
    <n v="7"/>
    <x v="9"/>
  </r>
  <r>
    <x v="1387"/>
    <x v="109"/>
    <n v="8"/>
    <x v="5"/>
  </r>
  <r>
    <x v="1388"/>
    <x v="640"/>
    <n v="10"/>
    <x v="4"/>
  </r>
  <r>
    <x v="1389"/>
    <x v="213"/>
    <n v="3"/>
    <x v="10"/>
  </r>
  <r>
    <x v="1390"/>
    <x v="127"/>
    <n v="9"/>
    <x v="2"/>
  </r>
  <r>
    <x v="1391"/>
    <x v="310"/>
    <n v="4"/>
    <x v="7"/>
  </r>
  <r>
    <x v="1392"/>
    <x v="262"/>
    <n v="12"/>
    <x v="3"/>
  </r>
  <r>
    <x v="1393"/>
    <x v="143"/>
    <n v="4"/>
    <x v="7"/>
  </r>
  <r>
    <x v="1394"/>
    <x v="641"/>
    <n v="10"/>
    <x v="4"/>
  </r>
  <r>
    <x v="1395"/>
    <x v="642"/>
    <n v="2"/>
    <x v="0"/>
  </r>
  <r>
    <x v="1396"/>
    <x v="39"/>
    <n v="6"/>
    <x v="11"/>
  </r>
  <r>
    <x v="1397"/>
    <x v="381"/>
    <n v="5"/>
    <x v="1"/>
  </r>
  <r>
    <x v="1398"/>
    <x v="371"/>
    <n v="5"/>
    <x v="1"/>
  </r>
  <r>
    <x v="1399"/>
    <x v="643"/>
    <n v="10"/>
    <x v="4"/>
  </r>
  <r>
    <x v="1400"/>
    <x v="149"/>
    <n v="7"/>
    <x v="9"/>
  </r>
  <r>
    <x v="1401"/>
    <x v="507"/>
    <n v="4"/>
    <x v="7"/>
  </r>
  <r>
    <x v="1402"/>
    <x v="644"/>
    <n v="7"/>
    <x v="9"/>
  </r>
  <r>
    <x v="1403"/>
    <x v="645"/>
    <n v="8"/>
    <x v="5"/>
  </r>
  <r>
    <x v="1404"/>
    <x v="123"/>
    <n v="1"/>
    <x v="8"/>
  </r>
  <r>
    <x v="1405"/>
    <x v="291"/>
    <n v="1"/>
    <x v="8"/>
  </r>
  <r>
    <x v="1406"/>
    <x v="325"/>
    <n v="3"/>
    <x v="10"/>
  </r>
  <r>
    <x v="1407"/>
    <x v="162"/>
    <n v="3"/>
    <x v="10"/>
  </r>
  <r>
    <x v="1408"/>
    <x v="497"/>
    <n v="6"/>
    <x v="11"/>
  </r>
  <r>
    <x v="1409"/>
    <x v="141"/>
    <n v="11"/>
    <x v="6"/>
  </r>
  <r>
    <x v="1410"/>
    <x v="22"/>
    <n v="6"/>
    <x v="11"/>
  </r>
  <r>
    <x v="1411"/>
    <x v="3"/>
    <n v="9"/>
    <x v="2"/>
  </r>
  <r>
    <x v="1412"/>
    <x v="17"/>
    <n v="6"/>
    <x v="11"/>
  </r>
  <r>
    <x v="1413"/>
    <x v="646"/>
    <n v="9"/>
    <x v="2"/>
  </r>
  <r>
    <x v="1414"/>
    <x v="241"/>
    <n v="6"/>
    <x v="11"/>
  </r>
  <r>
    <x v="1415"/>
    <x v="455"/>
    <n v="5"/>
    <x v="1"/>
  </r>
  <r>
    <x v="1416"/>
    <x v="296"/>
    <n v="4"/>
    <x v="7"/>
  </r>
  <r>
    <x v="1417"/>
    <x v="264"/>
    <n v="5"/>
    <x v="1"/>
  </r>
  <r>
    <x v="1418"/>
    <x v="310"/>
    <n v="8"/>
    <x v="5"/>
  </r>
  <r>
    <x v="1419"/>
    <x v="647"/>
    <n v="12"/>
    <x v="3"/>
  </r>
  <r>
    <x v="1420"/>
    <x v="31"/>
    <n v="5"/>
    <x v="1"/>
  </r>
  <r>
    <x v="1421"/>
    <x v="136"/>
    <n v="7"/>
    <x v="9"/>
  </r>
  <r>
    <x v="1422"/>
    <x v="73"/>
    <n v="3"/>
    <x v="10"/>
  </r>
  <r>
    <x v="1423"/>
    <x v="648"/>
    <n v="8"/>
    <x v="5"/>
  </r>
  <r>
    <x v="1424"/>
    <x v="12"/>
    <n v="6"/>
    <x v="11"/>
  </r>
  <r>
    <x v="1425"/>
    <x v="289"/>
    <n v="10"/>
    <x v="4"/>
  </r>
  <r>
    <x v="1426"/>
    <x v="473"/>
    <n v="8"/>
    <x v="5"/>
  </r>
  <r>
    <x v="1427"/>
    <x v="3"/>
    <n v="4"/>
    <x v="7"/>
  </r>
  <r>
    <x v="1428"/>
    <x v="239"/>
    <n v="2"/>
    <x v="0"/>
  </r>
  <r>
    <x v="1429"/>
    <x v="649"/>
    <n v="4"/>
    <x v="7"/>
  </r>
  <r>
    <x v="1430"/>
    <x v="650"/>
    <n v="7"/>
    <x v="9"/>
  </r>
  <r>
    <x v="1431"/>
    <x v="651"/>
    <n v="10"/>
    <x v="4"/>
  </r>
  <r>
    <x v="1432"/>
    <x v="652"/>
    <n v="8"/>
    <x v="5"/>
  </r>
  <r>
    <x v="1433"/>
    <x v="607"/>
    <n v="5"/>
    <x v="1"/>
  </r>
  <r>
    <x v="1434"/>
    <x v="39"/>
    <n v="5"/>
    <x v="1"/>
  </r>
  <r>
    <x v="1435"/>
    <x v="80"/>
    <n v="7"/>
    <x v="9"/>
  </r>
  <r>
    <x v="1436"/>
    <x v="200"/>
    <n v="5"/>
    <x v="1"/>
  </r>
  <r>
    <x v="1437"/>
    <x v="653"/>
    <n v="11"/>
    <x v="6"/>
  </r>
  <r>
    <x v="1438"/>
    <x v="654"/>
    <n v="4"/>
    <x v="7"/>
  </r>
  <r>
    <x v="1439"/>
    <x v="531"/>
    <n v="11"/>
    <x v="6"/>
  </r>
  <r>
    <x v="1440"/>
    <x v="272"/>
    <n v="9"/>
    <x v="2"/>
  </r>
  <r>
    <x v="1441"/>
    <x v="655"/>
    <n v="5"/>
    <x v="1"/>
  </r>
  <r>
    <x v="1442"/>
    <x v="546"/>
    <n v="4"/>
    <x v="7"/>
  </r>
  <r>
    <x v="1443"/>
    <x v="656"/>
    <n v="5"/>
    <x v="1"/>
  </r>
  <r>
    <x v="1444"/>
    <x v="657"/>
    <n v="11"/>
    <x v="6"/>
  </r>
  <r>
    <x v="1445"/>
    <x v="275"/>
    <n v="5"/>
    <x v="1"/>
  </r>
  <r>
    <x v="1446"/>
    <x v="471"/>
    <n v="4"/>
    <x v="7"/>
  </r>
  <r>
    <x v="1447"/>
    <x v="270"/>
    <n v="12"/>
    <x v="3"/>
  </r>
  <r>
    <x v="1448"/>
    <x v="162"/>
    <n v="5"/>
    <x v="1"/>
  </r>
  <r>
    <x v="1449"/>
    <x v="658"/>
    <n v="8"/>
    <x v="5"/>
  </r>
  <r>
    <x v="1450"/>
    <x v="109"/>
    <n v="9"/>
    <x v="2"/>
  </r>
  <r>
    <x v="1451"/>
    <x v="659"/>
    <n v="5"/>
    <x v="1"/>
  </r>
  <r>
    <x v="1452"/>
    <x v="35"/>
    <n v="5"/>
    <x v="1"/>
  </r>
  <r>
    <x v="1453"/>
    <x v="112"/>
    <n v="7"/>
    <x v="9"/>
  </r>
  <r>
    <x v="1454"/>
    <x v="68"/>
    <n v="10"/>
    <x v="4"/>
  </r>
  <r>
    <x v="1455"/>
    <x v="216"/>
    <n v="8"/>
    <x v="5"/>
  </r>
  <r>
    <x v="1456"/>
    <x v="171"/>
    <n v="2"/>
    <x v="0"/>
  </r>
  <r>
    <x v="1457"/>
    <x v="660"/>
    <n v="5"/>
    <x v="1"/>
  </r>
  <r>
    <x v="1458"/>
    <x v="661"/>
    <n v="4"/>
    <x v="7"/>
  </r>
  <r>
    <x v="1459"/>
    <x v="662"/>
    <n v="6"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</r>
  <r>
    <x v="1"/>
    <x v="1"/>
    <x v="1"/>
  </r>
  <r>
    <x v="2"/>
    <x v="2"/>
    <x v="0"/>
  </r>
  <r>
    <x v="3"/>
    <x v="3"/>
    <x v="0"/>
  </r>
  <r>
    <x v="4"/>
    <x v="4"/>
    <x v="2"/>
  </r>
  <r>
    <x v="5"/>
    <x v="5"/>
    <x v="3"/>
  </r>
  <r>
    <x v="6"/>
    <x v="6"/>
    <x v="2"/>
  </r>
  <r>
    <x v="7"/>
    <x v="7"/>
    <x v="0"/>
  </r>
  <r>
    <x v="8"/>
    <x v="8"/>
    <x v="0"/>
  </r>
  <r>
    <x v="9"/>
    <x v="9"/>
    <x v="3"/>
  </r>
  <r>
    <x v="10"/>
    <x v="10"/>
    <x v="3"/>
  </r>
  <r>
    <x v="11"/>
    <x v="11"/>
    <x v="4"/>
  </r>
  <r>
    <x v="12"/>
    <x v="12"/>
    <x v="3"/>
  </r>
  <r>
    <x v="13"/>
    <x v="13"/>
    <x v="0"/>
  </r>
  <r>
    <x v="14"/>
    <x v="14"/>
    <x v="1"/>
  </r>
  <r>
    <x v="15"/>
    <x v="15"/>
    <x v="0"/>
  </r>
  <r>
    <x v="16"/>
    <x v="16"/>
    <x v="1"/>
  </r>
  <r>
    <x v="17"/>
    <x v="17"/>
    <x v="5"/>
  </r>
  <r>
    <x v="18"/>
    <x v="18"/>
    <x v="3"/>
  </r>
  <r>
    <x v="19"/>
    <x v="19"/>
    <x v="3"/>
  </r>
  <r>
    <x v="20"/>
    <x v="20"/>
    <x v="2"/>
  </r>
  <r>
    <x v="21"/>
    <x v="21"/>
    <x v="0"/>
  </r>
  <r>
    <x v="22"/>
    <x v="22"/>
    <x v="2"/>
  </r>
  <r>
    <x v="23"/>
    <x v="8"/>
    <x v="3"/>
  </r>
  <r>
    <x v="24"/>
    <x v="23"/>
    <x v="3"/>
  </r>
  <r>
    <x v="25"/>
    <x v="24"/>
    <x v="2"/>
  </r>
  <r>
    <x v="26"/>
    <x v="25"/>
    <x v="3"/>
  </r>
  <r>
    <x v="27"/>
    <x v="26"/>
    <x v="2"/>
  </r>
  <r>
    <x v="28"/>
    <x v="27"/>
    <x v="3"/>
  </r>
  <r>
    <x v="29"/>
    <x v="28"/>
    <x v="5"/>
  </r>
  <r>
    <x v="30"/>
    <x v="29"/>
    <x v="5"/>
  </r>
  <r>
    <x v="31"/>
    <x v="30"/>
    <x v="3"/>
  </r>
  <r>
    <x v="32"/>
    <x v="31"/>
    <x v="2"/>
  </r>
  <r>
    <x v="33"/>
    <x v="32"/>
    <x v="3"/>
  </r>
  <r>
    <x v="34"/>
    <x v="33"/>
    <x v="4"/>
  </r>
  <r>
    <x v="35"/>
    <x v="34"/>
    <x v="2"/>
  </r>
  <r>
    <x v="36"/>
    <x v="35"/>
    <x v="3"/>
  </r>
  <r>
    <x v="37"/>
    <x v="36"/>
    <x v="3"/>
  </r>
  <r>
    <x v="38"/>
    <x v="37"/>
    <x v="3"/>
  </r>
  <r>
    <x v="39"/>
    <x v="38"/>
    <x v="5"/>
  </r>
  <r>
    <x v="40"/>
    <x v="39"/>
    <x v="1"/>
  </r>
  <r>
    <x v="41"/>
    <x v="40"/>
    <x v="3"/>
  </r>
  <r>
    <x v="42"/>
    <x v="12"/>
    <x v="3"/>
  </r>
  <r>
    <x v="43"/>
    <x v="41"/>
    <x v="3"/>
  </r>
  <r>
    <x v="44"/>
    <x v="42"/>
    <x v="3"/>
  </r>
  <r>
    <x v="45"/>
    <x v="43"/>
    <x v="4"/>
  </r>
  <r>
    <x v="46"/>
    <x v="44"/>
    <x v="0"/>
  </r>
  <r>
    <x v="47"/>
    <x v="45"/>
    <x v="2"/>
  </r>
  <r>
    <x v="48"/>
    <x v="46"/>
    <x v="5"/>
  </r>
  <r>
    <x v="49"/>
    <x v="47"/>
    <x v="3"/>
  </r>
  <r>
    <x v="50"/>
    <x v="48"/>
    <x v="1"/>
  </r>
  <r>
    <x v="51"/>
    <x v="49"/>
    <x v="1"/>
  </r>
  <r>
    <x v="52"/>
    <x v="50"/>
    <x v="3"/>
  </r>
  <r>
    <x v="53"/>
    <x v="51"/>
    <x v="4"/>
  </r>
  <r>
    <x v="54"/>
    <x v="52"/>
    <x v="3"/>
  </r>
  <r>
    <x v="55"/>
    <x v="53"/>
    <x v="1"/>
  </r>
  <r>
    <x v="56"/>
    <x v="54"/>
    <x v="2"/>
  </r>
  <r>
    <x v="57"/>
    <x v="55"/>
    <x v="0"/>
  </r>
  <r>
    <x v="58"/>
    <x v="56"/>
    <x v="6"/>
  </r>
  <r>
    <x v="59"/>
    <x v="57"/>
    <x v="3"/>
  </r>
  <r>
    <x v="60"/>
    <x v="58"/>
    <x v="1"/>
  </r>
  <r>
    <x v="61"/>
    <x v="59"/>
    <x v="3"/>
  </r>
  <r>
    <x v="62"/>
    <x v="60"/>
    <x v="2"/>
  </r>
  <r>
    <x v="63"/>
    <x v="3"/>
    <x v="0"/>
  </r>
  <r>
    <x v="64"/>
    <x v="61"/>
    <x v="0"/>
  </r>
  <r>
    <x v="65"/>
    <x v="62"/>
    <x v="2"/>
  </r>
  <r>
    <x v="66"/>
    <x v="63"/>
    <x v="0"/>
  </r>
  <r>
    <x v="67"/>
    <x v="64"/>
    <x v="0"/>
  </r>
  <r>
    <x v="68"/>
    <x v="65"/>
    <x v="5"/>
  </r>
  <r>
    <x v="69"/>
    <x v="66"/>
    <x v="0"/>
  </r>
  <r>
    <x v="70"/>
    <x v="67"/>
    <x v="0"/>
  </r>
  <r>
    <x v="71"/>
    <x v="10"/>
    <x v="5"/>
  </r>
  <r>
    <x v="72"/>
    <x v="68"/>
    <x v="0"/>
  </r>
  <r>
    <x v="73"/>
    <x v="69"/>
    <x v="3"/>
  </r>
  <r>
    <x v="74"/>
    <x v="70"/>
    <x v="7"/>
  </r>
  <r>
    <x v="75"/>
    <x v="71"/>
    <x v="5"/>
  </r>
  <r>
    <x v="76"/>
    <x v="72"/>
    <x v="5"/>
  </r>
  <r>
    <x v="77"/>
    <x v="47"/>
    <x v="3"/>
  </r>
  <r>
    <x v="78"/>
    <x v="73"/>
    <x v="5"/>
  </r>
  <r>
    <x v="79"/>
    <x v="50"/>
    <x v="3"/>
  </r>
  <r>
    <x v="80"/>
    <x v="74"/>
    <x v="1"/>
  </r>
  <r>
    <x v="81"/>
    <x v="75"/>
    <x v="1"/>
  </r>
  <r>
    <x v="82"/>
    <x v="76"/>
    <x v="2"/>
  </r>
  <r>
    <x v="83"/>
    <x v="77"/>
    <x v="3"/>
  </r>
  <r>
    <x v="84"/>
    <x v="78"/>
    <x v="0"/>
  </r>
  <r>
    <x v="85"/>
    <x v="79"/>
    <x v="2"/>
  </r>
  <r>
    <x v="86"/>
    <x v="80"/>
    <x v="1"/>
  </r>
  <r>
    <x v="87"/>
    <x v="81"/>
    <x v="1"/>
  </r>
  <r>
    <x v="88"/>
    <x v="82"/>
    <x v="7"/>
  </r>
  <r>
    <x v="89"/>
    <x v="83"/>
    <x v="5"/>
  </r>
  <r>
    <x v="90"/>
    <x v="84"/>
    <x v="5"/>
  </r>
  <r>
    <x v="91"/>
    <x v="85"/>
    <x v="3"/>
  </r>
  <r>
    <x v="92"/>
    <x v="86"/>
    <x v="3"/>
  </r>
  <r>
    <x v="93"/>
    <x v="87"/>
    <x v="1"/>
  </r>
  <r>
    <x v="94"/>
    <x v="88"/>
    <x v="1"/>
  </r>
  <r>
    <x v="95"/>
    <x v="68"/>
    <x v="1"/>
  </r>
  <r>
    <x v="96"/>
    <x v="89"/>
    <x v="0"/>
  </r>
  <r>
    <x v="97"/>
    <x v="90"/>
    <x v="5"/>
  </r>
  <r>
    <x v="98"/>
    <x v="91"/>
    <x v="3"/>
  </r>
  <r>
    <x v="99"/>
    <x v="92"/>
    <x v="5"/>
  </r>
  <r>
    <x v="100"/>
    <x v="93"/>
    <x v="1"/>
  </r>
  <r>
    <x v="101"/>
    <x v="94"/>
    <x v="1"/>
  </r>
  <r>
    <x v="102"/>
    <x v="95"/>
    <x v="3"/>
  </r>
  <r>
    <x v="103"/>
    <x v="96"/>
    <x v="0"/>
  </r>
  <r>
    <x v="104"/>
    <x v="97"/>
    <x v="0"/>
  </r>
  <r>
    <x v="105"/>
    <x v="4"/>
    <x v="2"/>
  </r>
  <r>
    <x v="106"/>
    <x v="98"/>
    <x v="5"/>
  </r>
  <r>
    <x v="107"/>
    <x v="99"/>
    <x v="3"/>
  </r>
  <r>
    <x v="108"/>
    <x v="99"/>
    <x v="3"/>
  </r>
  <r>
    <x v="109"/>
    <x v="100"/>
    <x v="1"/>
  </r>
  <r>
    <x v="110"/>
    <x v="101"/>
    <x v="1"/>
  </r>
  <r>
    <x v="111"/>
    <x v="63"/>
    <x v="0"/>
  </r>
  <r>
    <x v="112"/>
    <x v="102"/>
    <x v="0"/>
  </r>
  <r>
    <x v="113"/>
    <x v="103"/>
    <x v="1"/>
  </r>
  <r>
    <x v="114"/>
    <x v="104"/>
    <x v="1"/>
  </r>
  <r>
    <x v="115"/>
    <x v="105"/>
    <x v="1"/>
  </r>
  <r>
    <x v="116"/>
    <x v="19"/>
    <x v="3"/>
  </r>
  <r>
    <x v="117"/>
    <x v="106"/>
    <x v="3"/>
  </r>
  <r>
    <x v="118"/>
    <x v="107"/>
    <x v="0"/>
  </r>
  <r>
    <x v="119"/>
    <x v="108"/>
    <x v="1"/>
  </r>
  <r>
    <x v="120"/>
    <x v="63"/>
    <x v="1"/>
  </r>
  <r>
    <x v="121"/>
    <x v="98"/>
    <x v="5"/>
  </r>
  <r>
    <x v="122"/>
    <x v="109"/>
    <x v="1"/>
  </r>
  <r>
    <x v="123"/>
    <x v="110"/>
    <x v="1"/>
  </r>
  <r>
    <x v="124"/>
    <x v="111"/>
    <x v="1"/>
  </r>
  <r>
    <x v="125"/>
    <x v="112"/>
    <x v="1"/>
  </r>
  <r>
    <x v="126"/>
    <x v="113"/>
    <x v="1"/>
  </r>
  <r>
    <x v="127"/>
    <x v="114"/>
    <x v="3"/>
  </r>
  <r>
    <x v="128"/>
    <x v="106"/>
    <x v="1"/>
  </r>
  <r>
    <x v="129"/>
    <x v="115"/>
    <x v="3"/>
  </r>
  <r>
    <x v="130"/>
    <x v="64"/>
    <x v="0"/>
  </r>
  <r>
    <x v="131"/>
    <x v="67"/>
    <x v="1"/>
  </r>
  <r>
    <x v="132"/>
    <x v="116"/>
    <x v="3"/>
  </r>
  <r>
    <x v="133"/>
    <x v="117"/>
    <x v="2"/>
  </r>
  <r>
    <x v="134"/>
    <x v="63"/>
    <x v="3"/>
  </r>
  <r>
    <x v="135"/>
    <x v="80"/>
    <x v="0"/>
  </r>
  <r>
    <x v="136"/>
    <x v="5"/>
    <x v="3"/>
  </r>
  <r>
    <x v="137"/>
    <x v="118"/>
    <x v="0"/>
  </r>
  <r>
    <x v="138"/>
    <x v="22"/>
    <x v="2"/>
  </r>
  <r>
    <x v="139"/>
    <x v="119"/>
    <x v="1"/>
  </r>
  <r>
    <x v="140"/>
    <x v="99"/>
    <x v="5"/>
  </r>
  <r>
    <x v="141"/>
    <x v="79"/>
    <x v="0"/>
  </r>
  <r>
    <x v="142"/>
    <x v="120"/>
    <x v="3"/>
  </r>
  <r>
    <x v="143"/>
    <x v="121"/>
    <x v="0"/>
  </r>
  <r>
    <x v="144"/>
    <x v="122"/>
    <x v="3"/>
  </r>
  <r>
    <x v="145"/>
    <x v="52"/>
    <x v="1"/>
  </r>
  <r>
    <x v="146"/>
    <x v="123"/>
    <x v="3"/>
  </r>
  <r>
    <x v="147"/>
    <x v="124"/>
    <x v="0"/>
  </r>
  <r>
    <x v="148"/>
    <x v="42"/>
    <x v="0"/>
  </r>
  <r>
    <x v="149"/>
    <x v="99"/>
    <x v="3"/>
  </r>
  <r>
    <x v="150"/>
    <x v="125"/>
    <x v="3"/>
  </r>
  <r>
    <x v="151"/>
    <x v="126"/>
    <x v="2"/>
  </r>
  <r>
    <x v="152"/>
    <x v="100"/>
    <x v="1"/>
  </r>
  <r>
    <x v="153"/>
    <x v="127"/>
    <x v="1"/>
  </r>
  <r>
    <x v="154"/>
    <x v="122"/>
    <x v="1"/>
  </r>
  <r>
    <x v="155"/>
    <x v="128"/>
    <x v="1"/>
  </r>
  <r>
    <x v="156"/>
    <x v="129"/>
    <x v="3"/>
  </r>
  <r>
    <x v="157"/>
    <x v="130"/>
    <x v="2"/>
  </r>
  <r>
    <x v="158"/>
    <x v="131"/>
    <x v="0"/>
  </r>
  <r>
    <x v="159"/>
    <x v="107"/>
    <x v="0"/>
  </r>
  <r>
    <x v="160"/>
    <x v="132"/>
    <x v="1"/>
  </r>
  <r>
    <x v="161"/>
    <x v="133"/>
    <x v="4"/>
  </r>
  <r>
    <x v="162"/>
    <x v="117"/>
    <x v="0"/>
  </r>
  <r>
    <x v="163"/>
    <x v="134"/>
    <x v="5"/>
  </r>
  <r>
    <x v="164"/>
    <x v="135"/>
    <x v="1"/>
  </r>
  <r>
    <x v="165"/>
    <x v="136"/>
    <x v="3"/>
  </r>
  <r>
    <x v="166"/>
    <x v="100"/>
    <x v="3"/>
  </r>
  <r>
    <x v="167"/>
    <x v="137"/>
    <x v="2"/>
  </r>
  <r>
    <x v="168"/>
    <x v="138"/>
    <x v="0"/>
  </r>
  <r>
    <x v="169"/>
    <x v="139"/>
    <x v="2"/>
  </r>
  <r>
    <x v="170"/>
    <x v="140"/>
    <x v="3"/>
  </r>
  <r>
    <x v="171"/>
    <x v="141"/>
    <x v="1"/>
  </r>
  <r>
    <x v="172"/>
    <x v="142"/>
    <x v="0"/>
  </r>
  <r>
    <x v="173"/>
    <x v="143"/>
    <x v="1"/>
  </r>
  <r>
    <x v="174"/>
    <x v="144"/>
    <x v="1"/>
  </r>
  <r>
    <x v="175"/>
    <x v="145"/>
    <x v="1"/>
  </r>
  <r>
    <x v="176"/>
    <x v="146"/>
    <x v="1"/>
  </r>
  <r>
    <x v="177"/>
    <x v="54"/>
    <x v="3"/>
  </r>
  <r>
    <x v="178"/>
    <x v="147"/>
    <x v="4"/>
  </r>
  <r>
    <x v="179"/>
    <x v="98"/>
    <x v="3"/>
  </r>
  <r>
    <x v="180"/>
    <x v="48"/>
    <x v="1"/>
  </r>
  <r>
    <x v="181"/>
    <x v="148"/>
    <x v="0"/>
  </r>
  <r>
    <x v="182"/>
    <x v="149"/>
    <x v="3"/>
  </r>
  <r>
    <x v="183"/>
    <x v="7"/>
    <x v="0"/>
  </r>
  <r>
    <x v="184"/>
    <x v="47"/>
    <x v="3"/>
  </r>
  <r>
    <x v="185"/>
    <x v="150"/>
    <x v="6"/>
  </r>
  <r>
    <x v="186"/>
    <x v="151"/>
    <x v="0"/>
  </r>
  <r>
    <x v="187"/>
    <x v="152"/>
    <x v="3"/>
  </r>
  <r>
    <x v="188"/>
    <x v="153"/>
    <x v="3"/>
  </r>
  <r>
    <x v="189"/>
    <x v="154"/>
    <x v="2"/>
  </r>
  <r>
    <x v="190"/>
    <x v="155"/>
    <x v="2"/>
  </r>
  <r>
    <x v="191"/>
    <x v="144"/>
    <x v="0"/>
  </r>
  <r>
    <x v="192"/>
    <x v="156"/>
    <x v="0"/>
  </r>
  <r>
    <x v="193"/>
    <x v="52"/>
    <x v="0"/>
  </r>
  <r>
    <x v="194"/>
    <x v="47"/>
    <x v="3"/>
  </r>
  <r>
    <x v="195"/>
    <x v="157"/>
    <x v="1"/>
  </r>
  <r>
    <x v="196"/>
    <x v="158"/>
    <x v="0"/>
  </r>
  <r>
    <x v="197"/>
    <x v="127"/>
    <x v="2"/>
  </r>
  <r>
    <x v="198"/>
    <x v="159"/>
    <x v="1"/>
  </r>
  <r>
    <x v="199"/>
    <x v="160"/>
    <x v="2"/>
  </r>
  <r>
    <x v="200"/>
    <x v="3"/>
    <x v="5"/>
  </r>
  <r>
    <x v="201"/>
    <x v="161"/>
    <x v="1"/>
  </r>
  <r>
    <x v="202"/>
    <x v="162"/>
    <x v="1"/>
  </r>
  <r>
    <x v="203"/>
    <x v="16"/>
    <x v="1"/>
  </r>
  <r>
    <x v="204"/>
    <x v="50"/>
    <x v="3"/>
  </r>
  <r>
    <x v="205"/>
    <x v="53"/>
    <x v="0"/>
  </r>
  <r>
    <x v="206"/>
    <x v="163"/>
    <x v="3"/>
  </r>
  <r>
    <x v="207"/>
    <x v="42"/>
    <x v="5"/>
  </r>
  <r>
    <x v="208"/>
    <x v="164"/>
    <x v="0"/>
  </r>
  <r>
    <x v="209"/>
    <x v="35"/>
    <x v="1"/>
  </r>
  <r>
    <x v="210"/>
    <x v="165"/>
    <x v="3"/>
  </r>
  <r>
    <x v="211"/>
    <x v="166"/>
    <x v="1"/>
  </r>
  <r>
    <x v="212"/>
    <x v="167"/>
    <x v="0"/>
  </r>
  <r>
    <x v="213"/>
    <x v="168"/>
    <x v="3"/>
  </r>
  <r>
    <x v="214"/>
    <x v="169"/>
    <x v="1"/>
  </r>
  <r>
    <x v="215"/>
    <x v="170"/>
    <x v="3"/>
  </r>
  <r>
    <x v="216"/>
    <x v="171"/>
    <x v="0"/>
  </r>
  <r>
    <x v="217"/>
    <x v="172"/>
    <x v="5"/>
  </r>
  <r>
    <x v="218"/>
    <x v="173"/>
    <x v="0"/>
  </r>
  <r>
    <x v="219"/>
    <x v="174"/>
    <x v="0"/>
  </r>
  <r>
    <x v="220"/>
    <x v="175"/>
    <x v="0"/>
  </r>
  <r>
    <x v="221"/>
    <x v="7"/>
    <x v="1"/>
  </r>
  <r>
    <x v="222"/>
    <x v="31"/>
    <x v="1"/>
  </r>
  <r>
    <x v="223"/>
    <x v="176"/>
    <x v="5"/>
  </r>
  <r>
    <x v="224"/>
    <x v="177"/>
    <x v="6"/>
  </r>
  <r>
    <x v="225"/>
    <x v="162"/>
    <x v="3"/>
  </r>
  <r>
    <x v="226"/>
    <x v="178"/>
    <x v="0"/>
  </r>
  <r>
    <x v="227"/>
    <x v="179"/>
    <x v="1"/>
  </r>
  <r>
    <x v="228"/>
    <x v="122"/>
    <x v="3"/>
  </r>
  <r>
    <x v="229"/>
    <x v="180"/>
    <x v="0"/>
  </r>
  <r>
    <x v="230"/>
    <x v="181"/>
    <x v="1"/>
  </r>
  <r>
    <x v="231"/>
    <x v="182"/>
    <x v="2"/>
  </r>
  <r>
    <x v="232"/>
    <x v="183"/>
    <x v="1"/>
  </r>
  <r>
    <x v="233"/>
    <x v="184"/>
    <x v="3"/>
  </r>
  <r>
    <x v="234"/>
    <x v="185"/>
    <x v="1"/>
  </r>
  <r>
    <x v="235"/>
    <x v="186"/>
    <x v="1"/>
  </r>
  <r>
    <x v="236"/>
    <x v="187"/>
    <x v="0"/>
  </r>
  <r>
    <x v="237"/>
    <x v="188"/>
    <x v="0"/>
  </r>
  <r>
    <x v="238"/>
    <x v="189"/>
    <x v="2"/>
  </r>
  <r>
    <x v="239"/>
    <x v="46"/>
    <x v="1"/>
  </r>
  <r>
    <x v="240"/>
    <x v="190"/>
    <x v="2"/>
  </r>
  <r>
    <x v="241"/>
    <x v="191"/>
    <x v="3"/>
  </r>
  <r>
    <x v="242"/>
    <x v="128"/>
    <x v="3"/>
  </r>
  <r>
    <x v="243"/>
    <x v="149"/>
    <x v="1"/>
  </r>
  <r>
    <x v="244"/>
    <x v="93"/>
    <x v="0"/>
  </r>
  <r>
    <x v="245"/>
    <x v="192"/>
    <x v="0"/>
  </r>
  <r>
    <x v="246"/>
    <x v="193"/>
    <x v="1"/>
  </r>
  <r>
    <x v="247"/>
    <x v="3"/>
    <x v="1"/>
  </r>
  <r>
    <x v="248"/>
    <x v="63"/>
    <x v="0"/>
  </r>
  <r>
    <x v="249"/>
    <x v="164"/>
    <x v="1"/>
  </r>
  <r>
    <x v="250"/>
    <x v="194"/>
    <x v="7"/>
  </r>
  <r>
    <x v="251"/>
    <x v="127"/>
    <x v="2"/>
  </r>
  <r>
    <x v="252"/>
    <x v="151"/>
    <x v="1"/>
  </r>
  <r>
    <x v="253"/>
    <x v="58"/>
    <x v="1"/>
  </r>
  <r>
    <x v="254"/>
    <x v="35"/>
    <x v="3"/>
  </r>
  <r>
    <x v="255"/>
    <x v="22"/>
    <x v="0"/>
  </r>
  <r>
    <x v="256"/>
    <x v="27"/>
    <x v="1"/>
  </r>
  <r>
    <x v="257"/>
    <x v="117"/>
    <x v="0"/>
  </r>
  <r>
    <x v="258"/>
    <x v="119"/>
    <x v="0"/>
  </r>
  <r>
    <x v="259"/>
    <x v="176"/>
    <x v="3"/>
  </r>
  <r>
    <x v="260"/>
    <x v="105"/>
    <x v="1"/>
  </r>
  <r>
    <x v="261"/>
    <x v="195"/>
    <x v="2"/>
  </r>
  <r>
    <x v="262"/>
    <x v="196"/>
    <x v="1"/>
  </r>
  <r>
    <x v="263"/>
    <x v="52"/>
    <x v="3"/>
  </r>
  <r>
    <x v="264"/>
    <x v="197"/>
    <x v="3"/>
  </r>
  <r>
    <x v="265"/>
    <x v="198"/>
    <x v="1"/>
  </r>
  <r>
    <x v="266"/>
    <x v="68"/>
    <x v="1"/>
  </r>
  <r>
    <x v="267"/>
    <x v="199"/>
    <x v="3"/>
  </r>
  <r>
    <x v="268"/>
    <x v="200"/>
    <x v="3"/>
  </r>
  <r>
    <x v="269"/>
    <x v="181"/>
    <x v="1"/>
  </r>
  <r>
    <x v="270"/>
    <x v="201"/>
    <x v="2"/>
  </r>
  <r>
    <x v="271"/>
    <x v="192"/>
    <x v="0"/>
  </r>
  <r>
    <x v="272"/>
    <x v="178"/>
    <x v="2"/>
  </r>
  <r>
    <x v="273"/>
    <x v="19"/>
    <x v="1"/>
  </r>
  <r>
    <x v="274"/>
    <x v="202"/>
    <x v="3"/>
  </r>
  <r>
    <x v="275"/>
    <x v="93"/>
    <x v="0"/>
  </r>
  <r>
    <x v="276"/>
    <x v="203"/>
    <x v="0"/>
  </r>
  <r>
    <x v="277"/>
    <x v="42"/>
    <x v="5"/>
  </r>
  <r>
    <x v="278"/>
    <x v="204"/>
    <x v="4"/>
  </r>
  <r>
    <x v="279"/>
    <x v="156"/>
    <x v="0"/>
  </r>
  <r>
    <x v="280"/>
    <x v="205"/>
    <x v="0"/>
  </r>
  <r>
    <x v="281"/>
    <x v="68"/>
    <x v="1"/>
  </r>
  <r>
    <x v="282"/>
    <x v="27"/>
    <x v="0"/>
  </r>
  <r>
    <x v="283"/>
    <x v="206"/>
    <x v="2"/>
  </r>
  <r>
    <x v="284"/>
    <x v="207"/>
    <x v="1"/>
  </r>
  <r>
    <x v="285"/>
    <x v="208"/>
    <x v="0"/>
  </r>
  <r>
    <x v="286"/>
    <x v="18"/>
    <x v="1"/>
  </r>
  <r>
    <x v="287"/>
    <x v="209"/>
    <x v="5"/>
  </r>
  <r>
    <x v="288"/>
    <x v="125"/>
    <x v="3"/>
  </r>
  <r>
    <x v="289"/>
    <x v="210"/>
    <x v="1"/>
  </r>
  <r>
    <x v="290"/>
    <x v="211"/>
    <x v="2"/>
  </r>
  <r>
    <x v="291"/>
    <x v="212"/>
    <x v="3"/>
  </r>
  <r>
    <x v="292"/>
    <x v="213"/>
    <x v="3"/>
  </r>
  <r>
    <x v="293"/>
    <x v="127"/>
    <x v="0"/>
  </r>
  <r>
    <x v="294"/>
    <x v="214"/>
    <x v="1"/>
  </r>
  <r>
    <x v="295"/>
    <x v="215"/>
    <x v="1"/>
  </r>
  <r>
    <x v="296"/>
    <x v="135"/>
    <x v="3"/>
  </r>
  <r>
    <x v="297"/>
    <x v="142"/>
    <x v="0"/>
  </r>
  <r>
    <x v="298"/>
    <x v="216"/>
    <x v="1"/>
  </r>
  <r>
    <x v="299"/>
    <x v="217"/>
    <x v="1"/>
  </r>
  <r>
    <x v="300"/>
    <x v="14"/>
    <x v="3"/>
  </r>
  <r>
    <x v="301"/>
    <x v="218"/>
    <x v="2"/>
  </r>
  <r>
    <x v="302"/>
    <x v="93"/>
    <x v="0"/>
  </r>
  <r>
    <x v="303"/>
    <x v="219"/>
    <x v="3"/>
  </r>
  <r>
    <x v="304"/>
    <x v="220"/>
    <x v="0"/>
  </r>
  <r>
    <x v="305"/>
    <x v="221"/>
    <x v="2"/>
  </r>
  <r>
    <x v="306"/>
    <x v="66"/>
    <x v="0"/>
  </r>
  <r>
    <x v="307"/>
    <x v="186"/>
    <x v="1"/>
  </r>
  <r>
    <x v="308"/>
    <x v="222"/>
    <x v="5"/>
  </r>
  <r>
    <x v="309"/>
    <x v="223"/>
    <x v="4"/>
  </r>
  <r>
    <x v="310"/>
    <x v="224"/>
    <x v="1"/>
  </r>
  <r>
    <x v="311"/>
    <x v="15"/>
    <x v="1"/>
  </r>
  <r>
    <x v="312"/>
    <x v="225"/>
    <x v="3"/>
  </r>
  <r>
    <x v="313"/>
    <x v="226"/>
    <x v="0"/>
  </r>
  <r>
    <x v="314"/>
    <x v="94"/>
    <x v="0"/>
  </r>
  <r>
    <x v="315"/>
    <x v="227"/>
    <x v="0"/>
  </r>
  <r>
    <x v="316"/>
    <x v="79"/>
    <x v="0"/>
  </r>
  <r>
    <x v="317"/>
    <x v="228"/>
    <x v="2"/>
  </r>
  <r>
    <x v="318"/>
    <x v="79"/>
    <x v="0"/>
  </r>
  <r>
    <x v="319"/>
    <x v="229"/>
    <x v="0"/>
  </r>
  <r>
    <x v="320"/>
    <x v="230"/>
    <x v="4"/>
  </r>
  <r>
    <x v="321"/>
    <x v="231"/>
    <x v="2"/>
  </r>
  <r>
    <x v="322"/>
    <x v="232"/>
    <x v="0"/>
  </r>
  <r>
    <x v="323"/>
    <x v="233"/>
    <x v="7"/>
  </r>
  <r>
    <x v="324"/>
    <x v="234"/>
    <x v="0"/>
  </r>
  <r>
    <x v="325"/>
    <x v="114"/>
    <x v="3"/>
  </r>
  <r>
    <x v="326"/>
    <x v="235"/>
    <x v="2"/>
  </r>
  <r>
    <x v="327"/>
    <x v="236"/>
    <x v="1"/>
  </r>
  <r>
    <x v="328"/>
    <x v="237"/>
    <x v="1"/>
  </r>
  <r>
    <x v="329"/>
    <x v="238"/>
    <x v="3"/>
  </r>
  <r>
    <x v="330"/>
    <x v="239"/>
    <x v="3"/>
  </r>
  <r>
    <x v="331"/>
    <x v="19"/>
    <x v="3"/>
  </r>
  <r>
    <x v="332"/>
    <x v="240"/>
    <x v="2"/>
  </r>
  <r>
    <x v="333"/>
    <x v="241"/>
    <x v="0"/>
  </r>
  <r>
    <x v="334"/>
    <x v="156"/>
    <x v="1"/>
  </r>
  <r>
    <x v="335"/>
    <x v="242"/>
    <x v="3"/>
  </r>
  <r>
    <x v="336"/>
    <x v="243"/>
    <x v="4"/>
  </r>
  <r>
    <x v="337"/>
    <x v="89"/>
    <x v="0"/>
  </r>
  <r>
    <x v="338"/>
    <x v="60"/>
    <x v="0"/>
  </r>
  <r>
    <x v="339"/>
    <x v="106"/>
    <x v="1"/>
  </r>
  <r>
    <x v="340"/>
    <x v="244"/>
    <x v="2"/>
  </r>
  <r>
    <x v="341"/>
    <x v="38"/>
    <x v="5"/>
  </r>
  <r>
    <x v="342"/>
    <x v="245"/>
    <x v="7"/>
  </r>
  <r>
    <x v="343"/>
    <x v="201"/>
    <x v="4"/>
  </r>
  <r>
    <x v="344"/>
    <x v="82"/>
    <x v="3"/>
  </r>
  <r>
    <x v="345"/>
    <x v="246"/>
    <x v="1"/>
  </r>
  <r>
    <x v="346"/>
    <x v="247"/>
    <x v="1"/>
  </r>
  <r>
    <x v="347"/>
    <x v="248"/>
    <x v="1"/>
  </r>
  <r>
    <x v="348"/>
    <x v="23"/>
    <x v="0"/>
  </r>
  <r>
    <x v="349"/>
    <x v="249"/>
    <x v="4"/>
  </r>
  <r>
    <x v="350"/>
    <x v="250"/>
    <x v="4"/>
  </r>
  <r>
    <x v="351"/>
    <x v="100"/>
    <x v="0"/>
  </r>
  <r>
    <x v="352"/>
    <x v="251"/>
    <x v="3"/>
  </r>
  <r>
    <x v="353"/>
    <x v="252"/>
    <x v="1"/>
  </r>
  <r>
    <x v="354"/>
    <x v="3"/>
    <x v="1"/>
  </r>
  <r>
    <x v="355"/>
    <x v="253"/>
    <x v="1"/>
  </r>
  <r>
    <x v="356"/>
    <x v="151"/>
    <x v="1"/>
  </r>
  <r>
    <x v="357"/>
    <x v="254"/>
    <x v="3"/>
  </r>
  <r>
    <x v="358"/>
    <x v="52"/>
    <x v="3"/>
  </r>
  <r>
    <x v="359"/>
    <x v="255"/>
    <x v="2"/>
  </r>
  <r>
    <x v="360"/>
    <x v="168"/>
    <x v="1"/>
  </r>
  <r>
    <x v="361"/>
    <x v="35"/>
    <x v="3"/>
  </r>
  <r>
    <x v="362"/>
    <x v="256"/>
    <x v="0"/>
  </r>
  <r>
    <x v="363"/>
    <x v="9"/>
    <x v="1"/>
  </r>
  <r>
    <x v="364"/>
    <x v="100"/>
    <x v="1"/>
  </r>
  <r>
    <x v="365"/>
    <x v="257"/>
    <x v="3"/>
  </r>
  <r>
    <x v="366"/>
    <x v="18"/>
    <x v="1"/>
  </r>
  <r>
    <x v="367"/>
    <x v="258"/>
    <x v="1"/>
  </r>
  <r>
    <x v="368"/>
    <x v="15"/>
    <x v="3"/>
  </r>
  <r>
    <x v="369"/>
    <x v="259"/>
    <x v="3"/>
  </r>
  <r>
    <x v="370"/>
    <x v="260"/>
    <x v="1"/>
  </r>
  <r>
    <x v="371"/>
    <x v="261"/>
    <x v="5"/>
  </r>
  <r>
    <x v="372"/>
    <x v="122"/>
    <x v="1"/>
  </r>
  <r>
    <x v="373"/>
    <x v="262"/>
    <x v="3"/>
  </r>
  <r>
    <x v="374"/>
    <x v="61"/>
    <x v="0"/>
  </r>
  <r>
    <x v="375"/>
    <x v="263"/>
    <x v="8"/>
  </r>
  <r>
    <x v="376"/>
    <x v="181"/>
    <x v="3"/>
  </r>
  <r>
    <x v="377"/>
    <x v="264"/>
    <x v="2"/>
  </r>
  <r>
    <x v="378"/>
    <x v="265"/>
    <x v="4"/>
  </r>
  <r>
    <x v="379"/>
    <x v="266"/>
    <x v="1"/>
  </r>
  <r>
    <x v="380"/>
    <x v="47"/>
    <x v="3"/>
  </r>
  <r>
    <x v="381"/>
    <x v="267"/>
    <x v="0"/>
  </r>
  <r>
    <x v="382"/>
    <x v="268"/>
    <x v="0"/>
  </r>
  <r>
    <x v="383"/>
    <x v="269"/>
    <x v="1"/>
  </r>
  <r>
    <x v="384"/>
    <x v="270"/>
    <x v="1"/>
  </r>
  <r>
    <x v="385"/>
    <x v="156"/>
    <x v="2"/>
  </r>
  <r>
    <x v="386"/>
    <x v="271"/>
    <x v="3"/>
  </r>
  <r>
    <x v="387"/>
    <x v="122"/>
    <x v="1"/>
  </r>
  <r>
    <x v="388"/>
    <x v="272"/>
    <x v="0"/>
  </r>
  <r>
    <x v="389"/>
    <x v="273"/>
    <x v="6"/>
  </r>
  <r>
    <x v="390"/>
    <x v="239"/>
    <x v="3"/>
  </r>
  <r>
    <x v="391"/>
    <x v="141"/>
    <x v="1"/>
  </r>
  <r>
    <x v="392"/>
    <x v="274"/>
    <x v="3"/>
  </r>
  <r>
    <x v="393"/>
    <x v="98"/>
    <x v="5"/>
  </r>
  <r>
    <x v="394"/>
    <x v="37"/>
    <x v="3"/>
  </r>
  <r>
    <x v="395"/>
    <x v="275"/>
    <x v="3"/>
  </r>
  <r>
    <x v="396"/>
    <x v="262"/>
    <x v="3"/>
  </r>
  <r>
    <x v="397"/>
    <x v="97"/>
    <x v="3"/>
  </r>
  <r>
    <x v="398"/>
    <x v="276"/>
    <x v="3"/>
  </r>
  <r>
    <x v="399"/>
    <x v="277"/>
    <x v="0"/>
  </r>
  <r>
    <x v="400"/>
    <x v="278"/>
    <x v="2"/>
  </r>
  <r>
    <x v="401"/>
    <x v="279"/>
    <x v="0"/>
  </r>
  <r>
    <x v="402"/>
    <x v="280"/>
    <x v="3"/>
  </r>
  <r>
    <x v="403"/>
    <x v="281"/>
    <x v="2"/>
  </r>
  <r>
    <x v="404"/>
    <x v="282"/>
    <x v="1"/>
  </r>
  <r>
    <x v="405"/>
    <x v="115"/>
    <x v="5"/>
  </r>
  <r>
    <x v="406"/>
    <x v="99"/>
    <x v="1"/>
  </r>
  <r>
    <x v="407"/>
    <x v="48"/>
    <x v="1"/>
  </r>
  <r>
    <x v="408"/>
    <x v="255"/>
    <x v="0"/>
  </r>
  <r>
    <x v="409"/>
    <x v="283"/>
    <x v="2"/>
  </r>
  <r>
    <x v="410"/>
    <x v="284"/>
    <x v="3"/>
  </r>
  <r>
    <x v="411"/>
    <x v="35"/>
    <x v="3"/>
  </r>
  <r>
    <x v="412"/>
    <x v="285"/>
    <x v="0"/>
  </r>
  <r>
    <x v="413"/>
    <x v="99"/>
    <x v="3"/>
  </r>
  <r>
    <x v="414"/>
    <x v="139"/>
    <x v="0"/>
  </r>
  <r>
    <x v="415"/>
    <x v="286"/>
    <x v="0"/>
  </r>
  <r>
    <x v="416"/>
    <x v="287"/>
    <x v="1"/>
  </r>
  <r>
    <x v="417"/>
    <x v="142"/>
    <x v="1"/>
  </r>
  <r>
    <x v="418"/>
    <x v="288"/>
    <x v="3"/>
  </r>
  <r>
    <x v="419"/>
    <x v="289"/>
    <x v="3"/>
  </r>
  <r>
    <x v="420"/>
    <x v="290"/>
    <x v="0"/>
  </r>
  <r>
    <x v="421"/>
    <x v="141"/>
    <x v="1"/>
  </r>
  <r>
    <x v="422"/>
    <x v="46"/>
    <x v="3"/>
  </r>
  <r>
    <x v="423"/>
    <x v="155"/>
    <x v="2"/>
  </r>
  <r>
    <x v="424"/>
    <x v="19"/>
    <x v="1"/>
  </r>
  <r>
    <x v="425"/>
    <x v="152"/>
    <x v="0"/>
  </r>
  <r>
    <x v="426"/>
    <x v="291"/>
    <x v="0"/>
  </r>
  <r>
    <x v="427"/>
    <x v="292"/>
    <x v="5"/>
  </r>
  <r>
    <x v="428"/>
    <x v="293"/>
    <x v="0"/>
  </r>
  <r>
    <x v="429"/>
    <x v="216"/>
    <x v="1"/>
  </r>
  <r>
    <x v="430"/>
    <x v="294"/>
    <x v="1"/>
  </r>
  <r>
    <x v="431"/>
    <x v="295"/>
    <x v="1"/>
  </r>
  <r>
    <x v="432"/>
    <x v="296"/>
    <x v="3"/>
  </r>
  <r>
    <x v="433"/>
    <x v="111"/>
    <x v="1"/>
  </r>
  <r>
    <x v="434"/>
    <x v="271"/>
    <x v="5"/>
  </r>
  <r>
    <x v="435"/>
    <x v="297"/>
    <x v="0"/>
  </r>
  <r>
    <x v="436"/>
    <x v="298"/>
    <x v="1"/>
  </r>
  <r>
    <x v="437"/>
    <x v="239"/>
    <x v="1"/>
  </r>
  <r>
    <x v="438"/>
    <x v="299"/>
    <x v="3"/>
  </r>
  <r>
    <x v="439"/>
    <x v="50"/>
    <x v="1"/>
  </r>
  <r>
    <x v="440"/>
    <x v="300"/>
    <x v="6"/>
  </r>
  <r>
    <x v="441"/>
    <x v="9"/>
    <x v="5"/>
  </r>
  <r>
    <x v="442"/>
    <x v="301"/>
    <x v="3"/>
  </r>
  <r>
    <x v="443"/>
    <x v="54"/>
    <x v="0"/>
  </r>
  <r>
    <x v="444"/>
    <x v="171"/>
    <x v="0"/>
  </r>
  <r>
    <x v="445"/>
    <x v="136"/>
    <x v="1"/>
  </r>
  <r>
    <x v="446"/>
    <x v="100"/>
    <x v="1"/>
  </r>
  <r>
    <x v="447"/>
    <x v="302"/>
    <x v="0"/>
  </r>
  <r>
    <x v="448"/>
    <x v="303"/>
    <x v="1"/>
  </r>
  <r>
    <x v="449"/>
    <x v="149"/>
    <x v="7"/>
  </r>
  <r>
    <x v="450"/>
    <x v="50"/>
    <x v="1"/>
  </r>
  <r>
    <x v="451"/>
    <x v="255"/>
    <x v="0"/>
  </r>
  <r>
    <x v="452"/>
    <x v="121"/>
    <x v="1"/>
  </r>
  <r>
    <x v="453"/>
    <x v="171"/>
    <x v="2"/>
  </r>
  <r>
    <x v="454"/>
    <x v="304"/>
    <x v="3"/>
  </r>
  <r>
    <x v="455"/>
    <x v="198"/>
    <x v="0"/>
  </r>
  <r>
    <x v="456"/>
    <x v="165"/>
    <x v="3"/>
  </r>
  <r>
    <x v="457"/>
    <x v="305"/>
    <x v="5"/>
  </r>
  <r>
    <x v="458"/>
    <x v="306"/>
    <x v="2"/>
  </r>
  <r>
    <x v="459"/>
    <x v="50"/>
    <x v="3"/>
  </r>
  <r>
    <x v="460"/>
    <x v="307"/>
    <x v="2"/>
  </r>
  <r>
    <x v="461"/>
    <x v="106"/>
    <x v="0"/>
  </r>
  <r>
    <x v="462"/>
    <x v="308"/>
    <x v="3"/>
  </r>
  <r>
    <x v="463"/>
    <x v="309"/>
    <x v="1"/>
  </r>
  <r>
    <x v="464"/>
    <x v="310"/>
    <x v="3"/>
  </r>
  <r>
    <x v="465"/>
    <x v="311"/>
    <x v="0"/>
  </r>
  <r>
    <x v="466"/>
    <x v="214"/>
    <x v="0"/>
  </r>
  <r>
    <x v="467"/>
    <x v="312"/>
    <x v="3"/>
  </r>
  <r>
    <x v="468"/>
    <x v="4"/>
    <x v="2"/>
  </r>
  <r>
    <x v="469"/>
    <x v="313"/>
    <x v="1"/>
  </r>
  <r>
    <x v="470"/>
    <x v="297"/>
    <x v="2"/>
  </r>
  <r>
    <x v="471"/>
    <x v="100"/>
    <x v="0"/>
  </r>
  <r>
    <x v="472"/>
    <x v="181"/>
    <x v="1"/>
  </r>
  <r>
    <x v="473"/>
    <x v="314"/>
    <x v="2"/>
  </r>
  <r>
    <x v="474"/>
    <x v="315"/>
    <x v="2"/>
  </r>
  <r>
    <x v="475"/>
    <x v="316"/>
    <x v="3"/>
  </r>
  <r>
    <x v="476"/>
    <x v="317"/>
    <x v="1"/>
  </r>
  <r>
    <x v="477"/>
    <x v="318"/>
    <x v="4"/>
  </r>
  <r>
    <x v="478"/>
    <x v="319"/>
    <x v="2"/>
  </r>
  <r>
    <x v="479"/>
    <x v="320"/>
    <x v="5"/>
  </r>
  <r>
    <x v="480"/>
    <x v="321"/>
    <x v="4"/>
  </r>
  <r>
    <x v="481"/>
    <x v="322"/>
    <x v="4"/>
  </r>
  <r>
    <x v="482"/>
    <x v="106"/>
    <x v="0"/>
  </r>
  <r>
    <x v="483"/>
    <x v="323"/>
    <x v="1"/>
  </r>
  <r>
    <x v="484"/>
    <x v="316"/>
    <x v="3"/>
  </r>
  <r>
    <x v="485"/>
    <x v="257"/>
    <x v="3"/>
  </r>
  <r>
    <x v="486"/>
    <x v="168"/>
    <x v="3"/>
  </r>
  <r>
    <x v="487"/>
    <x v="216"/>
    <x v="3"/>
  </r>
  <r>
    <x v="488"/>
    <x v="39"/>
    <x v="3"/>
  </r>
  <r>
    <x v="489"/>
    <x v="324"/>
    <x v="5"/>
  </r>
  <r>
    <x v="490"/>
    <x v="99"/>
    <x v="3"/>
  </r>
  <r>
    <x v="491"/>
    <x v="325"/>
    <x v="1"/>
  </r>
  <r>
    <x v="492"/>
    <x v="326"/>
    <x v="1"/>
  </r>
  <r>
    <x v="493"/>
    <x v="106"/>
    <x v="3"/>
  </r>
  <r>
    <x v="494"/>
    <x v="327"/>
    <x v="3"/>
  </r>
  <r>
    <x v="495"/>
    <x v="328"/>
    <x v="5"/>
  </r>
  <r>
    <x v="496"/>
    <x v="329"/>
    <x v="2"/>
  </r>
  <r>
    <x v="497"/>
    <x v="144"/>
    <x v="0"/>
  </r>
  <r>
    <x v="498"/>
    <x v="52"/>
    <x v="3"/>
  </r>
  <r>
    <x v="499"/>
    <x v="149"/>
    <x v="3"/>
  </r>
  <r>
    <x v="500"/>
    <x v="46"/>
    <x v="1"/>
  </r>
  <r>
    <x v="501"/>
    <x v="330"/>
    <x v="0"/>
  </r>
  <r>
    <x v="502"/>
    <x v="3"/>
    <x v="3"/>
  </r>
  <r>
    <x v="503"/>
    <x v="331"/>
    <x v="0"/>
  </r>
  <r>
    <x v="504"/>
    <x v="257"/>
    <x v="1"/>
  </r>
  <r>
    <x v="505"/>
    <x v="202"/>
    <x v="3"/>
  </r>
  <r>
    <x v="506"/>
    <x v="141"/>
    <x v="2"/>
  </r>
  <r>
    <x v="507"/>
    <x v="332"/>
    <x v="1"/>
  </r>
  <r>
    <x v="508"/>
    <x v="306"/>
    <x v="0"/>
  </r>
  <r>
    <x v="509"/>
    <x v="202"/>
    <x v="3"/>
  </r>
  <r>
    <x v="510"/>
    <x v="333"/>
    <x v="3"/>
  </r>
  <r>
    <x v="511"/>
    <x v="334"/>
    <x v="0"/>
  </r>
  <r>
    <x v="512"/>
    <x v="8"/>
    <x v="3"/>
  </r>
  <r>
    <x v="513"/>
    <x v="254"/>
    <x v="1"/>
  </r>
  <r>
    <x v="514"/>
    <x v="335"/>
    <x v="3"/>
  </r>
  <r>
    <x v="515"/>
    <x v="336"/>
    <x v="6"/>
  </r>
  <r>
    <x v="516"/>
    <x v="58"/>
    <x v="1"/>
  </r>
  <r>
    <x v="517"/>
    <x v="337"/>
    <x v="0"/>
  </r>
  <r>
    <x v="518"/>
    <x v="146"/>
    <x v="1"/>
  </r>
  <r>
    <x v="519"/>
    <x v="338"/>
    <x v="0"/>
  </r>
  <r>
    <x v="520"/>
    <x v="339"/>
    <x v="5"/>
  </r>
  <r>
    <x v="521"/>
    <x v="115"/>
    <x v="1"/>
  </r>
  <r>
    <x v="522"/>
    <x v="18"/>
    <x v="1"/>
  </r>
  <r>
    <x v="523"/>
    <x v="340"/>
    <x v="6"/>
  </r>
  <r>
    <x v="524"/>
    <x v="341"/>
    <x v="0"/>
  </r>
  <r>
    <x v="525"/>
    <x v="105"/>
    <x v="0"/>
  </r>
  <r>
    <x v="526"/>
    <x v="15"/>
    <x v="3"/>
  </r>
  <r>
    <x v="527"/>
    <x v="342"/>
    <x v="4"/>
  </r>
  <r>
    <x v="528"/>
    <x v="324"/>
    <x v="5"/>
  </r>
  <r>
    <x v="529"/>
    <x v="343"/>
    <x v="1"/>
  </r>
  <r>
    <x v="530"/>
    <x v="216"/>
    <x v="1"/>
  </r>
  <r>
    <x v="531"/>
    <x v="113"/>
    <x v="1"/>
  </r>
  <r>
    <x v="532"/>
    <x v="344"/>
    <x v="3"/>
  </r>
  <r>
    <x v="533"/>
    <x v="345"/>
    <x v="8"/>
  </r>
  <r>
    <x v="534"/>
    <x v="94"/>
    <x v="2"/>
  </r>
  <r>
    <x v="535"/>
    <x v="344"/>
    <x v="3"/>
  </r>
  <r>
    <x v="536"/>
    <x v="304"/>
    <x v="0"/>
  </r>
  <r>
    <x v="537"/>
    <x v="346"/>
    <x v="5"/>
  </r>
  <r>
    <x v="538"/>
    <x v="58"/>
    <x v="3"/>
  </r>
  <r>
    <x v="539"/>
    <x v="347"/>
    <x v="2"/>
  </r>
  <r>
    <x v="540"/>
    <x v="155"/>
    <x v="4"/>
  </r>
  <r>
    <x v="541"/>
    <x v="348"/>
    <x v="2"/>
  </r>
  <r>
    <x v="542"/>
    <x v="349"/>
    <x v="0"/>
  </r>
  <r>
    <x v="543"/>
    <x v="325"/>
    <x v="0"/>
  </r>
  <r>
    <x v="544"/>
    <x v="350"/>
    <x v="0"/>
  </r>
  <r>
    <x v="545"/>
    <x v="351"/>
    <x v="0"/>
  </r>
  <r>
    <x v="546"/>
    <x v="171"/>
    <x v="1"/>
  </r>
  <r>
    <x v="547"/>
    <x v="10"/>
    <x v="3"/>
  </r>
  <r>
    <x v="548"/>
    <x v="122"/>
    <x v="3"/>
  </r>
  <r>
    <x v="549"/>
    <x v="352"/>
    <x v="0"/>
  </r>
  <r>
    <x v="550"/>
    <x v="3"/>
    <x v="1"/>
  </r>
  <r>
    <x v="551"/>
    <x v="353"/>
    <x v="3"/>
  </r>
  <r>
    <x v="552"/>
    <x v="354"/>
    <x v="2"/>
  </r>
  <r>
    <x v="553"/>
    <x v="280"/>
    <x v="5"/>
  </r>
  <r>
    <x v="554"/>
    <x v="240"/>
    <x v="0"/>
  </r>
  <r>
    <x v="555"/>
    <x v="46"/>
    <x v="3"/>
  </r>
  <r>
    <x v="556"/>
    <x v="42"/>
    <x v="3"/>
  </r>
  <r>
    <x v="557"/>
    <x v="280"/>
    <x v="5"/>
  </r>
  <r>
    <x v="558"/>
    <x v="216"/>
    <x v="0"/>
  </r>
  <r>
    <x v="559"/>
    <x v="338"/>
    <x v="0"/>
  </r>
  <r>
    <x v="560"/>
    <x v="355"/>
    <x v="3"/>
  </r>
  <r>
    <x v="561"/>
    <x v="40"/>
    <x v="3"/>
  </r>
  <r>
    <x v="562"/>
    <x v="280"/>
    <x v="3"/>
  </r>
  <r>
    <x v="563"/>
    <x v="68"/>
    <x v="1"/>
  </r>
  <r>
    <x v="564"/>
    <x v="356"/>
    <x v="0"/>
  </r>
  <r>
    <x v="565"/>
    <x v="113"/>
    <x v="1"/>
  </r>
  <r>
    <x v="566"/>
    <x v="357"/>
    <x v="4"/>
  </r>
  <r>
    <x v="567"/>
    <x v="89"/>
    <x v="0"/>
  </r>
  <r>
    <x v="568"/>
    <x v="358"/>
    <x v="2"/>
  </r>
  <r>
    <x v="569"/>
    <x v="359"/>
    <x v="3"/>
  </r>
  <r>
    <x v="570"/>
    <x v="360"/>
    <x v="3"/>
  </r>
  <r>
    <x v="571"/>
    <x v="149"/>
    <x v="1"/>
  </r>
  <r>
    <x v="572"/>
    <x v="361"/>
    <x v="0"/>
  </r>
  <r>
    <x v="573"/>
    <x v="40"/>
    <x v="0"/>
  </r>
  <r>
    <x v="574"/>
    <x v="19"/>
    <x v="3"/>
  </r>
  <r>
    <x v="575"/>
    <x v="362"/>
    <x v="3"/>
  </r>
  <r>
    <x v="576"/>
    <x v="35"/>
    <x v="0"/>
  </r>
  <r>
    <x v="577"/>
    <x v="81"/>
    <x v="3"/>
  </r>
  <r>
    <x v="578"/>
    <x v="363"/>
    <x v="0"/>
  </r>
  <r>
    <x v="579"/>
    <x v="364"/>
    <x v="3"/>
  </r>
  <r>
    <x v="580"/>
    <x v="365"/>
    <x v="1"/>
  </r>
  <r>
    <x v="581"/>
    <x v="366"/>
    <x v="2"/>
  </r>
  <r>
    <x v="582"/>
    <x v="362"/>
    <x v="1"/>
  </r>
  <r>
    <x v="583"/>
    <x v="357"/>
    <x v="6"/>
  </r>
  <r>
    <x v="584"/>
    <x v="325"/>
    <x v="5"/>
  </r>
  <r>
    <x v="585"/>
    <x v="367"/>
    <x v="2"/>
  </r>
  <r>
    <x v="586"/>
    <x v="52"/>
    <x v="1"/>
  </r>
  <r>
    <x v="587"/>
    <x v="193"/>
    <x v="3"/>
  </r>
  <r>
    <x v="588"/>
    <x v="5"/>
    <x v="3"/>
  </r>
  <r>
    <x v="589"/>
    <x v="368"/>
    <x v="3"/>
  </r>
  <r>
    <x v="590"/>
    <x v="369"/>
    <x v="0"/>
  </r>
  <r>
    <x v="591"/>
    <x v="370"/>
    <x v="6"/>
  </r>
  <r>
    <x v="592"/>
    <x v="371"/>
    <x v="3"/>
  </r>
  <r>
    <x v="593"/>
    <x v="3"/>
    <x v="1"/>
  </r>
  <r>
    <x v="594"/>
    <x v="50"/>
    <x v="3"/>
  </r>
  <r>
    <x v="595"/>
    <x v="372"/>
    <x v="2"/>
  </r>
  <r>
    <x v="596"/>
    <x v="373"/>
    <x v="1"/>
  </r>
  <r>
    <x v="597"/>
    <x v="374"/>
    <x v="0"/>
  </r>
  <r>
    <x v="598"/>
    <x v="375"/>
    <x v="3"/>
  </r>
  <r>
    <x v="599"/>
    <x v="196"/>
    <x v="1"/>
  </r>
  <r>
    <x v="600"/>
    <x v="291"/>
    <x v="2"/>
  </r>
  <r>
    <x v="601"/>
    <x v="42"/>
    <x v="1"/>
  </r>
  <r>
    <x v="602"/>
    <x v="117"/>
    <x v="2"/>
  </r>
  <r>
    <x v="603"/>
    <x v="196"/>
    <x v="0"/>
  </r>
  <r>
    <x v="604"/>
    <x v="376"/>
    <x v="0"/>
  </r>
  <r>
    <x v="605"/>
    <x v="93"/>
    <x v="0"/>
  </r>
  <r>
    <x v="606"/>
    <x v="135"/>
    <x v="3"/>
  </r>
  <r>
    <x v="607"/>
    <x v="66"/>
    <x v="3"/>
  </r>
  <r>
    <x v="608"/>
    <x v="377"/>
    <x v="2"/>
  </r>
  <r>
    <x v="609"/>
    <x v="362"/>
    <x v="5"/>
  </r>
  <r>
    <x v="610"/>
    <x v="378"/>
    <x v="4"/>
  </r>
  <r>
    <x v="611"/>
    <x v="181"/>
    <x v="1"/>
  </r>
  <r>
    <x v="612"/>
    <x v="379"/>
    <x v="2"/>
  </r>
  <r>
    <x v="613"/>
    <x v="257"/>
    <x v="3"/>
  </r>
  <r>
    <x v="614"/>
    <x v="380"/>
    <x v="5"/>
  </r>
  <r>
    <x v="615"/>
    <x v="381"/>
    <x v="1"/>
  </r>
  <r>
    <x v="616"/>
    <x v="382"/>
    <x v="1"/>
  </r>
  <r>
    <x v="617"/>
    <x v="383"/>
    <x v="1"/>
  </r>
  <r>
    <x v="618"/>
    <x v="384"/>
    <x v="4"/>
  </r>
  <r>
    <x v="619"/>
    <x v="385"/>
    <x v="2"/>
  </r>
  <r>
    <x v="620"/>
    <x v="276"/>
    <x v="7"/>
  </r>
  <r>
    <x v="621"/>
    <x v="270"/>
    <x v="1"/>
  </r>
  <r>
    <x v="622"/>
    <x v="152"/>
    <x v="3"/>
  </r>
  <r>
    <x v="623"/>
    <x v="78"/>
    <x v="1"/>
  </r>
  <r>
    <x v="624"/>
    <x v="386"/>
    <x v="1"/>
  </r>
  <r>
    <x v="625"/>
    <x v="39"/>
    <x v="1"/>
  </r>
  <r>
    <x v="626"/>
    <x v="387"/>
    <x v="3"/>
  </r>
  <r>
    <x v="627"/>
    <x v="36"/>
    <x v="1"/>
  </r>
  <r>
    <x v="628"/>
    <x v="152"/>
    <x v="3"/>
  </r>
  <r>
    <x v="629"/>
    <x v="78"/>
    <x v="1"/>
  </r>
  <r>
    <x v="630"/>
    <x v="310"/>
    <x v="3"/>
  </r>
  <r>
    <x v="631"/>
    <x v="388"/>
    <x v="2"/>
  </r>
  <r>
    <x v="632"/>
    <x v="222"/>
    <x v="0"/>
  </r>
  <r>
    <x v="633"/>
    <x v="21"/>
    <x v="3"/>
  </r>
  <r>
    <x v="634"/>
    <x v="12"/>
    <x v="1"/>
  </r>
  <r>
    <x v="635"/>
    <x v="7"/>
    <x v="1"/>
  </r>
  <r>
    <x v="636"/>
    <x v="284"/>
    <x v="9"/>
  </r>
  <r>
    <x v="637"/>
    <x v="389"/>
    <x v="3"/>
  </r>
  <r>
    <x v="638"/>
    <x v="82"/>
    <x v="3"/>
  </r>
  <r>
    <x v="639"/>
    <x v="390"/>
    <x v="2"/>
  </r>
  <r>
    <x v="640"/>
    <x v="391"/>
    <x v="2"/>
  </r>
  <r>
    <x v="641"/>
    <x v="64"/>
    <x v="0"/>
  </r>
  <r>
    <x v="642"/>
    <x v="11"/>
    <x v="2"/>
  </r>
  <r>
    <x v="643"/>
    <x v="135"/>
    <x v="3"/>
  </r>
  <r>
    <x v="644"/>
    <x v="392"/>
    <x v="4"/>
  </r>
  <r>
    <x v="645"/>
    <x v="393"/>
    <x v="1"/>
  </r>
  <r>
    <x v="646"/>
    <x v="394"/>
    <x v="3"/>
  </r>
  <r>
    <x v="647"/>
    <x v="106"/>
    <x v="1"/>
  </r>
  <r>
    <x v="648"/>
    <x v="106"/>
    <x v="1"/>
  </r>
  <r>
    <x v="649"/>
    <x v="112"/>
    <x v="5"/>
  </r>
  <r>
    <x v="650"/>
    <x v="395"/>
    <x v="0"/>
  </r>
  <r>
    <x v="651"/>
    <x v="280"/>
    <x v="5"/>
  </r>
  <r>
    <x v="652"/>
    <x v="272"/>
    <x v="0"/>
  </r>
  <r>
    <x v="653"/>
    <x v="152"/>
    <x v="1"/>
  </r>
  <r>
    <x v="654"/>
    <x v="396"/>
    <x v="2"/>
  </r>
  <r>
    <x v="655"/>
    <x v="209"/>
    <x v="1"/>
  </r>
  <r>
    <x v="656"/>
    <x v="397"/>
    <x v="3"/>
  </r>
  <r>
    <x v="657"/>
    <x v="16"/>
    <x v="0"/>
  </r>
  <r>
    <x v="658"/>
    <x v="398"/>
    <x v="1"/>
  </r>
  <r>
    <x v="659"/>
    <x v="214"/>
    <x v="3"/>
  </r>
  <r>
    <x v="660"/>
    <x v="399"/>
    <x v="0"/>
  </r>
  <r>
    <x v="661"/>
    <x v="400"/>
    <x v="2"/>
  </r>
  <r>
    <x v="662"/>
    <x v="50"/>
    <x v="1"/>
  </r>
  <r>
    <x v="663"/>
    <x v="381"/>
    <x v="5"/>
  </r>
  <r>
    <x v="664"/>
    <x v="401"/>
    <x v="2"/>
  </r>
  <r>
    <x v="665"/>
    <x v="402"/>
    <x v="2"/>
  </r>
  <r>
    <x v="666"/>
    <x v="275"/>
    <x v="1"/>
  </r>
  <r>
    <x v="667"/>
    <x v="74"/>
    <x v="1"/>
  </r>
  <r>
    <x v="668"/>
    <x v="282"/>
    <x v="3"/>
  </r>
  <r>
    <x v="669"/>
    <x v="381"/>
    <x v="5"/>
  </r>
  <r>
    <x v="670"/>
    <x v="403"/>
    <x v="1"/>
  </r>
  <r>
    <x v="671"/>
    <x v="404"/>
    <x v="1"/>
  </r>
  <r>
    <x v="672"/>
    <x v="258"/>
    <x v="1"/>
  </r>
  <r>
    <x v="673"/>
    <x v="405"/>
    <x v="1"/>
  </r>
  <r>
    <x v="674"/>
    <x v="3"/>
    <x v="1"/>
  </r>
  <r>
    <x v="675"/>
    <x v="157"/>
    <x v="1"/>
  </r>
  <r>
    <x v="676"/>
    <x v="114"/>
    <x v="5"/>
  </r>
  <r>
    <x v="677"/>
    <x v="129"/>
    <x v="3"/>
  </r>
  <r>
    <x v="678"/>
    <x v="406"/>
    <x v="2"/>
  </r>
  <r>
    <x v="679"/>
    <x v="140"/>
    <x v="3"/>
  </r>
  <r>
    <x v="680"/>
    <x v="5"/>
    <x v="1"/>
  </r>
  <r>
    <x v="681"/>
    <x v="407"/>
    <x v="3"/>
  </r>
  <r>
    <x v="682"/>
    <x v="151"/>
    <x v="1"/>
  </r>
  <r>
    <x v="683"/>
    <x v="408"/>
    <x v="4"/>
  </r>
  <r>
    <x v="684"/>
    <x v="376"/>
    <x v="0"/>
  </r>
  <r>
    <x v="685"/>
    <x v="27"/>
    <x v="0"/>
  </r>
  <r>
    <x v="686"/>
    <x v="409"/>
    <x v="0"/>
  </r>
  <r>
    <x v="687"/>
    <x v="410"/>
    <x v="0"/>
  </r>
  <r>
    <x v="688"/>
    <x v="411"/>
    <x v="2"/>
  </r>
  <r>
    <x v="689"/>
    <x v="412"/>
    <x v="1"/>
  </r>
  <r>
    <x v="690"/>
    <x v="42"/>
    <x v="1"/>
  </r>
  <r>
    <x v="691"/>
    <x v="413"/>
    <x v="6"/>
  </r>
  <r>
    <x v="692"/>
    <x v="414"/>
    <x v="0"/>
  </r>
  <r>
    <x v="693"/>
    <x v="415"/>
    <x v="3"/>
  </r>
  <r>
    <x v="694"/>
    <x v="416"/>
    <x v="3"/>
  </r>
  <r>
    <x v="695"/>
    <x v="105"/>
    <x v="1"/>
  </r>
  <r>
    <x v="696"/>
    <x v="417"/>
    <x v="3"/>
  </r>
  <r>
    <x v="697"/>
    <x v="418"/>
    <x v="3"/>
  </r>
  <r>
    <x v="698"/>
    <x v="419"/>
    <x v="3"/>
  </r>
  <r>
    <x v="699"/>
    <x v="420"/>
    <x v="0"/>
  </r>
  <r>
    <x v="700"/>
    <x v="421"/>
    <x v="2"/>
  </r>
  <r>
    <x v="701"/>
    <x v="3"/>
    <x v="0"/>
  </r>
  <r>
    <x v="702"/>
    <x v="422"/>
    <x v="2"/>
  </r>
  <r>
    <x v="703"/>
    <x v="3"/>
    <x v="3"/>
  </r>
  <r>
    <x v="704"/>
    <x v="423"/>
    <x v="0"/>
  </r>
  <r>
    <x v="705"/>
    <x v="424"/>
    <x v="5"/>
  </r>
  <r>
    <x v="706"/>
    <x v="425"/>
    <x v="0"/>
  </r>
  <r>
    <x v="707"/>
    <x v="426"/>
    <x v="2"/>
  </r>
  <r>
    <x v="708"/>
    <x v="427"/>
    <x v="0"/>
  </r>
  <r>
    <x v="709"/>
    <x v="84"/>
    <x v="3"/>
  </r>
  <r>
    <x v="710"/>
    <x v="428"/>
    <x v="7"/>
  </r>
  <r>
    <x v="711"/>
    <x v="429"/>
    <x v="5"/>
  </r>
  <r>
    <x v="712"/>
    <x v="430"/>
    <x v="2"/>
  </r>
  <r>
    <x v="713"/>
    <x v="275"/>
    <x v="5"/>
  </r>
  <r>
    <x v="714"/>
    <x v="431"/>
    <x v="1"/>
  </r>
  <r>
    <x v="715"/>
    <x v="258"/>
    <x v="1"/>
  </r>
  <r>
    <x v="716"/>
    <x v="432"/>
    <x v="0"/>
  </r>
  <r>
    <x v="717"/>
    <x v="14"/>
    <x v="3"/>
  </r>
  <r>
    <x v="718"/>
    <x v="433"/>
    <x v="0"/>
  </r>
  <r>
    <x v="719"/>
    <x v="140"/>
    <x v="3"/>
  </r>
  <r>
    <x v="720"/>
    <x v="291"/>
    <x v="2"/>
  </r>
  <r>
    <x v="721"/>
    <x v="5"/>
    <x v="1"/>
  </r>
  <r>
    <x v="722"/>
    <x v="202"/>
    <x v="5"/>
  </r>
  <r>
    <x v="723"/>
    <x v="152"/>
    <x v="5"/>
  </r>
  <r>
    <x v="724"/>
    <x v="107"/>
    <x v="4"/>
  </r>
  <r>
    <x v="725"/>
    <x v="200"/>
    <x v="5"/>
  </r>
  <r>
    <x v="726"/>
    <x v="285"/>
    <x v="1"/>
  </r>
  <r>
    <x v="727"/>
    <x v="188"/>
    <x v="0"/>
  </r>
  <r>
    <x v="728"/>
    <x v="50"/>
    <x v="3"/>
  </r>
  <r>
    <x v="729"/>
    <x v="434"/>
    <x v="5"/>
  </r>
  <r>
    <x v="730"/>
    <x v="435"/>
    <x v="2"/>
  </r>
  <r>
    <x v="731"/>
    <x v="229"/>
    <x v="0"/>
  </r>
  <r>
    <x v="732"/>
    <x v="124"/>
    <x v="0"/>
  </r>
  <r>
    <x v="733"/>
    <x v="436"/>
    <x v="3"/>
  </r>
  <r>
    <x v="734"/>
    <x v="280"/>
    <x v="3"/>
  </r>
  <r>
    <x v="735"/>
    <x v="143"/>
    <x v="0"/>
  </r>
  <r>
    <x v="736"/>
    <x v="437"/>
    <x v="7"/>
  </r>
  <r>
    <x v="737"/>
    <x v="438"/>
    <x v="2"/>
  </r>
  <r>
    <x v="738"/>
    <x v="266"/>
    <x v="3"/>
  </r>
  <r>
    <x v="739"/>
    <x v="100"/>
    <x v="0"/>
  </r>
  <r>
    <x v="740"/>
    <x v="15"/>
    <x v="3"/>
  </r>
  <r>
    <x v="741"/>
    <x v="289"/>
    <x v="1"/>
  </r>
  <r>
    <x v="742"/>
    <x v="266"/>
    <x v="0"/>
  </r>
  <r>
    <x v="743"/>
    <x v="216"/>
    <x v="3"/>
  </r>
  <r>
    <x v="744"/>
    <x v="63"/>
    <x v="2"/>
  </r>
  <r>
    <x v="745"/>
    <x v="439"/>
    <x v="2"/>
  </r>
  <r>
    <x v="746"/>
    <x v="440"/>
    <x v="0"/>
  </r>
  <r>
    <x v="747"/>
    <x v="441"/>
    <x v="0"/>
  </r>
  <r>
    <x v="748"/>
    <x v="442"/>
    <x v="0"/>
  </r>
  <r>
    <x v="749"/>
    <x v="165"/>
    <x v="5"/>
  </r>
  <r>
    <x v="750"/>
    <x v="335"/>
    <x v="5"/>
  </r>
  <r>
    <x v="751"/>
    <x v="259"/>
    <x v="0"/>
  </r>
  <r>
    <x v="752"/>
    <x v="103"/>
    <x v="1"/>
  </r>
  <r>
    <x v="753"/>
    <x v="443"/>
    <x v="2"/>
  </r>
  <r>
    <x v="754"/>
    <x v="168"/>
    <x v="1"/>
  </r>
  <r>
    <x v="755"/>
    <x v="54"/>
    <x v="1"/>
  </r>
  <r>
    <x v="756"/>
    <x v="297"/>
    <x v="2"/>
  </r>
  <r>
    <x v="757"/>
    <x v="444"/>
    <x v="1"/>
  </r>
  <r>
    <x v="758"/>
    <x v="445"/>
    <x v="0"/>
  </r>
  <r>
    <x v="759"/>
    <x v="178"/>
    <x v="2"/>
  </r>
  <r>
    <x v="760"/>
    <x v="136"/>
    <x v="1"/>
  </r>
  <r>
    <x v="761"/>
    <x v="98"/>
    <x v="3"/>
  </r>
  <r>
    <x v="762"/>
    <x v="446"/>
    <x v="0"/>
  </r>
  <r>
    <x v="763"/>
    <x v="447"/>
    <x v="2"/>
  </r>
  <r>
    <x v="764"/>
    <x v="228"/>
    <x v="2"/>
  </r>
  <r>
    <x v="765"/>
    <x v="448"/>
    <x v="4"/>
  </r>
  <r>
    <x v="766"/>
    <x v="55"/>
    <x v="0"/>
  </r>
  <r>
    <x v="767"/>
    <x v="39"/>
    <x v="1"/>
  </r>
  <r>
    <x v="768"/>
    <x v="449"/>
    <x v="0"/>
  </r>
  <r>
    <x v="769"/>
    <x v="450"/>
    <x v="2"/>
  </r>
  <r>
    <x v="770"/>
    <x v="451"/>
    <x v="3"/>
  </r>
  <r>
    <x v="771"/>
    <x v="452"/>
    <x v="5"/>
  </r>
  <r>
    <x v="772"/>
    <x v="172"/>
    <x v="1"/>
  </r>
  <r>
    <x v="773"/>
    <x v="49"/>
    <x v="3"/>
  </r>
  <r>
    <x v="774"/>
    <x v="453"/>
    <x v="2"/>
  </r>
  <r>
    <x v="775"/>
    <x v="259"/>
    <x v="1"/>
  </r>
  <r>
    <x v="776"/>
    <x v="454"/>
    <x v="0"/>
  </r>
  <r>
    <x v="777"/>
    <x v="215"/>
    <x v="3"/>
  </r>
  <r>
    <x v="778"/>
    <x v="12"/>
    <x v="3"/>
  </r>
  <r>
    <x v="779"/>
    <x v="152"/>
    <x v="1"/>
  </r>
  <r>
    <x v="780"/>
    <x v="105"/>
    <x v="0"/>
  </r>
  <r>
    <x v="781"/>
    <x v="455"/>
    <x v="1"/>
  </r>
  <r>
    <x v="782"/>
    <x v="456"/>
    <x v="0"/>
  </r>
  <r>
    <x v="783"/>
    <x v="32"/>
    <x v="3"/>
  </r>
  <r>
    <x v="784"/>
    <x v="113"/>
    <x v="1"/>
  </r>
  <r>
    <x v="785"/>
    <x v="457"/>
    <x v="1"/>
  </r>
  <r>
    <x v="786"/>
    <x v="19"/>
    <x v="3"/>
  </r>
  <r>
    <x v="787"/>
    <x v="458"/>
    <x v="0"/>
  </r>
  <r>
    <x v="788"/>
    <x v="459"/>
    <x v="5"/>
  </r>
  <r>
    <x v="789"/>
    <x v="229"/>
    <x v="1"/>
  </r>
  <r>
    <x v="790"/>
    <x v="460"/>
    <x v="0"/>
  </r>
  <r>
    <x v="791"/>
    <x v="461"/>
    <x v="1"/>
  </r>
  <r>
    <x v="792"/>
    <x v="462"/>
    <x v="0"/>
  </r>
  <r>
    <x v="793"/>
    <x v="66"/>
    <x v="2"/>
  </r>
  <r>
    <x v="794"/>
    <x v="188"/>
    <x v="0"/>
  </r>
  <r>
    <x v="795"/>
    <x v="118"/>
    <x v="1"/>
  </r>
  <r>
    <x v="796"/>
    <x v="463"/>
    <x v="1"/>
  </r>
  <r>
    <x v="797"/>
    <x v="50"/>
    <x v="3"/>
  </r>
  <r>
    <x v="798"/>
    <x v="464"/>
    <x v="4"/>
  </r>
  <r>
    <x v="799"/>
    <x v="216"/>
    <x v="3"/>
  </r>
  <r>
    <x v="800"/>
    <x v="7"/>
    <x v="1"/>
  </r>
  <r>
    <x v="801"/>
    <x v="84"/>
    <x v="5"/>
  </r>
  <r>
    <x v="802"/>
    <x v="430"/>
    <x v="0"/>
  </r>
  <r>
    <x v="803"/>
    <x v="465"/>
    <x v="4"/>
  </r>
  <r>
    <x v="804"/>
    <x v="9"/>
    <x v="3"/>
  </r>
  <r>
    <x v="805"/>
    <x v="466"/>
    <x v="0"/>
  </r>
  <r>
    <x v="806"/>
    <x v="467"/>
    <x v="3"/>
  </r>
  <r>
    <x v="807"/>
    <x v="2"/>
    <x v="3"/>
  </r>
  <r>
    <x v="808"/>
    <x v="468"/>
    <x v="3"/>
  </r>
  <r>
    <x v="809"/>
    <x v="179"/>
    <x v="3"/>
  </r>
  <r>
    <x v="810"/>
    <x v="111"/>
    <x v="1"/>
  </r>
  <r>
    <x v="811"/>
    <x v="469"/>
    <x v="1"/>
  </r>
  <r>
    <x v="812"/>
    <x v="470"/>
    <x v="3"/>
  </r>
  <r>
    <x v="813"/>
    <x v="471"/>
    <x v="1"/>
  </r>
  <r>
    <x v="814"/>
    <x v="298"/>
    <x v="3"/>
  </r>
  <r>
    <x v="815"/>
    <x v="472"/>
    <x v="0"/>
  </r>
  <r>
    <x v="816"/>
    <x v="193"/>
    <x v="3"/>
  </r>
  <r>
    <x v="817"/>
    <x v="473"/>
    <x v="2"/>
  </r>
  <r>
    <x v="818"/>
    <x v="106"/>
    <x v="1"/>
  </r>
  <r>
    <x v="819"/>
    <x v="474"/>
    <x v="0"/>
  </r>
  <r>
    <x v="820"/>
    <x v="475"/>
    <x v="0"/>
  </r>
  <r>
    <x v="821"/>
    <x v="389"/>
    <x v="5"/>
  </r>
  <r>
    <x v="822"/>
    <x v="66"/>
    <x v="0"/>
  </r>
  <r>
    <x v="823"/>
    <x v="476"/>
    <x v="1"/>
  </r>
  <r>
    <x v="824"/>
    <x v="477"/>
    <x v="2"/>
  </r>
  <r>
    <x v="825"/>
    <x v="51"/>
    <x v="6"/>
  </r>
  <r>
    <x v="826"/>
    <x v="129"/>
    <x v="3"/>
  </r>
  <r>
    <x v="827"/>
    <x v="430"/>
    <x v="0"/>
  </r>
  <r>
    <x v="828"/>
    <x v="68"/>
    <x v="3"/>
  </r>
  <r>
    <x v="829"/>
    <x v="478"/>
    <x v="0"/>
  </r>
  <r>
    <x v="830"/>
    <x v="120"/>
    <x v="1"/>
  </r>
  <r>
    <x v="831"/>
    <x v="196"/>
    <x v="0"/>
  </r>
  <r>
    <x v="832"/>
    <x v="479"/>
    <x v="0"/>
  </r>
  <r>
    <x v="833"/>
    <x v="214"/>
    <x v="1"/>
  </r>
  <r>
    <x v="834"/>
    <x v="480"/>
    <x v="3"/>
  </r>
  <r>
    <x v="835"/>
    <x v="113"/>
    <x v="5"/>
  </r>
  <r>
    <x v="836"/>
    <x v="75"/>
    <x v="3"/>
  </r>
  <r>
    <x v="837"/>
    <x v="98"/>
    <x v="1"/>
  </r>
  <r>
    <x v="838"/>
    <x v="12"/>
    <x v="3"/>
  </r>
  <r>
    <x v="839"/>
    <x v="431"/>
    <x v="3"/>
  </r>
  <r>
    <x v="840"/>
    <x v="3"/>
    <x v="1"/>
  </r>
  <r>
    <x v="841"/>
    <x v="248"/>
    <x v="3"/>
  </r>
  <r>
    <x v="842"/>
    <x v="481"/>
    <x v="1"/>
  </r>
  <r>
    <x v="843"/>
    <x v="42"/>
    <x v="3"/>
  </r>
  <r>
    <x v="844"/>
    <x v="110"/>
    <x v="3"/>
  </r>
  <r>
    <x v="845"/>
    <x v="118"/>
    <x v="3"/>
  </r>
  <r>
    <x v="846"/>
    <x v="423"/>
    <x v="0"/>
  </r>
  <r>
    <x v="847"/>
    <x v="482"/>
    <x v="3"/>
  </r>
  <r>
    <x v="848"/>
    <x v="270"/>
    <x v="1"/>
  </r>
  <r>
    <x v="849"/>
    <x v="313"/>
    <x v="1"/>
  </r>
  <r>
    <x v="850"/>
    <x v="364"/>
    <x v="1"/>
  </r>
  <r>
    <x v="851"/>
    <x v="141"/>
    <x v="2"/>
  </r>
  <r>
    <x v="852"/>
    <x v="323"/>
    <x v="0"/>
  </r>
  <r>
    <x v="853"/>
    <x v="58"/>
    <x v="1"/>
  </r>
  <r>
    <x v="854"/>
    <x v="40"/>
    <x v="3"/>
  </r>
  <r>
    <x v="855"/>
    <x v="47"/>
    <x v="3"/>
  </r>
  <r>
    <x v="856"/>
    <x v="257"/>
    <x v="1"/>
  </r>
  <r>
    <x v="857"/>
    <x v="80"/>
    <x v="1"/>
  </r>
  <r>
    <x v="858"/>
    <x v="135"/>
    <x v="0"/>
  </r>
  <r>
    <x v="859"/>
    <x v="4"/>
    <x v="1"/>
  </r>
  <r>
    <x v="860"/>
    <x v="483"/>
    <x v="0"/>
  </r>
  <r>
    <x v="861"/>
    <x v="364"/>
    <x v="3"/>
  </r>
  <r>
    <x v="862"/>
    <x v="135"/>
    <x v="1"/>
  </r>
  <r>
    <x v="863"/>
    <x v="316"/>
    <x v="3"/>
  </r>
  <r>
    <x v="864"/>
    <x v="484"/>
    <x v="0"/>
  </r>
  <r>
    <x v="865"/>
    <x v="157"/>
    <x v="3"/>
  </r>
  <r>
    <x v="866"/>
    <x v="485"/>
    <x v="2"/>
  </r>
  <r>
    <x v="867"/>
    <x v="275"/>
    <x v="5"/>
  </r>
  <r>
    <x v="868"/>
    <x v="486"/>
    <x v="3"/>
  </r>
  <r>
    <x v="869"/>
    <x v="440"/>
    <x v="0"/>
  </r>
  <r>
    <x v="870"/>
    <x v="129"/>
    <x v="3"/>
  </r>
  <r>
    <x v="871"/>
    <x v="487"/>
    <x v="1"/>
  </r>
  <r>
    <x v="872"/>
    <x v="298"/>
    <x v="3"/>
  </r>
  <r>
    <x v="873"/>
    <x v="325"/>
    <x v="3"/>
  </r>
  <r>
    <x v="874"/>
    <x v="488"/>
    <x v="3"/>
  </r>
  <r>
    <x v="875"/>
    <x v="489"/>
    <x v="2"/>
  </r>
  <r>
    <x v="876"/>
    <x v="490"/>
    <x v="5"/>
  </r>
  <r>
    <x v="877"/>
    <x v="396"/>
    <x v="4"/>
  </r>
  <r>
    <x v="878"/>
    <x v="181"/>
    <x v="3"/>
  </r>
  <r>
    <x v="879"/>
    <x v="73"/>
    <x v="3"/>
  </r>
  <r>
    <x v="880"/>
    <x v="14"/>
    <x v="3"/>
  </r>
  <r>
    <x v="881"/>
    <x v="229"/>
    <x v="0"/>
  </r>
  <r>
    <x v="882"/>
    <x v="94"/>
    <x v="1"/>
  </r>
  <r>
    <x v="883"/>
    <x v="362"/>
    <x v="5"/>
  </r>
  <r>
    <x v="884"/>
    <x v="98"/>
    <x v="3"/>
  </r>
  <r>
    <x v="885"/>
    <x v="491"/>
    <x v="4"/>
  </r>
  <r>
    <x v="886"/>
    <x v="35"/>
    <x v="3"/>
  </r>
  <r>
    <x v="887"/>
    <x v="467"/>
    <x v="3"/>
  </r>
  <r>
    <x v="888"/>
    <x v="356"/>
    <x v="2"/>
  </r>
  <r>
    <x v="889"/>
    <x v="287"/>
    <x v="1"/>
  </r>
  <r>
    <x v="890"/>
    <x v="492"/>
    <x v="3"/>
  </r>
  <r>
    <x v="891"/>
    <x v="54"/>
    <x v="1"/>
  </r>
  <r>
    <x v="892"/>
    <x v="493"/>
    <x v="1"/>
  </r>
  <r>
    <x v="893"/>
    <x v="258"/>
    <x v="3"/>
  </r>
  <r>
    <x v="894"/>
    <x v="494"/>
    <x v="3"/>
  </r>
  <r>
    <x v="895"/>
    <x v="3"/>
    <x v="1"/>
  </r>
  <r>
    <x v="896"/>
    <x v="274"/>
    <x v="5"/>
  </r>
  <r>
    <x v="897"/>
    <x v="495"/>
    <x v="3"/>
  </r>
  <r>
    <x v="898"/>
    <x v="496"/>
    <x v="4"/>
  </r>
  <r>
    <x v="899"/>
    <x v="152"/>
    <x v="3"/>
  </r>
  <r>
    <x v="900"/>
    <x v="50"/>
    <x v="5"/>
  </r>
  <r>
    <x v="901"/>
    <x v="36"/>
    <x v="3"/>
  </r>
  <r>
    <x v="902"/>
    <x v="63"/>
    <x v="0"/>
  </r>
  <r>
    <x v="903"/>
    <x v="270"/>
    <x v="0"/>
  </r>
  <r>
    <x v="904"/>
    <x v="497"/>
    <x v="3"/>
  </r>
  <r>
    <x v="905"/>
    <x v="113"/>
    <x v="3"/>
  </r>
  <r>
    <x v="906"/>
    <x v="498"/>
    <x v="2"/>
  </r>
  <r>
    <x v="907"/>
    <x v="4"/>
    <x v="0"/>
  </r>
  <r>
    <x v="908"/>
    <x v="213"/>
    <x v="3"/>
  </r>
  <r>
    <x v="909"/>
    <x v="80"/>
    <x v="1"/>
  </r>
  <r>
    <x v="910"/>
    <x v="499"/>
    <x v="3"/>
  </r>
  <r>
    <x v="911"/>
    <x v="463"/>
    <x v="3"/>
  </r>
  <r>
    <x v="912"/>
    <x v="209"/>
    <x v="3"/>
  </r>
  <r>
    <x v="913"/>
    <x v="35"/>
    <x v="3"/>
  </r>
  <r>
    <x v="914"/>
    <x v="500"/>
    <x v="1"/>
  </r>
  <r>
    <x v="915"/>
    <x v="501"/>
    <x v="5"/>
  </r>
  <r>
    <x v="916"/>
    <x v="502"/>
    <x v="9"/>
  </r>
  <r>
    <x v="917"/>
    <x v="152"/>
    <x v="5"/>
  </r>
  <r>
    <x v="918"/>
    <x v="503"/>
    <x v="0"/>
  </r>
  <r>
    <x v="919"/>
    <x v="504"/>
    <x v="1"/>
  </r>
  <r>
    <x v="920"/>
    <x v="203"/>
    <x v="1"/>
  </r>
  <r>
    <x v="921"/>
    <x v="505"/>
    <x v="3"/>
  </r>
  <r>
    <x v="922"/>
    <x v="506"/>
    <x v="1"/>
  </r>
  <r>
    <x v="923"/>
    <x v="507"/>
    <x v="1"/>
  </r>
  <r>
    <x v="924"/>
    <x v="27"/>
    <x v="1"/>
  </r>
  <r>
    <x v="925"/>
    <x v="216"/>
    <x v="3"/>
  </r>
  <r>
    <x v="926"/>
    <x v="408"/>
    <x v="2"/>
  </r>
  <r>
    <x v="927"/>
    <x v="105"/>
    <x v="0"/>
  </r>
  <r>
    <x v="928"/>
    <x v="435"/>
    <x v="2"/>
  </r>
  <r>
    <x v="929"/>
    <x v="285"/>
    <x v="0"/>
  </r>
  <r>
    <x v="930"/>
    <x v="203"/>
    <x v="2"/>
  </r>
  <r>
    <x v="931"/>
    <x v="508"/>
    <x v="3"/>
  </r>
  <r>
    <x v="932"/>
    <x v="107"/>
    <x v="4"/>
  </r>
  <r>
    <x v="933"/>
    <x v="100"/>
    <x v="0"/>
  </r>
  <r>
    <x v="934"/>
    <x v="234"/>
    <x v="0"/>
  </r>
  <r>
    <x v="935"/>
    <x v="295"/>
    <x v="5"/>
  </r>
  <r>
    <x v="936"/>
    <x v="509"/>
    <x v="0"/>
  </r>
  <r>
    <x v="937"/>
    <x v="510"/>
    <x v="0"/>
  </r>
  <r>
    <x v="938"/>
    <x v="511"/>
    <x v="0"/>
  </r>
  <r>
    <x v="939"/>
    <x v="512"/>
    <x v="0"/>
  </r>
  <r>
    <x v="940"/>
    <x v="513"/>
    <x v="1"/>
  </r>
  <r>
    <x v="941"/>
    <x v="89"/>
    <x v="0"/>
  </r>
  <r>
    <x v="942"/>
    <x v="115"/>
    <x v="5"/>
  </r>
  <r>
    <x v="943"/>
    <x v="5"/>
    <x v="3"/>
  </r>
  <r>
    <x v="944"/>
    <x v="381"/>
    <x v="1"/>
  </r>
  <r>
    <x v="945"/>
    <x v="57"/>
    <x v="3"/>
  </r>
  <r>
    <x v="946"/>
    <x v="5"/>
    <x v="3"/>
  </r>
  <r>
    <x v="947"/>
    <x v="228"/>
    <x v="2"/>
  </r>
  <r>
    <x v="948"/>
    <x v="180"/>
    <x v="0"/>
  </r>
  <r>
    <x v="949"/>
    <x v="514"/>
    <x v="1"/>
  </r>
  <r>
    <x v="950"/>
    <x v="275"/>
    <x v="3"/>
  </r>
  <r>
    <x v="951"/>
    <x v="225"/>
    <x v="3"/>
  </r>
  <r>
    <x v="952"/>
    <x v="87"/>
    <x v="3"/>
  </r>
  <r>
    <x v="953"/>
    <x v="515"/>
    <x v="3"/>
  </r>
  <r>
    <x v="954"/>
    <x v="136"/>
    <x v="1"/>
  </r>
  <r>
    <x v="955"/>
    <x v="35"/>
    <x v="1"/>
  </r>
  <r>
    <x v="956"/>
    <x v="310"/>
    <x v="1"/>
  </r>
  <r>
    <x v="957"/>
    <x v="15"/>
    <x v="3"/>
  </r>
  <r>
    <x v="958"/>
    <x v="68"/>
    <x v="0"/>
  </r>
  <r>
    <x v="959"/>
    <x v="106"/>
    <x v="0"/>
  </r>
  <r>
    <x v="960"/>
    <x v="516"/>
    <x v="3"/>
  </r>
  <r>
    <x v="961"/>
    <x v="347"/>
    <x v="1"/>
  </r>
  <r>
    <x v="962"/>
    <x v="106"/>
    <x v="1"/>
  </r>
  <r>
    <x v="963"/>
    <x v="142"/>
    <x v="4"/>
  </r>
  <r>
    <x v="964"/>
    <x v="517"/>
    <x v="0"/>
  </r>
  <r>
    <x v="965"/>
    <x v="518"/>
    <x v="1"/>
  </r>
  <r>
    <x v="966"/>
    <x v="39"/>
    <x v="3"/>
  </r>
  <r>
    <x v="967"/>
    <x v="152"/>
    <x v="3"/>
  </r>
  <r>
    <x v="968"/>
    <x v="519"/>
    <x v="7"/>
  </r>
  <r>
    <x v="969"/>
    <x v="3"/>
    <x v="1"/>
  </r>
  <r>
    <x v="970"/>
    <x v="152"/>
    <x v="5"/>
  </r>
  <r>
    <x v="971"/>
    <x v="151"/>
    <x v="0"/>
  </r>
  <r>
    <x v="972"/>
    <x v="520"/>
    <x v="1"/>
  </r>
  <r>
    <x v="973"/>
    <x v="521"/>
    <x v="0"/>
  </r>
  <r>
    <x v="974"/>
    <x v="522"/>
    <x v="0"/>
  </r>
  <r>
    <x v="975"/>
    <x v="258"/>
    <x v="0"/>
  </r>
  <r>
    <x v="976"/>
    <x v="523"/>
    <x v="5"/>
  </r>
  <r>
    <x v="977"/>
    <x v="302"/>
    <x v="0"/>
  </r>
  <r>
    <x v="978"/>
    <x v="50"/>
    <x v="5"/>
  </r>
  <r>
    <x v="979"/>
    <x v="19"/>
    <x v="3"/>
  </r>
  <r>
    <x v="980"/>
    <x v="524"/>
    <x v="0"/>
  </r>
  <r>
    <x v="981"/>
    <x v="525"/>
    <x v="2"/>
  </r>
  <r>
    <x v="982"/>
    <x v="526"/>
    <x v="0"/>
  </r>
  <r>
    <x v="983"/>
    <x v="527"/>
    <x v="2"/>
  </r>
  <r>
    <x v="984"/>
    <x v="288"/>
    <x v="3"/>
  </r>
  <r>
    <x v="985"/>
    <x v="122"/>
    <x v="3"/>
  </r>
  <r>
    <x v="986"/>
    <x v="528"/>
    <x v="1"/>
  </r>
  <r>
    <x v="987"/>
    <x v="529"/>
    <x v="4"/>
  </r>
  <r>
    <x v="988"/>
    <x v="530"/>
    <x v="1"/>
  </r>
  <r>
    <x v="989"/>
    <x v="531"/>
    <x v="0"/>
  </r>
  <r>
    <x v="990"/>
    <x v="532"/>
    <x v="2"/>
  </r>
  <r>
    <x v="991"/>
    <x v="282"/>
    <x v="2"/>
  </r>
  <r>
    <x v="992"/>
    <x v="313"/>
    <x v="1"/>
  </r>
  <r>
    <x v="993"/>
    <x v="533"/>
    <x v="1"/>
  </r>
  <r>
    <x v="994"/>
    <x v="534"/>
    <x v="6"/>
  </r>
  <r>
    <x v="995"/>
    <x v="535"/>
    <x v="5"/>
  </r>
  <r>
    <x v="996"/>
    <x v="73"/>
    <x v="3"/>
  </r>
  <r>
    <x v="997"/>
    <x v="68"/>
    <x v="1"/>
  </r>
  <r>
    <x v="998"/>
    <x v="71"/>
    <x v="7"/>
  </r>
  <r>
    <x v="999"/>
    <x v="536"/>
    <x v="0"/>
  </r>
  <r>
    <x v="1000"/>
    <x v="38"/>
    <x v="7"/>
  </r>
  <r>
    <x v="1001"/>
    <x v="324"/>
    <x v="3"/>
  </r>
  <r>
    <x v="1002"/>
    <x v="537"/>
    <x v="2"/>
  </r>
  <r>
    <x v="1003"/>
    <x v="538"/>
    <x v="3"/>
  </r>
  <r>
    <x v="1004"/>
    <x v="111"/>
    <x v="0"/>
  </r>
  <r>
    <x v="1005"/>
    <x v="219"/>
    <x v="3"/>
  </r>
  <r>
    <x v="1006"/>
    <x v="86"/>
    <x v="1"/>
  </r>
  <r>
    <x v="1007"/>
    <x v="209"/>
    <x v="5"/>
  </r>
  <r>
    <x v="1008"/>
    <x v="270"/>
    <x v="0"/>
  </r>
  <r>
    <x v="1009"/>
    <x v="452"/>
    <x v="3"/>
  </r>
  <r>
    <x v="1010"/>
    <x v="152"/>
    <x v="3"/>
  </r>
  <r>
    <x v="1011"/>
    <x v="98"/>
    <x v="3"/>
  </r>
  <r>
    <x v="1012"/>
    <x v="258"/>
    <x v="1"/>
  </r>
  <r>
    <x v="1013"/>
    <x v="82"/>
    <x v="3"/>
  </r>
  <r>
    <x v="1014"/>
    <x v="539"/>
    <x v="1"/>
  </r>
  <r>
    <x v="1015"/>
    <x v="540"/>
    <x v="2"/>
  </r>
  <r>
    <x v="1016"/>
    <x v="541"/>
    <x v="0"/>
  </r>
  <r>
    <x v="1017"/>
    <x v="229"/>
    <x v="2"/>
  </r>
  <r>
    <x v="1018"/>
    <x v="39"/>
    <x v="0"/>
  </r>
  <r>
    <x v="1019"/>
    <x v="542"/>
    <x v="0"/>
  </r>
  <r>
    <x v="1020"/>
    <x v="105"/>
    <x v="5"/>
  </r>
  <r>
    <x v="1021"/>
    <x v="543"/>
    <x v="0"/>
  </r>
  <r>
    <x v="1022"/>
    <x v="114"/>
    <x v="3"/>
  </r>
  <r>
    <x v="1023"/>
    <x v="272"/>
    <x v="0"/>
  </r>
  <r>
    <x v="1024"/>
    <x v="544"/>
    <x v="2"/>
  </r>
  <r>
    <x v="1025"/>
    <x v="353"/>
    <x v="3"/>
  </r>
  <r>
    <x v="1026"/>
    <x v="522"/>
    <x v="3"/>
  </r>
  <r>
    <x v="1027"/>
    <x v="545"/>
    <x v="2"/>
  </r>
  <r>
    <x v="1028"/>
    <x v="123"/>
    <x v="3"/>
  </r>
  <r>
    <x v="1029"/>
    <x v="9"/>
    <x v="1"/>
  </r>
  <r>
    <x v="1030"/>
    <x v="39"/>
    <x v="3"/>
  </r>
  <r>
    <x v="1031"/>
    <x v="531"/>
    <x v="0"/>
  </r>
  <r>
    <x v="1032"/>
    <x v="546"/>
    <x v="2"/>
  </r>
  <r>
    <x v="1033"/>
    <x v="22"/>
    <x v="0"/>
  </r>
  <r>
    <x v="1034"/>
    <x v="547"/>
    <x v="3"/>
  </r>
  <r>
    <x v="1035"/>
    <x v="548"/>
    <x v="5"/>
  </r>
  <r>
    <x v="1036"/>
    <x v="549"/>
    <x v="4"/>
  </r>
  <r>
    <x v="1037"/>
    <x v="544"/>
    <x v="2"/>
  </r>
  <r>
    <x v="1038"/>
    <x v="176"/>
    <x v="5"/>
  </r>
  <r>
    <x v="1039"/>
    <x v="65"/>
    <x v="5"/>
  </r>
  <r>
    <x v="1040"/>
    <x v="106"/>
    <x v="3"/>
  </r>
  <r>
    <x v="1041"/>
    <x v="151"/>
    <x v="1"/>
  </r>
  <r>
    <x v="1042"/>
    <x v="420"/>
    <x v="1"/>
  </r>
  <r>
    <x v="1043"/>
    <x v="550"/>
    <x v="0"/>
  </r>
  <r>
    <x v="1044"/>
    <x v="551"/>
    <x v="2"/>
  </r>
  <r>
    <x v="1045"/>
    <x v="552"/>
    <x v="7"/>
  </r>
  <r>
    <x v="1046"/>
    <x v="553"/>
    <x v="4"/>
  </r>
  <r>
    <x v="1047"/>
    <x v="35"/>
    <x v="3"/>
  </r>
  <r>
    <x v="1048"/>
    <x v="99"/>
    <x v="3"/>
  </r>
  <r>
    <x v="1049"/>
    <x v="554"/>
    <x v="5"/>
  </r>
  <r>
    <x v="1050"/>
    <x v="555"/>
    <x v="0"/>
  </r>
  <r>
    <x v="1051"/>
    <x v="556"/>
    <x v="0"/>
  </r>
  <r>
    <x v="1052"/>
    <x v="258"/>
    <x v="1"/>
  </r>
  <r>
    <x v="1053"/>
    <x v="469"/>
    <x v="3"/>
  </r>
  <r>
    <x v="1054"/>
    <x v="498"/>
    <x v="2"/>
  </r>
  <r>
    <x v="1055"/>
    <x v="63"/>
    <x v="1"/>
  </r>
  <r>
    <x v="1056"/>
    <x v="557"/>
    <x v="0"/>
  </r>
  <r>
    <x v="1057"/>
    <x v="348"/>
    <x v="0"/>
  </r>
  <r>
    <x v="1058"/>
    <x v="414"/>
    <x v="4"/>
  </r>
  <r>
    <x v="1059"/>
    <x v="117"/>
    <x v="1"/>
  </r>
  <r>
    <x v="1060"/>
    <x v="268"/>
    <x v="2"/>
  </r>
  <r>
    <x v="1061"/>
    <x v="271"/>
    <x v="7"/>
  </r>
  <r>
    <x v="1062"/>
    <x v="17"/>
    <x v="3"/>
  </r>
  <r>
    <x v="1063"/>
    <x v="191"/>
    <x v="1"/>
  </r>
  <r>
    <x v="1064"/>
    <x v="23"/>
    <x v="3"/>
  </r>
  <r>
    <x v="1065"/>
    <x v="558"/>
    <x v="0"/>
  </r>
  <r>
    <x v="1066"/>
    <x v="94"/>
    <x v="1"/>
  </r>
  <r>
    <x v="1067"/>
    <x v="559"/>
    <x v="1"/>
  </r>
  <r>
    <x v="1068"/>
    <x v="560"/>
    <x v="1"/>
  </r>
  <r>
    <x v="1069"/>
    <x v="152"/>
    <x v="3"/>
  </r>
  <r>
    <x v="1070"/>
    <x v="152"/>
    <x v="3"/>
  </r>
  <r>
    <x v="1071"/>
    <x v="23"/>
    <x v="1"/>
  </r>
  <r>
    <x v="1072"/>
    <x v="561"/>
    <x v="3"/>
  </r>
  <r>
    <x v="1073"/>
    <x v="432"/>
    <x v="1"/>
  </r>
  <r>
    <x v="1074"/>
    <x v="543"/>
    <x v="0"/>
  </r>
  <r>
    <x v="1075"/>
    <x v="61"/>
    <x v="0"/>
  </r>
  <r>
    <x v="1076"/>
    <x v="40"/>
    <x v="3"/>
  </r>
  <r>
    <x v="1077"/>
    <x v="562"/>
    <x v="3"/>
  </r>
  <r>
    <x v="1078"/>
    <x v="563"/>
    <x v="1"/>
  </r>
  <r>
    <x v="1079"/>
    <x v="288"/>
    <x v="3"/>
  </r>
  <r>
    <x v="1080"/>
    <x v="35"/>
    <x v="1"/>
  </r>
  <r>
    <x v="1081"/>
    <x v="325"/>
    <x v="3"/>
  </r>
  <r>
    <x v="1082"/>
    <x v="156"/>
    <x v="0"/>
  </r>
  <r>
    <x v="1083"/>
    <x v="39"/>
    <x v="1"/>
  </r>
  <r>
    <x v="1084"/>
    <x v="229"/>
    <x v="1"/>
  </r>
  <r>
    <x v="1085"/>
    <x v="257"/>
    <x v="1"/>
  </r>
  <r>
    <x v="1086"/>
    <x v="564"/>
    <x v="5"/>
  </r>
  <r>
    <x v="1087"/>
    <x v="565"/>
    <x v="2"/>
  </r>
  <r>
    <x v="1088"/>
    <x v="381"/>
    <x v="0"/>
  </r>
  <r>
    <x v="1089"/>
    <x v="531"/>
    <x v="2"/>
  </r>
  <r>
    <x v="1090"/>
    <x v="566"/>
    <x v="7"/>
  </r>
  <r>
    <x v="1091"/>
    <x v="39"/>
    <x v="0"/>
  </r>
  <r>
    <x v="1092"/>
    <x v="73"/>
    <x v="1"/>
  </r>
  <r>
    <x v="1093"/>
    <x v="363"/>
    <x v="3"/>
  </r>
  <r>
    <x v="1094"/>
    <x v="275"/>
    <x v="3"/>
  </r>
  <r>
    <x v="1095"/>
    <x v="567"/>
    <x v="1"/>
  </r>
  <r>
    <x v="1096"/>
    <x v="47"/>
    <x v="1"/>
  </r>
  <r>
    <x v="1097"/>
    <x v="40"/>
    <x v="2"/>
  </r>
  <r>
    <x v="1098"/>
    <x v="113"/>
    <x v="5"/>
  </r>
  <r>
    <x v="1099"/>
    <x v="14"/>
    <x v="0"/>
  </r>
  <r>
    <x v="1100"/>
    <x v="284"/>
    <x v="9"/>
  </r>
  <r>
    <x v="1101"/>
    <x v="303"/>
    <x v="3"/>
  </r>
  <r>
    <x v="1102"/>
    <x v="152"/>
    <x v="3"/>
  </r>
  <r>
    <x v="1103"/>
    <x v="432"/>
    <x v="1"/>
  </r>
  <r>
    <x v="1104"/>
    <x v="179"/>
    <x v="3"/>
  </r>
  <r>
    <x v="1105"/>
    <x v="357"/>
    <x v="2"/>
  </r>
  <r>
    <x v="1106"/>
    <x v="31"/>
    <x v="0"/>
  </r>
  <r>
    <x v="1107"/>
    <x v="568"/>
    <x v="0"/>
  </r>
  <r>
    <x v="1108"/>
    <x v="111"/>
    <x v="1"/>
  </r>
  <r>
    <x v="1109"/>
    <x v="255"/>
    <x v="2"/>
  </r>
  <r>
    <x v="1110"/>
    <x v="304"/>
    <x v="1"/>
  </r>
  <r>
    <x v="1111"/>
    <x v="93"/>
    <x v="0"/>
  </r>
  <r>
    <x v="1112"/>
    <x v="8"/>
    <x v="3"/>
  </r>
  <r>
    <x v="1113"/>
    <x v="569"/>
    <x v="3"/>
  </r>
  <r>
    <x v="1114"/>
    <x v="528"/>
    <x v="3"/>
  </r>
  <r>
    <x v="1115"/>
    <x v="189"/>
    <x v="2"/>
  </r>
  <r>
    <x v="1116"/>
    <x v="570"/>
    <x v="2"/>
  </r>
  <r>
    <x v="1117"/>
    <x v="52"/>
    <x v="3"/>
  </r>
  <r>
    <x v="1118"/>
    <x v="3"/>
    <x v="3"/>
  </r>
  <r>
    <x v="1119"/>
    <x v="571"/>
    <x v="3"/>
  </r>
  <r>
    <x v="1120"/>
    <x v="572"/>
    <x v="1"/>
  </r>
  <r>
    <x v="1121"/>
    <x v="573"/>
    <x v="0"/>
  </r>
  <r>
    <x v="1122"/>
    <x v="162"/>
    <x v="5"/>
  </r>
  <r>
    <x v="1123"/>
    <x v="9"/>
    <x v="3"/>
  </r>
  <r>
    <x v="1124"/>
    <x v="574"/>
    <x v="0"/>
  </r>
  <r>
    <x v="1125"/>
    <x v="99"/>
    <x v="5"/>
  </r>
  <r>
    <x v="1126"/>
    <x v="80"/>
    <x v="0"/>
  </r>
  <r>
    <x v="1127"/>
    <x v="575"/>
    <x v="0"/>
  </r>
  <r>
    <x v="1128"/>
    <x v="141"/>
    <x v="0"/>
  </r>
  <r>
    <x v="1129"/>
    <x v="3"/>
    <x v="3"/>
  </r>
  <r>
    <x v="1130"/>
    <x v="152"/>
    <x v="5"/>
  </r>
  <r>
    <x v="1131"/>
    <x v="437"/>
    <x v="3"/>
  </r>
  <r>
    <x v="1132"/>
    <x v="508"/>
    <x v="1"/>
  </r>
  <r>
    <x v="1133"/>
    <x v="576"/>
    <x v="2"/>
  </r>
  <r>
    <x v="1134"/>
    <x v="486"/>
    <x v="1"/>
  </r>
  <r>
    <x v="1135"/>
    <x v="452"/>
    <x v="1"/>
  </r>
  <r>
    <x v="1136"/>
    <x v="239"/>
    <x v="1"/>
  </r>
  <r>
    <x v="1137"/>
    <x v="577"/>
    <x v="3"/>
  </r>
  <r>
    <x v="1138"/>
    <x v="420"/>
    <x v="1"/>
  </r>
  <r>
    <x v="1139"/>
    <x v="12"/>
    <x v="3"/>
  </r>
  <r>
    <x v="1140"/>
    <x v="19"/>
    <x v="3"/>
  </r>
  <r>
    <x v="1141"/>
    <x v="514"/>
    <x v="3"/>
  </r>
  <r>
    <x v="1142"/>
    <x v="578"/>
    <x v="2"/>
  </r>
  <r>
    <x v="1143"/>
    <x v="65"/>
    <x v="3"/>
  </r>
  <r>
    <x v="1144"/>
    <x v="65"/>
    <x v="5"/>
  </r>
  <r>
    <x v="1145"/>
    <x v="16"/>
    <x v="3"/>
  </r>
  <r>
    <x v="1146"/>
    <x v="63"/>
    <x v="1"/>
  </r>
  <r>
    <x v="1147"/>
    <x v="579"/>
    <x v="0"/>
  </r>
  <r>
    <x v="1148"/>
    <x v="580"/>
    <x v="0"/>
  </r>
  <r>
    <x v="1149"/>
    <x v="5"/>
    <x v="0"/>
  </r>
  <r>
    <x v="1150"/>
    <x v="310"/>
    <x v="1"/>
  </r>
  <r>
    <x v="1151"/>
    <x v="219"/>
    <x v="3"/>
  </r>
  <r>
    <x v="1152"/>
    <x v="22"/>
    <x v="1"/>
  </r>
  <r>
    <x v="1153"/>
    <x v="200"/>
    <x v="1"/>
  </r>
  <r>
    <x v="1154"/>
    <x v="581"/>
    <x v="0"/>
  </r>
  <r>
    <x v="1155"/>
    <x v="582"/>
    <x v="3"/>
  </r>
  <r>
    <x v="1156"/>
    <x v="31"/>
    <x v="3"/>
  </r>
  <r>
    <x v="1157"/>
    <x v="22"/>
    <x v="0"/>
  </r>
  <r>
    <x v="1158"/>
    <x v="583"/>
    <x v="2"/>
  </r>
  <r>
    <x v="1159"/>
    <x v="68"/>
    <x v="1"/>
  </r>
  <r>
    <x v="1160"/>
    <x v="363"/>
    <x v="1"/>
  </r>
  <r>
    <x v="1161"/>
    <x v="474"/>
    <x v="1"/>
  </r>
  <r>
    <x v="1162"/>
    <x v="275"/>
    <x v="3"/>
  </r>
  <r>
    <x v="1163"/>
    <x v="584"/>
    <x v="5"/>
  </r>
  <r>
    <x v="1164"/>
    <x v="543"/>
    <x v="3"/>
  </r>
  <r>
    <x v="1165"/>
    <x v="585"/>
    <x v="0"/>
  </r>
  <r>
    <x v="1166"/>
    <x v="586"/>
    <x v="2"/>
  </r>
  <r>
    <x v="1167"/>
    <x v="151"/>
    <x v="1"/>
  </r>
  <r>
    <x v="1168"/>
    <x v="127"/>
    <x v="1"/>
  </r>
  <r>
    <x v="1169"/>
    <x v="587"/>
    <x v="6"/>
  </r>
  <r>
    <x v="1170"/>
    <x v="118"/>
    <x v="1"/>
  </r>
  <r>
    <x v="1171"/>
    <x v="143"/>
    <x v="1"/>
  </r>
  <r>
    <x v="1172"/>
    <x v="588"/>
    <x v="0"/>
  </r>
  <r>
    <x v="1173"/>
    <x v="487"/>
    <x v="3"/>
  </r>
  <r>
    <x v="1174"/>
    <x v="142"/>
    <x v="1"/>
  </r>
  <r>
    <x v="1175"/>
    <x v="408"/>
    <x v="2"/>
  </r>
  <r>
    <x v="1176"/>
    <x v="303"/>
    <x v="3"/>
  </r>
  <r>
    <x v="1177"/>
    <x v="99"/>
    <x v="1"/>
  </r>
  <r>
    <x v="1178"/>
    <x v="589"/>
    <x v="3"/>
  </r>
  <r>
    <x v="1179"/>
    <x v="389"/>
    <x v="3"/>
  </r>
  <r>
    <x v="1180"/>
    <x v="4"/>
    <x v="0"/>
  </r>
  <r>
    <x v="1181"/>
    <x v="590"/>
    <x v="2"/>
  </r>
  <r>
    <x v="1182"/>
    <x v="591"/>
    <x v="6"/>
  </r>
  <r>
    <x v="1183"/>
    <x v="149"/>
    <x v="3"/>
  </r>
  <r>
    <x v="1184"/>
    <x v="592"/>
    <x v="3"/>
  </r>
  <r>
    <x v="1185"/>
    <x v="593"/>
    <x v="3"/>
  </r>
  <r>
    <x v="1186"/>
    <x v="251"/>
    <x v="7"/>
  </r>
  <r>
    <x v="1187"/>
    <x v="594"/>
    <x v="2"/>
  </r>
  <r>
    <x v="1188"/>
    <x v="530"/>
    <x v="0"/>
  </r>
  <r>
    <x v="1189"/>
    <x v="430"/>
    <x v="0"/>
  </r>
  <r>
    <x v="1190"/>
    <x v="282"/>
    <x v="5"/>
  </r>
  <r>
    <x v="1191"/>
    <x v="80"/>
    <x v="2"/>
  </r>
  <r>
    <x v="1192"/>
    <x v="122"/>
    <x v="3"/>
  </r>
  <r>
    <x v="1193"/>
    <x v="258"/>
    <x v="1"/>
  </r>
  <r>
    <x v="1194"/>
    <x v="58"/>
    <x v="1"/>
  </r>
  <r>
    <x v="1195"/>
    <x v="105"/>
    <x v="1"/>
  </r>
  <r>
    <x v="1196"/>
    <x v="595"/>
    <x v="0"/>
  </r>
  <r>
    <x v="1197"/>
    <x v="12"/>
    <x v="0"/>
  </r>
  <r>
    <x v="1198"/>
    <x v="94"/>
    <x v="0"/>
  </r>
  <r>
    <x v="1199"/>
    <x v="181"/>
    <x v="5"/>
  </r>
  <r>
    <x v="1200"/>
    <x v="596"/>
    <x v="5"/>
  </r>
  <r>
    <x v="1201"/>
    <x v="399"/>
    <x v="0"/>
  </r>
  <r>
    <x v="1202"/>
    <x v="528"/>
    <x v="3"/>
  </r>
  <r>
    <x v="1203"/>
    <x v="423"/>
    <x v="0"/>
  </r>
  <r>
    <x v="1204"/>
    <x v="75"/>
    <x v="3"/>
  </r>
  <r>
    <x v="1205"/>
    <x v="597"/>
    <x v="0"/>
  </r>
  <r>
    <x v="1206"/>
    <x v="172"/>
    <x v="5"/>
  </r>
  <r>
    <x v="1207"/>
    <x v="7"/>
    <x v="1"/>
  </r>
  <r>
    <x v="1208"/>
    <x v="3"/>
    <x v="3"/>
  </r>
  <r>
    <x v="1209"/>
    <x v="178"/>
    <x v="2"/>
  </r>
  <r>
    <x v="1210"/>
    <x v="430"/>
    <x v="1"/>
  </r>
  <r>
    <x v="1211"/>
    <x v="323"/>
    <x v="2"/>
  </r>
  <r>
    <x v="1212"/>
    <x v="46"/>
    <x v="5"/>
  </r>
  <r>
    <x v="1213"/>
    <x v="35"/>
    <x v="5"/>
  </r>
  <r>
    <x v="1214"/>
    <x v="569"/>
    <x v="3"/>
  </r>
  <r>
    <x v="1215"/>
    <x v="122"/>
    <x v="3"/>
  </r>
  <r>
    <x v="1216"/>
    <x v="162"/>
    <x v="1"/>
  </r>
  <r>
    <x v="1217"/>
    <x v="598"/>
    <x v="2"/>
  </r>
  <r>
    <x v="1218"/>
    <x v="599"/>
    <x v="5"/>
  </r>
  <r>
    <x v="1219"/>
    <x v="561"/>
    <x v="1"/>
  </r>
  <r>
    <x v="1220"/>
    <x v="99"/>
    <x v="3"/>
  </r>
  <r>
    <x v="1221"/>
    <x v="254"/>
    <x v="3"/>
  </r>
  <r>
    <x v="1222"/>
    <x v="5"/>
    <x v="1"/>
  </r>
  <r>
    <x v="1223"/>
    <x v="600"/>
    <x v="3"/>
  </r>
  <r>
    <x v="1224"/>
    <x v="144"/>
    <x v="0"/>
  </r>
  <r>
    <x v="1225"/>
    <x v="35"/>
    <x v="1"/>
  </r>
  <r>
    <x v="1226"/>
    <x v="89"/>
    <x v="1"/>
  </r>
  <r>
    <x v="1227"/>
    <x v="257"/>
    <x v="3"/>
  </r>
  <r>
    <x v="1228"/>
    <x v="601"/>
    <x v="4"/>
  </r>
  <r>
    <x v="1229"/>
    <x v="47"/>
    <x v="3"/>
  </r>
  <r>
    <x v="1230"/>
    <x v="100"/>
    <x v="3"/>
  </r>
  <r>
    <x v="1231"/>
    <x v="316"/>
    <x v="3"/>
  </r>
  <r>
    <x v="1232"/>
    <x v="602"/>
    <x v="5"/>
  </r>
  <r>
    <x v="1233"/>
    <x v="289"/>
    <x v="3"/>
  </r>
  <r>
    <x v="1234"/>
    <x v="52"/>
    <x v="3"/>
  </r>
  <r>
    <x v="1235"/>
    <x v="603"/>
    <x v="3"/>
  </r>
  <r>
    <x v="1236"/>
    <x v="198"/>
    <x v="0"/>
  </r>
  <r>
    <x v="1237"/>
    <x v="530"/>
    <x v="0"/>
  </r>
  <r>
    <x v="1238"/>
    <x v="215"/>
    <x v="1"/>
  </r>
  <r>
    <x v="1239"/>
    <x v="604"/>
    <x v="2"/>
  </r>
  <r>
    <x v="1240"/>
    <x v="472"/>
    <x v="0"/>
  </r>
  <r>
    <x v="1241"/>
    <x v="605"/>
    <x v="0"/>
  </r>
  <r>
    <x v="1242"/>
    <x v="40"/>
    <x v="0"/>
  </r>
  <r>
    <x v="1243"/>
    <x v="606"/>
    <x v="6"/>
  </r>
  <r>
    <x v="1244"/>
    <x v="22"/>
    <x v="2"/>
  </r>
  <r>
    <x v="1245"/>
    <x v="94"/>
    <x v="1"/>
  </r>
  <r>
    <x v="1246"/>
    <x v="607"/>
    <x v="0"/>
  </r>
  <r>
    <x v="1247"/>
    <x v="608"/>
    <x v="1"/>
  </r>
  <r>
    <x v="1248"/>
    <x v="10"/>
    <x v="1"/>
  </r>
  <r>
    <x v="1249"/>
    <x v="239"/>
    <x v="3"/>
  </r>
  <r>
    <x v="1250"/>
    <x v="67"/>
    <x v="0"/>
  </r>
  <r>
    <x v="1251"/>
    <x v="609"/>
    <x v="0"/>
  </r>
  <r>
    <x v="1252"/>
    <x v="52"/>
    <x v="3"/>
  </r>
  <r>
    <x v="1253"/>
    <x v="610"/>
    <x v="0"/>
  </r>
  <r>
    <x v="1254"/>
    <x v="611"/>
    <x v="0"/>
  </r>
  <r>
    <x v="1255"/>
    <x v="136"/>
    <x v="1"/>
  </r>
  <r>
    <x v="1256"/>
    <x v="612"/>
    <x v="2"/>
  </r>
  <r>
    <x v="1257"/>
    <x v="613"/>
    <x v="3"/>
  </r>
  <r>
    <x v="1258"/>
    <x v="100"/>
    <x v="0"/>
  </r>
  <r>
    <x v="1259"/>
    <x v="196"/>
    <x v="1"/>
  </r>
  <r>
    <x v="1260"/>
    <x v="111"/>
    <x v="1"/>
  </r>
  <r>
    <x v="1261"/>
    <x v="614"/>
    <x v="3"/>
  </r>
  <r>
    <x v="1262"/>
    <x v="457"/>
    <x v="5"/>
  </r>
  <r>
    <x v="1263"/>
    <x v="53"/>
    <x v="1"/>
  </r>
  <r>
    <x v="1264"/>
    <x v="111"/>
    <x v="1"/>
  </r>
  <r>
    <x v="1265"/>
    <x v="615"/>
    <x v="0"/>
  </r>
  <r>
    <x v="1266"/>
    <x v="125"/>
    <x v="0"/>
  </r>
  <r>
    <x v="1267"/>
    <x v="616"/>
    <x v="4"/>
  </r>
  <r>
    <x v="1268"/>
    <x v="617"/>
    <x v="2"/>
  </r>
  <r>
    <x v="1269"/>
    <x v="12"/>
    <x v="3"/>
  </r>
  <r>
    <x v="1270"/>
    <x v="79"/>
    <x v="0"/>
  </r>
  <r>
    <x v="1271"/>
    <x v="618"/>
    <x v="1"/>
  </r>
  <r>
    <x v="1272"/>
    <x v="193"/>
    <x v="3"/>
  </r>
  <r>
    <x v="1273"/>
    <x v="48"/>
    <x v="1"/>
  </r>
  <r>
    <x v="1274"/>
    <x v="19"/>
    <x v="3"/>
  </r>
  <r>
    <x v="1275"/>
    <x v="193"/>
    <x v="3"/>
  </r>
  <r>
    <x v="1276"/>
    <x v="259"/>
    <x v="1"/>
  </r>
  <r>
    <x v="1277"/>
    <x v="399"/>
    <x v="1"/>
  </r>
  <r>
    <x v="1278"/>
    <x v="479"/>
    <x v="2"/>
  </r>
  <r>
    <x v="1279"/>
    <x v="619"/>
    <x v="5"/>
  </r>
  <r>
    <x v="1280"/>
    <x v="540"/>
    <x v="0"/>
  </r>
  <r>
    <x v="1281"/>
    <x v="63"/>
    <x v="0"/>
  </r>
  <r>
    <x v="1282"/>
    <x v="620"/>
    <x v="3"/>
  </r>
  <r>
    <x v="1283"/>
    <x v="19"/>
    <x v="1"/>
  </r>
  <r>
    <x v="1284"/>
    <x v="486"/>
    <x v="1"/>
  </r>
  <r>
    <x v="1285"/>
    <x v="316"/>
    <x v="1"/>
  </r>
  <r>
    <x v="1286"/>
    <x v="5"/>
    <x v="1"/>
  </r>
  <r>
    <x v="1287"/>
    <x v="100"/>
    <x v="3"/>
  </r>
  <r>
    <x v="1288"/>
    <x v="551"/>
    <x v="2"/>
  </r>
  <r>
    <x v="1289"/>
    <x v="621"/>
    <x v="2"/>
  </r>
  <r>
    <x v="1290"/>
    <x v="53"/>
    <x v="3"/>
  </r>
  <r>
    <x v="1291"/>
    <x v="303"/>
    <x v="3"/>
  </r>
  <r>
    <x v="1292"/>
    <x v="344"/>
    <x v="3"/>
  </r>
  <r>
    <x v="1293"/>
    <x v="301"/>
    <x v="0"/>
  </r>
  <r>
    <x v="1294"/>
    <x v="99"/>
    <x v="3"/>
  </r>
  <r>
    <x v="1295"/>
    <x v="419"/>
    <x v="3"/>
  </r>
  <r>
    <x v="1296"/>
    <x v="106"/>
    <x v="3"/>
  </r>
  <r>
    <x v="1297"/>
    <x v="3"/>
    <x v="1"/>
  </r>
  <r>
    <x v="1298"/>
    <x v="39"/>
    <x v="6"/>
  </r>
  <r>
    <x v="1299"/>
    <x v="23"/>
    <x v="3"/>
  </r>
  <r>
    <x v="1300"/>
    <x v="66"/>
    <x v="0"/>
  </r>
  <r>
    <x v="1301"/>
    <x v="253"/>
    <x v="1"/>
  </r>
  <r>
    <x v="1302"/>
    <x v="178"/>
    <x v="2"/>
  </r>
  <r>
    <x v="1303"/>
    <x v="537"/>
    <x v="0"/>
  </r>
  <r>
    <x v="1304"/>
    <x v="52"/>
    <x v="0"/>
  </r>
  <r>
    <x v="1305"/>
    <x v="357"/>
    <x v="4"/>
  </r>
  <r>
    <x v="1306"/>
    <x v="60"/>
    <x v="0"/>
  </r>
  <r>
    <x v="1307"/>
    <x v="371"/>
    <x v="3"/>
  </r>
  <r>
    <x v="1308"/>
    <x v="257"/>
    <x v="3"/>
  </r>
  <r>
    <x v="1309"/>
    <x v="207"/>
    <x v="1"/>
  </r>
  <r>
    <x v="1310"/>
    <x v="414"/>
    <x v="0"/>
  </r>
  <r>
    <x v="1311"/>
    <x v="541"/>
    <x v="0"/>
  </r>
  <r>
    <x v="1312"/>
    <x v="425"/>
    <x v="2"/>
  </r>
  <r>
    <x v="1313"/>
    <x v="622"/>
    <x v="4"/>
  </r>
  <r>
    <x v="1314"/>
    <x v="239"/>
    <x v="5"/>
  </r>
  <r>
    <x v="1315"/>
    <x v="623"/>
    <x v="1"/>
  </r>
  <r>
    <x v="1316"/>
    <x v="624"/>
    <x v="2"/>
  </r>
  <r>
    <x v="1317"/>
    <x v="317"/>
    <x v="0"/>
  </r>
  <r>
    <x v="1318"/>
    <x v="291"/>
    <x v="2"/>
  </r>
  <r>
    <x v="1319"/>
    <x v="625"/>
    <x v="5"/>
  </r>
  <r>
    <x v="1320"/>
    <x v="626"/>
    <x v="1"/>
  </r>
  <r>
    <x v="1321"/>
    <x v="627"/>
    <x v="7"/>
  </r>
  <r>
    <x v="1322"/>
    <x v="100"/>
    <x v="0"/>
  </r>
  <r>
    <x v="1323"/>
    <x v="222"/>
    <x v="5"/>
  </r>
  <r>
    <x v="1324"/>
    <x v="257"/>
    <x v="2"/>
  </r>
  <r>
    <x v="1325"/>
    <x v="424"/>
    <x v="5"/>
  </r>
  <r>
    <x v="1326"/>
    <x v="128"/>
    <x v="7"/>
  </r>
  <r>
    <x v="1327"/>
    <x v="431"/>
    <x v="3"/>
  </r>
  <r>
    <x v="1328"/>
    <x v="305"/>
    <x v="1"/>
  </r>
  <r>
    <x v="1329"/>
    <x v="504"/>
    <x v="0"/>
  </r>
  <r>
    <x v="1330"/>
    <x v="540"/>
    <x v="2"/>
  </r>
  <r>
    <x v="1331"/>
    <x v="316"/>
    <x v="3"/>
  </r>
  <r>
    <x v="1332"/>
    <x v="98"/>
    <x v="5"/>
  </r>
  <r>
    <x v="1333"/>
    <x v="497"/>
    <x v="3"/>
  </r>
  <r>
    <x v="1334"/>
    <x v="122"/>
    <x v="3"/>
  </r>
  <r>
    <x v="1335"/>
    <x v="559"/>
    <x v="1"/>
  </r>
  <r>
    <x v="1336"/>
    <x v="152"/>
    <x v="3"/>
  </r>
  <r>
    <x v="1337"/>
    <x v="628"/>
    <x v="5"/>
  </r>
  <r>
    <x v="1338"/>
    <x v="7"/>
    <x v="0"/>
  </r>
  <r>
    <x v="1339"/>
    <x v="140"/>
    <x v="3"/>
  </r>
  <r>
    <x v="1340"/>
    <x v="262"/>
    <x v="5"/>
  </r>
  <r>
    <x v="1341"/>
    <x v="106"/>
    <x v="1"/>
  </r>
  <r>
    <x v="1342"/>
    <x v="205"/>
    <x v="2"/>
  </r>
  <r>
    <x v="1343"/>
    <x v="48"/>
    <x v="1"/>
  </r>
  <r>
    <x v="1344"/>
    <x v="629"/>
    <x v="0"/>
  </r>
  <r>
    <x v="1345"/>
    <x v="630"/>
    <x v="5"/>
  </r>
  <r>
    <x v="1346"/>
    <x v="190"/>
    <x v="0"/>
  </r>
  <r>
    <x v="1347"/>
    <x v="631"/>
    <x v="2"/>
  </r>
  <r>
    <x v="1348"/>
    <x v="141"/>
    <x v="0"/>
  </r>
  <r>
    <x v="1349"/>
    <x v="125"/>
    <x v="2"/>
  </r>
  <r>
    <x v="1350"/>
    <x v="7"/>
    <x v="3"/>
  </r>
  <r>
    <x v="1351"/>
    <x v="118"/>
    <x v="1"/>
  </r>
  <r>
    <x v="1352"/>
    <x v="451"/>
    <x v="1"/>
  </r>
  <r>
    <x v="1353"/>
    <x v="632"/>
    <x v="2"/>
  </r>
  <r>
    <x v="1354"/>
    <x v="127"/>
    <x v="0"/>
  </r>
  <r>
    <x v="1355"/>
    <x v="40"/>
    <x v="0"/>
  </r>
  <r>
    <x v="1356"/>
    <x v="50"/>
    <x v="3"/>
  </r>
  <r>
    <x v="1357"/>
    <x v="219"/>
    <x v="3"/>
  </r>
  <r>
    <x v="1358"/>
    <x v="253"/>
    <x v="1"/>
  </r>
  <r>
    <x v="1359"/>
    <x v="155"/>
    <x v="4"/>
  </r>
  <r>
    <x v="1360"/>
    <x v="430"/>
    <x v="3"/>
  </r>
  <r>
    <x v="1361"/>
    <x v="79"/>
    <x v="0"/>
  </r>
  <r>
    <x v="1362"/>
    <x v="593"/>
    <x v="5"/>
  </r>
  <r>
    <x v="1363"/>
    <x v="633"/>
    <x v="1"/>
  </r>
  <r>
    <x v="1364"/>
    <x v="634"/>
    <x v="0"/>
  </r>
  <r>
    <x v="1365"/>
    <x v="635"/>
    <x v="0"/>
  </r>
  <r>
    <x v="1366"/>
    <x v="507"/>
    <x v="0"/>
  </r>
  <r>
    <x v="1367"/>
    <x v="47"/>
    <x v="3"/>
  </r>
  <r>
    <x v="1368"/>
    <x v="12"/>
    <x v="1"/>
  </r>
  <r>
    <x v="1369"/>
    <x v="537"/>
    <x v="2"/>
  </r>
  <r>
    <x v="1370"/>
    <x v="123"/>
    <x v="5"/>
  </r>
  <r>
    <x v="1371"/>
    <x v="32"/>
    <x v="1"/>
  </r>
  <r>
    <x v="1372"/>
    <x v="636"/>
    <x v="0"/>
  </r>
  <r>
    <x v="1373"/>
    <x v="637"/>
    <x v="6"/>
  </r>
  <r>
    <x v="1374"/>
    <x v="4"/>
    <x v="0"/>
  </r>
  <r>
    <x v="1375"/>
    <x v="142"/>
    <x v="2"/>
  </r>
  <r>
    <x v="1376"/>
    <x v="71"/>
    <x v="1"/>
  </r>
  <r>
    <x v="1377"/>
    <x v="528"/>
    <x v="3"/>
  </r>
  <r>
    <x v="1378"/>
    <x v="91"/>
    <x v="1"/>
  </r>
  <r>
    <x v="1379"/>
    <x v="522"/>
    <x v="3"/>
  </r>
  <r>
    <x v="1380"/>
    <x v="638"/>
    <x v="7"/>
  </r>
  <r>
    <x v="1381"/>
    <x v="639"/>
    <x v="1"/>
  </r>
  <r>
    <x v="1382"/>
    <x v="14"/>
    <x v="0"/>
  </r>
  <r>
    <x v="1383"/>
    <x v="162"/>
    <x v="3"/>
  </r>
  <r>
    <x v="1384"/>
    <x v="123"/>
    <x v="1"/>
  </r>
  <r>
    <x v="1385"/>
    <x v="497"/>
    <x v="5"/>
  </r>
  <r>
    <x v="1386"/>
    <x v="4"/>
    <x v="0"/>
  </r>
  <r>
    <x v="1387"/>
    <x v="109"/>
    <x v="1"/>
  </r>
  <r>
    <x v="1388"/>
    <x v="640"/>
    <x v="4"/>
  </r>
  <r>
    <x v="1389"/>
    <x v="213"/>
    <x v="1"/>
  </r>
  <r>
    <x v="1390"/>
    <x v="127"/>
    <x v="0"/>
  </r>
  <r>
    <x v="1391"/>
    <x v="310"/>
    <x v="3"/>
  </r>
  <r>
    <x v="1392"/>
    <x v="262"/>
    <x v="3"/>
  </r>
  <r>
    <x v="1393"/>
    <x v="143"/>
    <x v="1"/>
  </r>
  <r>
    <x v="1394"/>
    <x v="641"/>
    <x v="0"/>
  </r>
  <r>
    <x v="1395"/>
    <x v="642"/>
    <x v="2"/>
  </r>
  <r>
    <x v="1396"/>
    <x v="39"/>
    <x v="3"/>
  </r>
  <r>
    <x v="1397"/>
    <x v="381"/>
    <x v="3"/>
  </r>
  <r>
    <x v="1398"/>
    <x v="371"/>
    <x v="3"/>
  </r>
  <r>
    <x v="1399"/>
    <x v="643"/>
    <x v="1"/>
  </r>
  <r>
    <x v="1400"/>
    <x v="149"/>
    <x v="1"/>
  </r>
  <r>
    <x v="1401"/>
    <x v="507"/>
    <x v="1"/>
  </r>
  <r>
    <x v="1402"/>
    <x v="644"/>
    <x v="0"/>
  </r>
  <r>
    <x v="1403"/>
    <x v="645"/>
    <x v="2"/>
  </r>
  <r>
    <x v="1404"/>
    <x v="123"/>
    <x v="7"/>
  </r>
  <r>
    <x v="1405"/>
    <x v="291"/>
    <x v="2"/>
  </r>
  <r>
    <x v="1406"/>
    <x v="325"/>
    <x v="3"/>
  </r>
  <r>
    <x v="1407"/>
    <x v="162"/>
    <x v="3"/>
  </r>
  <r>
    <x v="1408"/>
    <x v="497"/>
    <x v="5"/>
  </r>
  <r>
    <x v="1409"/>
    <x v="141"/>
    <x v="0"/>
  </r>
  <r>
    <x v="1410"/>
    <x v="22"/>
    <x v="0"/>
  </r>
  <r>
    <x v="1411"/>
    <x v="3"/>
    <x v="1"/>
  </r>
  <r>
    <x v="1412"/>
    <x v="17"/>
    <x v="5"/>
  </r>
  <r>
    <x v="1413"/>
    <x v="646"/>
    <x v="2"/>
  </r>
  <r>
    <x v="1414"/>
    <x v="241"/>
    <x v="1"/>
  </r>
  <r>
    <x v="1415"/>
    <x v="455"/>
    <x v="0"/>
  </r>
  <r>
    <x v="1416"/>
    <x v="296"/>
    <x v="5"/>
  </r>
  <r>
    <x v="1417"/>
    <x v="264"/>
    <x v="2"/>
  </r>
  <r>
    <x v="1418"/>
    <x v="310"/>
    <x v="3"/>
  </r>
  <r>
    <x v="1419"/>
    <x v="647"/>
    <x v="1"/>
  </r>
  <r>
    <x v="1420"/>
    <x v="31"/>
    <x v="1"/>
  </r>
  <r>
    <x v="1421"/>
    <x v="136"/>
    <x v="1"/>
  </r>
  <r>
    <x v="1422"/>
    <x v="73"/>
    <x v="1"/>
  </r>
  <r>
    <x v="1423"/>
    <x v="648"/>
    <x v="1"/>
  </r>
  <r>
    <x v="1424"/>
    <x v="12"/>
    <x v="3"/>
  </r>
  <r>
    <x v="1425"/>
    <x v="289"/>
    <x v="1"/>
  </r>
  <r>
    <x v="1426"/>
    <x v="473"/>
    <x v="0"/>
  </r>
  <r>
    <x v="1427"/>
    <x v="3"/>
    <x v="3"/>
  </r>
  <r>
    <x v="1428"/>
    <x v="239"/>
    <x v="3"/>
  </r>
  <r>
    <x v="1429"/>
    <x v="649"/>
    <x v="1"/>
  </r>
  <r>
    <x v="1430"/>
    <x v="650"/>
    <x v="3"/>
  </r>
  <r>
    <x v="1431"/>
    <x v="651"/>
    <x v="1"/>
  </r>
  <r>
    <x v="1432"/>
    <x v="652"/>
    <x v="5"/>
  </r>
  <r>
    <x v="1433"/>
    <x v="607"/>
    <x v="1"/>
  </r>
  <r>
    <x v="1434"/>
    <x v="39"/>
    <x v="3"/>
  </r>
  <r>
    <x v="1435"/>
    <x v="80"/>
    <x v="1"/>
  </r>
  <r>
    <x v="1436"/>
    <x v="200"/>
    <x v="5"/>
  </r>
  <r>
    <x v="1437"/>
    <x v="653"/>
    <x v="2"/>
  </r>
  <r>
    <x v="1438"/>
    <x v="654"/>
    <x v="1"/>
  </r>
  <r>
    <x v="1439"/>
    <x v="531"/>
    <x v="0"/>
  </r>
  <r>
    <x v="1440"/>
    <x v="272"/>
    <x v="1"/>
  </r>
  <r>
    <x v="1441"/>
    <x v="655"/>
    <x v="1"/>
  </r>
  <r>
    <x v="1442"/>
    <x v="546"/>
    <x v="6"/>
  </r>
  <r>
    <x v="1443"/>
    <x v="656"/>
    <x v="1"/>
  </r>
  <r>
    <x v="1444"/>
    <x v="657"/>
    <x v="0"/>
  </r>
  <r>
    <x v="1445"/>
    <x v="275"/>
    <x v="1"/>
  </r>
  <r>
    <x v="1446"/>
    <x v="471"/>
    <x v="3"/>
  </r>
  <r>
    <x v="1447"/>
    <x v="270"/>
    <x v="2"/>
  </r>
  <r>
    <x v="1448"/>
    <x v="162"/>
    <x v="5"/>
  </r>
  <r>
    <x v="1449"/>
    <x v="658"/>
    <x v="3"/>
  </r>
  <r>
    <x v="1450"/>
    <x v="109"/>
    <x v="3"/>
  </r>
  <r>
    <x v="1451"/>
    <x v="659"/>
    <x v="2"/>
  </r>
  <r>
    <x v="1452"/>
    <x v="35"/>
    <x v="3"/>
  </r>
  <r>
    <x v="1453"/>
    <x v="112"/>
    <x v="3"/>
  </r>
  <r>
    <x v="1454"/>
    <x v="68"/>
    <x v="0"/>
  </r>
  <r>
    <x v="1455"/>
    <x v="216"/>
    <x v="1"/>
  </r>
  <r>
    <x v="1456"/>
    <x v="171"/>
    <x v="1"/>
  </r>
  <r>
    <x v="1457"/>
    <x v="660"/>
    <x v="0"/>
  </r>
  <r>
    <x v="1458"/>
    <x v="661"/>
    <x v="3"/>
  </r>
  <r>
    <x v="1459"/>
    <x v="662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8"/>
    <x v="8"/>
  </r>
  <r>
    <x v="9"/>
    <x v="9"/>
    <x v="9"/>
  </r>
  <r>
    <x v="10"/>
    <x v="10"/>
    <x v="10"/>
  </r>
  <r>
    <x v="11"/>
    <x v="11"/>
    <x v="11"/>
  </r>
  <r>
    <x v="12"/>
    <x v="12"/>
    <x v="12"/>
  </r>
  <r>
    <x v="13"/>
    <x v="13"/>
    <x v="13"/>
  </r>
  <r>
    <x v="14"/>
    <x v="14"/>
    <x v="14"/>
  </r>
  <r>
    <x v="15"/>
    <x v="15"/>
    <x v="15"/>
  </r>
  <r>
    <x v="16"/>
    <x v="16"/>
    <x v="16"/>
  </r>
  <r>
    <x v="17"/>
    <x v="17"/>
    <x v="17"/>
  </r>
  <r>
    <x v="18"/>
    <x v="18"/>
    <x v="6"/>
  </r>
  <r>
    <x v="19"/>
    <x v="19"/>
    <x v="18"/>
  </r>
  <r>
    <x v="20"/>
    <x v="20"/>
    <x v="11"/>
  </r>
  <r>
    <x v="21"/>
    <x v="21"/>
    <x v="19"/>
  </r>
  <r>
    <x v="22"/>
    <x v="22"/>
    <x v="20"/>
  </r>
  <r>
    <x v="23"/>
    <x v="8"/>
    <x v="1"/>
  </r>
  <r>
    <x v="24"/>
    <x v="23"/>
    <x v="21"/>
  </r>
  <r>
    <x v="25"/>
    <x v="24"/>
    <x v="22"/>
  </r>
  <r>
    <x v="26"/>
    <x v="25"/>
    <x v="23"/>
  </r>
  <r>
    <x v="27"/>
    <x v="26"/>
    <x v="22"/>
  </r>
  <r>
    <x v="28"/>
    <x v="27"/>
    <x v="24"/>
  </r>
  <r>
    <x v="29"/>
    <x v="28"/>
    <x v="25"/>
  </r>
  <r>
    <x v="30"/>
    <x v="29"/>
    <x v="26"/>
  </r>
  <r>
    <x v="31"/>
    <x v="30"/>
    <x v="27"/>
  </r>
  <r>
    <x v="32"/>
    <x v="31"/>
    <x v="22"/>
  </r>
  <r>
    <x v="33"/>
    <x v="32"/>
    <x v="28"/>
  </r>
  <r>
    <x v="34"/>
    <x v="33"/>
    <x v="11"/>
  </r>
  <r>
    <x v="35"/>
    <x v="34"/>
    <x v="6"/>
  </r>
  <r>
    <x v="36"/>
    <x v="35"/>
    <x v="29"/>
  </r>
  <r>
    <x v="37"/>
    <x v="36"/>
    <x v="30"/>
  </r>
  <r>
    <x v="38"/>
    <x v="37"/>
    <x v="31"/>
  </r>
  <r>
    <x v="39"/>
    <x v="38"/>
    <x v="32"/>
  </r>
  <r>
    <x v="40"/>
    <x v="39"/>
    <x v="10"/>
  </r>
  <r>
    <x v="41"/>
    <x v="40"/>
    <x v="28"/>
  </r>
  <r>
    <x v="42"/>
    <x v="12"/>
    <x v="33"/>
  </r>
  <r>
    <x v="43"/>
    <x v="41"/>
    <x v="34"/>
  </r>
  <r>
    <x v="44"/>
    <x v="42"/>
    <x v="28"/>
  </r>
  <r>
    <x v="45"/>
    <x v="43"/>
    <x v="11"/>
  </r>
  <r>
    <x v="46"/>
    <x v="44"/>
    <x v="0"/>
  </r>
  <r>
    <x v="47"/>
    <x v="45"/>
    <x v="13"/>
  </r>
  <r>
    <x v="48"/>
    <x v="46"/>
    <x v="26"/>
  </r>
  <r>
    <x v="49"/>
    <x v="47"/>
    <x v="27"/>
  </r>
  <r>
    <x v="50"/>
    <x v="48"/>
    <x v="35"/>
  </r>
  <r>
    <x v="51"/>
    <x v="49"/>
    <x v="36"/>
  </r>
  <r>
    <x v="52"/>
    <x v="50"/>
    <x v="37"/>
  </r>
  <r>
    <x v="53"/>
    <x v="51"/>
    <x v="38"/>
  </r>
  <r>
    <x v="54"/>
    <x v="52"/>
    <x v="32"/>
  </r>
  <r>
    <x v="55"/>
    <x v="53"/>
    <x v="39"/>
  </r>
  <r>
    <x v="56"/>
    <x v="54"/>
    <x v="40"/>
  </r>
  <r>
    <x v="57"/>
    <x v="55"/>
    <x v="6"/>
  </r>
  <r>
    <x v="58"/>
    <x v="56"/>
    <x v="13"/>
  </r>
  <r>
    <x v="59"/>
    <x v="57"/>
    <x v="41"/>
  </r>
  <r>
    <x v="60"/>
    <x v="58"/>
    <x v="6"/>
  </r>
  <r>
    <x v="61"/>
    <x v="59"/>
    <x v="26"/>
  </r>
  <r>
    <x v="62"/>
    <x v="60"/>
    <x v="13"/>
  </r>
  <r>
    <x v="63"/>
    <x v="3"/>
    <x v="42"/>
  </r>
  <r>
    <x v="64"/>
    <x v="61"/>
    <x v="35"/>
  </r>
  <r>
    <x v="65"/>
    <x v="62"/>
    <x v="6"/>
  </r>
  <r>
    <x v="66"/>
    <x v="63"/>
    <x v="16"/>
  </r>
  <r>
    <x v="67"/>
    <x v="64"/>
    <x v="0"/>
  </r>
  <r>
    <x v="68"/>
    <x v="65"/>
    <x v="43"/>
  </r>
  <r>
    <x v="69"/>
    <x v="66"/>
    <x v="31"/>
  </r>
  <r>
    <x v="70"/>
    <x v="67"/>
    <x v="7"/>
  </r>
  <r>
    <x v="71"/>
    <x v="10"/>
    <x v="44"/>
  </r>
  <r>
    <x v="72"/>
    <x v="68"/>
    <x v="45"/>
  </r>
  <r>
    <x v="73"/>
    <x v="69"/>
    <x v="30"/>
  </r>
  <r>
    <x v="74"/>
    <x v="70"/>
    <x v="3"/>
  </r>
  <r>
    <x v="75"/>
    <x v="71"/>
    <x v="7"/>
  </r>
  <r>
    <x v="76"/>
    <x v="72"/>
    <x v="46"/>
  </r>
  <r>
    <x v="77"/>
    <x v="47"/>
    <x v="47"/>
  </r>
  <r>
    <x v="78"/>
    <x v="73"/>
    <x v="21"/>
  </r>
  <r>
    <x v="79"/>
    <x v="50"/>
    <x v="48"/>
  </r>
  <r>
    <x v="80"/>
    <x v="74"/>
    <x v="21"/>
  </r>
  <r>
    <x v="81"/>
    <x v="75"/>
    <x v="45"/>
  </r>
  <r>
    <x v="82"/>
    <x v="76"/>
    <x v="22"/>
  </r>
  <r>
    <x v="83"/>
    <x v="77"/>
    <x v="14"/>
  </r>
  <r>
    <x v="84"/>
    <x v="78"/>
    <x v="49"/>
  </r>
  <r>
    <x v="85"/>
    <x v="79"/>
    <x v="50"/>
  </r>
  <r>
    <x v="86"/>
    <x v="80"/>
    <x v="11"/>
  </r>
  <r>
    <x v="87"/>
    <x v="81"/>
    <x v="51"/>
  </r>
  <r>
    <x v="88"/>
    <x v="82"/>
    <x v="3"/>
  </r>
  <r>
    <x v="89"/>
    <x v="83"/>
    <x v="29"/>
  </r>
  <r>
    <x v="90"/>
    <x v="84"/>
    <x v="52"/>
  </r>
  <r>
    <x v="91"/>
    <x v="85"/>
    <x v="53"/>
  </r>
  <r>
    <x v="92"/>
    <x v="86"/>
    <x v="42"/>
  </r>
  <r>
    <x v="93"/>
    <x v="87"/>
    <x v="48"/>
  </r>
  <r>
    <x v="94"/>
    <x v="88"/>
    <x v="35"/>
  </r>
  <r>
    <x v="95"/>
    <x v="68"/>
    <x v="5"/>
  </r>
  <r>
    <x v="96"/>
    <x v="89"/>
    <x v="40"/>
  </r>
  <r>
    <x v="97"/>
    <x v="90"/>
    <x v="10"/>
  </r>
  <r>
    <x v="98"/>
    <x v="91"/>
    <x v="26"/>
  </r>
  <r>
    <x v="99"/>
    <x v="92"/>
    <x v="28"/>
  </r>
  <r>
    <x v="100"/>
    <x v="93"/>
    <x v="54"/>
  </r>
  <r>
    <x v="101"/>
    <x v="94"/>
    <x v="55"/>
  </r>
  <r>
    <x v="102"/>
    <x v="95"/>
    <x v="56"/>
  </r>
  <r>
    <x v="103"/>
    <x v="96"/>
    <x v="51"/>
  </r>
  <r>
    <x v="104"/>
    <x v="97"/>
    <x v="8"/>
  </r>
  <r>
    <x v="105"/>
    <x v="4"/>
    <x v="0"/>
  </r>
  <r>
    <x v="106"/>
    <x v="98"/>
    <x v="57"/>
  </r>
  <r>
    <x v="107"/>
    <x v="99"/>
    <x v="47"/>
  </r>
  <r>
    <x v="108"/>
    <x v="99"/>
    <x v="58"/>
  </r>
  <r>
    <x v="109"/>
    <x v="100"/>
    <x v="54"/>
  </r>
  <r>
    <x v="110"/>
    <x v="101"/>
    <x v="30"/>
  </r>
  <r>
    <x v="111"/>
    <x v="63"/>
    <x v="4"/>
  </r>
  <r>
    <x v="112"/>
    <x v="102"/>
    <x v="22"/>
  </r>
  <r>
    <x v="113"/>
    <x v="103"/>
    <x v="31"/>
  </r>
  <r>
    <x v="114"/>
    <x v="104"/>
    <x v="43"/>
  </r>
  <r>
    <x v="115"/>
    <x v="105"/>
    <x v="40"/>
  </r>
  <r>
    <x v="116"/>
    <x v="19"/>
    <x v="12"/>
  </r>
  <r>
    <x v="117"/>
    <x v="106"/>
    <x v="13"/>
  </r>
  <r>
    <x v="118"/>
    <x v="107"/>
    <x v="59"/>
  </r>
  <r>
    <x v="119"/>
    <x v="108"/>
    <x v="11"/>
  </r>
  <r>
    <x v="120"/>
    <x v="63"/>
    <x v="60"/>
  </r>
  <r>
    <x v="121"/>
    <x v="98"/>
    <x v="9"/>
  </r>
  <r>
    <x v="122"/>
    <x v="109"/>
    <x v="18"/>
  </r>
  <r>
    <x v="123"/>
    <x v="110"/>
    <x v="5"/>
  </r>
  <r>
    <x v="124"/>
    <x v="111"/>
    <x v="56"/>
  </r>
  <r>
    <x v="125"/>
    <x v="112"/>
    <x v="61"/>
  </r>
  <r>
    <x v="126"/>
    <x v="113"/>
    <x v="1"/>
  </r>
  <r>
    <x v="127"/>
    <x v="114"/>
    <x v="19"/>
  </r>
  <r>
    <x v="128"/>
    <x v="106"/>
    <x v="27"/>
  </r>
  <r>
    <x v="129"/>
    <x v="115"/>
    <x v="18"/>
  </r>
  <r>
    <x v="130"/>
    <x v="64"/>
    <x v="27"/>
  </r>
  <r>
    <x v="131"/>
    <x v="67"/>
    <x v="4"/>
  </r>
  <r>
    <x v="132"/>
    <x v="116"/>
    <x v="28"/>
  </r>
  <r>
    <x v="133"/>
    <x v="117"/>
    <x v="2"/>
  </r>
  <r>
    <x v="134"/>
    <x v="63"/>
    <x v="21"/>
  </r>
  <r>
    <x v="135"/>
    <x v="80"/>
    <x v="16"/>
  </r>
  <r>
    <x v="136"/>
    <x v="5"/>
    <x v="17"/>
  </r>
  <r>
    <x v="137"/>
    <x v="118"/>
    <x v="62"/>
  </r>
  <r>
    <x v="138"/>
    <x v="22"/>
    <x v="40"/>
  </r>
  <r>
    <x v="139"/>
    <x v="119"/>
    <x v="35"/>
  </r>
  <r>
    <x v="140"/>
    <x v="99"/>
    <x v="63"/>
  </r>
  <r>
    <x v="141"/>
    <x v="79"/>
    <x v="11"/>
  </r>
  <r>
    <x v="142"/>
    <x v="120"/>
    <x v="64"/>
  </r>
  <r>
    <x v="143"/>
    <x v="121"/>
    <x v="40"/>
  </r>
  <r>
    <x v="144"/>
    <x v="122"/>
    <x v="37"/>
  </r>
  <r>
    <x v="145"/>
    <x v="52"/>
    <x v="6"/>
  </r>
  <r>
    <x v="146"/>
    <x v="123"/>
    <x v="8"/>
  </r>
  <r>
    <x v="147"/>
    <x v="124"/>
    <x v="2"/>
  </r>
  <r>
    <x v="148"/>
    <x v="42"/>
    <x v="6"/>
  </r>
  <r>
    <x v="149"/>
    <x v="99"/>
    <x v="65"/>
  </r>
  <r>
    <x v="150"/>
    <x v="125"/>
    <x v="34"/>
  </r>
  <r>
    <x v="151"/>
    <x v="126"/>
    <x v="22"/>
  </r>
  <r>
    <x v="152"/>
    <x v="100"/>
    <x v="63"/>
  </r>
  <r>
    <x v="153"/>
    <x v="127"/>
    <x v="14"/>
  </r>
  <r>
    <x v="154"/>
    <x v="122"/>
    <x v="66"/>
  </r>
  <r>
    <x v="155"/>
    <x v="128"/>
    <x v="67"/>
  </r>
  <r>
    <x v="156"/>
    <x v="129"/>
    <x v="52"/>
  </r>
  <r>
    <x v="157"/>
    <x v="130"/>
    <x v="51"/>
  </r>
  <r>
    <x v="158"/>
    <x v="131"/>
    <x v="6"/>
  </r>
  <r>
    <x v="159"/>
    <x v="107"/>
    <x v="11"/>
  </r>
  <r>
    <x v="160"/>
    <x v="132"/>
    <x v="68"/>
  </r>
  <r>
    <x v="161"/>
    <x v="133"/>
    <x v="0"/>
  </r>
  <r>
    <x v="162"/>
    <x v="117"/>
    <x v="11"/>
  </r>
  <r>
    <x v="163"/>
    <x v="134"/>
    <x v="46"/>
  </r>
  <r>
    <x v="164"/>
    <x v="135"/>
    <x v="69"/>
  </r>
  <r>
    <x v="165"/>
    <x v="136"/>
    <x v="70"/>
  </r>
  <r>
    <x v="166"/>
    <x v="100"/>
    <x v="32"/>
  </r>
  <r>
    <x v="167"/>
    <x v="137"/>
    <x v="22"/>
  </r>
  <r>
    <x v="168"/>
    <x v="138"/>
    <x v="6"/>
  </r>
  <r>
    <x v="169"/>
    <x v="139"/>
    <x v="38"/>
  </r>
  <r>
    <x v="170"/>
    <x v="140"/>
    <x v="71"/>
  </r>
  <r>
    <x v="171"/>
    <x v="141"/>
    <x v="14"/>
  </r>
  <r>
    <x v="172"/>
    <x v="142"/>
    <x v="72"/>
  </r>
  <r>
    <x v="173"/>
    <x v="143"/>
    <x v="53"/>
  </r>
  <r>
    <x v="174"/>
    <x v="144"/>
    <x v="73"/>
  </r>
  <r>
    <x v="175"/>
    <x v="145"/>
    <x v="52"/>
  </r>
  <r>
    <x v="176"/>
    <x v="146"/>
    <x v="62"/>
  </r>
  <r>
    <x v="177"/>
    <x v="54"/>
    <x v="18"/>
  </r>
  <r>
    <x v="178"/>
    <x v="147"/>
    <x v="74"/>
  </r>
  <r>
    <x v="179"/>
    <x v="98"/>
    <x v="66"/>
  </r>
  <r>
    <x v="180"/>
    <x v="48"/>
    <x v="4"/>
  </r>
  <r>
    <x v="181"/>
    <x v="148"/>
    <x v="26"/>
  </r>
  <r>
    <x v="182"/>
    <x v="149"/>
    <x v="24"/>
  </r>
  <r>
    <x v="183"/>
    <x v="7"/>
    <x v="0"/>
  </r>
  <r>
    <x v="184"/>
    <x v="47"/>
    <x v="75"/>
  </r>
  <r>
    <x v="185"/>
    <x v="150"/>
    <x v="76"/>
  </r>
  <r>
    <x v="186"/>
    <x v="151"/>
    <x v="59"/>
  </r>
  <r>
    <x v="187"/>
    <x v="152"/>
    <x v="77"/>
  </r>
  <r>
    <x v="188"/>
    <x v="153"/>
    <x v="56"/>
  </r>
  <r>
    <x v="189"/>
    <x v="154"/>
    <x v="2"/>
  </r>
  <r>
    <x v="190"/>
    <x v="155"/>
    <x v="78"/>
  </r>
  <r>
    <x v="191"/>
    <x v="144"/>
    <x v="41"/>
  </r>
  <r>
    <x v="192"/>
    <x v="156"/>
    <x v="40"/>
  </r>
  <r>
    <x v="193"/>
    <x v="52"/>
    <x v="6"/>
  </r>
  <r>
    <x v="194"/>
    <x v="47"/>
    <x v="41"/>
  </r>
  <r>
    <x v="195"/>
    <x v="157"/>
    <x v="1"/>
  </r>
  <r>
    <x v="196"/>
    <x v="158"/>
    <x v="22"/>
  </r>
  <r>
    <x v="197"/>
    <x v="127"/>
    <x v="79"/>
  </r>
  <r>
    <x v="198"/>
    <x v="159"/>
    <x v="80"/>
  </r>
  <r>
    <x v="199"/>
    <x v="160"/>
    <x v="6"/>
  </r>
  <r>
    <x v="200"/>
    <x v="3"/>
    <x v="0"/>
  </r>
  <r>
    <x v="201"/>
    <x v="161"/>
    <x v="54"/>
  </r>
  <r>
    <x v="202"/>
    <x v="162"/>
    <x v="67"/>
  </r>
  <r>
    <x v="203"/>
    <x v="16"/>
    <x v="6"/>
  </r>
  <r>
    <x v="204"/>
    <x v="50"/>
    <x v="81"/>
  </r>
  <r>
    <x v="205"/>
    <x v="53"/>
    <x v="59"/>
  </r>
  <r>
    <x v="206"/>
    <x v="163"/>
    <x v="12"/>
  </r>
  <r>
    <x v="207"/>
    <x v="42"/>
    <x v="14"/>
  </r>
  <r>
    <x v="208"/>
    <x v="164"/>
    <x v="62"/>
  </r>
  <r>
    <x v="209"/>
    <x v="35"/>
    <x v="39"/>
  </r>
  <r>
    <x v="210"/>
    <x v="165"/>
    <x v="82"/>
  </r>
  <r>
    <x v="211"/>
    <x v="166"/>
    <x v="51"/>
  </r>
  <r>
    <x v="212"/>
    <x v="167"/>
    <x v="51"/>
  </r>
  <r>
    <x v="213"/>
    <x v="168"/>
    <x v="49"/>
  </r>
  <r>
    <x v="214"/>
    <x v="169"/>
    <x v="54"/>
  </r>
  <r>
    <x v="215"/>
    <x v="170"/>
    <x v="24"/>
  </r>
  <r>
    <x v="216"/>
    <x v="171"/>
    <x v="6"/>
  </r>
  <r>
    <x v="217"/>
    <x v="172"/>
    <x v="82"/>
  </r>
  <r>
    <x v="218"/>
    <x v="173"/>
    <x v="9"/>
  </r>
  <r>
    <x v="219"/>
    <x v="174"/>
    <x v="11"/>
  </r>
  <r>
    <x v="220"/>
    <x v="175"/>
    <x v="13"/>
  </r>
  <r>
    <x v="221"/>
    <x v="7"/>
    <x v="20"/>
  </r>
  <r>
    <x v="222"/>
    <x v="31"/>
    <x v="34"/>
  </r>
  <r>
    <x v="223"/>
    <x v="176"/>
    <x v="63"/>
  </r>
  <r>
    <x v="224"/>
    <x v="177"/>
    <x v="0"/>
  </r>
  <r>
    <x v="225"/>
    <x v="162"/>
    <x v="63"/>
  </r>
  <r>
    <x v="226"/>
    <x v="178"/>
    <x v="49"/>
  </r>
  <r>
    <x v="227"/>
    <x v="179"/>
    <x v="16"/>
  </r>
  <r>
    <x v="228"/>
    <x v="122"/>
    <x v="17"/>
  </r>
  <r>
    <x v="229"/>
    <x v="180"/>
    <x v="11"/>
  </r>
  <r>
    <x v="230"/>
    <x v="181"/>
    <x v="28"/>
  </r>
  <r>
    <x v="231"/>
    <x v="182"/>
    <x v="49"/>
  </r>
  <r>
    <x v="232"/>
    <x v="183"/>
    <x v="41"/>
  </r>
  <r>
    <x v="233"/>
    <x v="184"/>
    <x v="1"/>
  </r>
  <r>
    <x v="234"/>
    <x v="185"/>
    <x v="20"/>
  </r>
  <r>
    <x v="235"/>
    <x v="186"/>
    <x v="63"/>
  </r>
  <r>
    <x v="236"/>
    <x v="187"/>
    <x v="6"/>
  </r>
  <r>
    <x v="237"/>
    <x v="188"/>
    <x v="5"/>
  </r>
  <r>
    <x v="238"/>
    <x v="189"/>
    <x v="22"/>
  </r>
  <r>
    <x v="239"/>
    <x v="46"/>
    <x v="43"/>
  </r>
  <r>
    <x v="240"/>
    <x v="190"/>
    <x v="74"/>
  </r>
  <r>
    <x v="241"/>
    <x v="191"/>
    <x v="43"/>
  </r>
  <r>
    <x v="242"/>
    <x v="128"/>
    <x v="83"/>
  </r>
  <r>
    <x v="243"/>
    <x v="149"/>
    <x v="84"/>
  </r>
  <r>
    <x v="244"/>
    <x v="93"/>
    <x v="29"/>
  </r>
  <r>
    <x v="245"/>
    <x v="192"/>
    <x v="62"/>
  </r>
  <r>
    <x v="246"/>
    <x v="193"/>
    <x v="48"/>
  </r>
  <r>
    <x v="247"/>
    <x v="3"/>
    <x v="30"/>
  </r>
  <r>
    <x v="248"/>
    <x v="63"/>
    <x v="0"/>
  </r>
  <r>
    <x v="249"/>
    <x v="164"/>
    <x v="18"/>
  </r>
  <r>
    <x v="250"/>
    <x v="194"/>
    <x v="70"/>
  </r>
  <r>
    <x v="251"/>
    <x v="127"/>
    <x v="13"/>
  </r>
  <r>
    <x v="252"/>
    <x v="151"/>
    <x v="6"/>
  </r>
  <r>
    <x v="253"/>
    <x v="58"/>
    <x v="39"/>
  </r>
  <r>
    <x v="254"/>
    <x v="35"/>
    <x v="24"/>
  </r>
  <r>
    <x v="255"/>
    <x v="22"/>
    <x v="40"/>
  </r>
  <r>
    <x v="256"/>
    <x v="27"/>
    <x v="0"/>
  </r>
  <r>
    <x v="257"/>
    <x v="117"/>
    <x v="13"/>
  </r>
  <r>
    <x v="258"/>
    <x v="119"/>
    <x v="2"/>
  </r>
  <r>
    <x v="259"/>
    <x v="176"/>
    <x v="46"/>
  </r>
  <r>
    <x v="260"/>
    <x v="105"/>
    <x v="12"/>
  </r>
  <r>
    <x v="261"/>
    <x v="195"/>
    <x v="22"/>
  </r>
  <r>
    <x v="262"/>
    <x v="196"/>
    <x v="54"/>
  </r>
  <r>
    <x v="263"/>
    <x v="52"/>
    <x v="15"/>
  </r>
  <r>
    <x v="264"/>
    <x v="197"/>
    <x v="82"/>
  </r>
  <r>
    <x v="265"/>
    <x v="198"/>
    <x v="38"/>
  </r>
  <r>
    <x v="266"/>
    <x v="68"/>
    <x v="35"/>
  </r>
  <r>
    <x v="267"/>
    <x v="199"/>
    <x v="9"/>
  </r>
  <r>
    <x v="268"/>
    <x v="200"/>
    <x v="70"/>
  </r>
  <r>
    <x v="269"/>
    <x v="181"/>
    <x v="1"/>
  </r>
  <r>
    <x v="270"/>
    <x v="201"/>
    <x v="13"/>
  </r>
  <r>
    <x v="271"/>
    <x v="192"/>
    <x v="30"/>
  </r>
  <r>
    <x v="272"/>
    <x v="178"/>
    <x v="40"/>
  </r>
  <r>
    <x v="273"/>
    <x v="19"/>
    <x v="18"/>
  </r>
  <r>
    <x v="274"/>
    <x v="202"/>
    <x v="44"/>
  </r>
  <r>
    <x v="275"/>
    <x v="93"/>
    <x v="82"/>
  </r>
  <r>
    <x v="276"/>
    <x v="203"/>
    <x v="0"/>
  </r>
  <r>
    <x v="277"/>
    <x v="42"/>
    <x v="23"/>
  </r>
  <r>
    <x v="278"/>
    <x v="204"/>
    <x v="13"/>
  </r>
  <r>
    <x v="279"/>
    <x v="156"/>
    <x v="54"/>
  </r>
  <r>
    <x v="280"/>
    <x v="205"/>
    <x v="85"/>
  </r>
  <r>
    <x v="281"/>
    <x v="68"/>
    <x v="13"/>
  </r>
  <r>
    <x v="282"/>
    <x v="27"/>
    <x v="22"/>
  </r>
  <r>
    <x v="283"/>
    <x v="206"/>
    <x v="74"/>
  </r>
  <r>
    <x v="284"/>
    <x v="207"/>
    <x v="86"/>
  </r>
  <r>
    <x v="285"/>
    <x v="208"/>
    <x v="13"/>
  </r>
  <r>
    <x v="286"/>
    <x v="18"/>
    <x v="12"/>
  </r>
  <r>
    <x v="287"/>
    <x v="209"/>
    <x v="63"/>
  </r>
  <r>
    <x v="288"/>
    <x v="125"/>
    <x v="17"/>
  </r>
  <r>
    <x v="289"/>
    <x v="210"/>
    <x v="3"/>
  </r>
  <r>
    <x v="290"/>
    <x v="211"/>
    <x v="13"/>
  </r>
  <r>
    <x v="291"/>
    <x v="212"/>
    <x v="80"/>
  </r>
  <r>
    <x v="292"/>
    <x v="213"/>
    <x v="87"/>
  </r>
  <r>
    <x v="293"/>
    <x v="127"/>
    <x v="54"/>
  </r>
  <r>
    <x v="294"/>
    <x v="214"/>
    <x v="31"/>
  </r>
  <r>
    <x v="295"/>
    <x v="215"/>
    <x v="68"/>
  </r>
  <r>
    <x v="296"/>
    <x v="135"/>
    <x v="52"/>
  </r>
  <r>
    <x v="297"/>
    <x v="142"/>
    <x v="35"/>
  </r>
  <r>
    <x v="298"/>
    <x v="216"/>
    <x v="21"/>
  </r>
  <r>
    <x v="299"/>
    <x v="217"/>
    <x v="52"/>
  </r>
  <r>
    <x v="300"/>
    <x v="14"/>
    <x v="31"/>
  </r>
  <r>
    <x v="301"/>
    <x v="218"/>
    <x v="45"/>
  </r>
  <r>
    <x v="302"/>
    <x v="93"/>
    <x v="2"/>
  </r>
  <r>
    <x v="303"/>
    <x v="219"/>
    <x v="41"/>
  </r>
  <r>
    <x v="304"/>
    <x v="220"/>
    <x v="88"/>
  </r>
  <r>
    <x v="305"/>
    <x v="221"/>
    <x v="6"/>
  </r>
  <r>
    <x v="306"/>
    <x v="66"/>
    <x v="59"/>
  </r>
  <r>
    <x v="307"/>
    <x v="186"/>
    <x v="26"/>
  </r>
  <r>
    <x v="308"/>
    <x v="222"/>
    <x v="70"/>
  </r>
  <r>
    <x v="309"/>
    <x v="223"/>
    <x v="0"/>
  </r>
  <r>
    <x v="310"/>
    <x v="224"/>
    <x v="5"/>
  </r>
  <r>
    <x v="311"/>
    <x v="15"/>
    <x v="47"/>
  </r>
  <r>
    <x v="312"/>
    <x v="225"/>
    <x v="9"/>
  </r>
  <r>
    <x v="313"/>
    <x v="226"/>
    <x v="10"/>
  </r>
  <r>
    <x v="314"/>
    <x v="94"/>
    <x v="82"/>
  </r>
  <r>
    <x v="315"/>
    <x v="227"/>
    <x v="6"/>
  </r>
  <r>
    <x v="316"/>
    <x v="79"/>
    <x v="84"/>
  </r>
  <r>
    <x v="317"/>
    <x v="228"/>
    <x v="13"/>
  </r>
  <r>
    <x v="318"/>
    <x v="79"/>
    <x v="5"/>
  </r>
  <r>
    <x v="319"/>
    <x v="229"/>
    <x v="84"/>
  </r>
  <r>
    <x v="320"/>
    <x v="230"/>
    <x v="13"/>
  </r>
  <r>
    <x v="321"/>
    <x v="231"/>
    <x v="6"/>
  </r>
  <r>
    <x v="322"/>
    <x v="232"/>
    <x v="73"/>
  </r>
  <r>
    <x v="323"/>
    <x v="233"/>
    <x v="32"/>
  </r>
  <r>
    <x v="324"/>
    <x v="234"/>
    <x v="17"/>
  </r>
  <r>
    <x v="325"/>
    <x v="114"/>
    <x v="71"/>
  </r>
  <r>
    <x v="326"/>
    <x v="235"/>
    <x v="5"/>
  </r>
  <r>
    <x v="327"/>
    <x v="236"/>
    <x v="14"/>
  </r>
  <r>
    <x v="328"/>
    <x v="237"/>
    <x v="77"/>
  </r>
  <r>
    <x v="329"/>
    <x v="238"/>
    <x v="26"/>
  </r>
  <r>
    <x v="330"/>
    <x v="239"/>
    <x v="39"/>
  </r>
  <r>
    <x v="331"/>
    <x v="19"/>
    <x v="18"/>
  </r>
  <r>
    <x v="332"/>
    <x v="240"/>
    <x v="0"/>
  </r>
  <r>
    <x v="333"/>
    <x v="241"/>
    <x v="6"/>
  </r>
  <r>
    <x v="334"/>
    <x v="156"/>
    <x v="45"/>
  </r>
  <r>
    <x v="335"/>
    <x v="242"/>
    <x v="10"/>
  </r>
  <r>
    <x v="336"/>
    <x v="243"/>
    <x v="11"/>
  </r>
  <r>
    <x v="337"/>
    <x v="89"/>
    <x v="20"/>
  </r>
  <r>
    <x v="338"/>
    <x v="60"/>
    <x v="68"/>
  </r>
  <r>
    <x v="339"/>
    <x v="106"/>
    <x v="18"/>
  </r>
  <r>
    <x v="340"/>
    <x v="244"/>
    <x v="20"/>
  </r>
  <r>
    <x v="341"/>
    <x v="38"/>
    <x v="52"/>
  </r>
  <r>
    <x v="342"/>
    <x v="245"/>
    <x v="87"/>
  </r>
  <r>
    <x v="343"/>
    <x v="201"/>
    <x v="11"/>
  </r>
  <r>
    <x v="344"/>
    <x v="82"/>
    <x v="1"/>
  </r>
  <r>
    <x v="345"/>
    <x v="246"/>
    <x v="9"/>
  </r>
  <r>
    <x v="346"/>
    <x v="247"/>
    <x v="14"/>
  </r>
  <r>
    <x v="347"/>
    <x v="248"/>
    <x v="14"/>
  </r>
  <r>
    <x v="348"/>
    <x v="23"/>
    <x v="0"/>
  </r>
  <r>
    <x v="349"/>
    <x v="249"/>
    <x v="11"/>
  </r>
  <r>
    <x v="350"/>
    <x v="250"/>
    <x v="22"/>
  </r>
  <r>
    <x v="351"/>
    <x v="100"/>
    <x v="73"/>
  </r>
  <r>
    <x v="352"/>
    <x v="251"/>
    <x v="71"/>
  </r>
  <r>
    <x v="353"/>
    <x v="252"/>
    <x v="89"/>
  </r>
  <r>
    <x v="354"/>
    <x v="3"/>
    <x v="70"/>
  </r>
  <r>
    <x v="355"/>
    <x v="253"/>
    <x v="49"/>
  </r>
  <r>
    <x v="356"/>
    <x v="151"/>
    <x v="86"/>
  </r>
  <r>
    <x v="357"/>
    <x v="254"/>
    <x v="1"/>
  </r>
  <r>
    <x v="358"/>
    <x v="52"/>
    <x v="18"/>
  </r>
  <r>
    <x v="359"/>
    <x v="255"/>
    <x v="45"/>
  </r>
  <r>
    <x v="360"/>
    <x v="168"/>
    <x v="90"/>
  </r>
  <r>
    <x v="361"/>
    <x v="35"/>
    <x v="70"/>
  </r>
  <r>
    <x v="362"/>
    <x v="256"/>
    <x v="0"/>
  </r>
  <r>
    <x v="363"/>
    <x v="9"/>
    <x v="41"/>
  </r>
  <r>
    <x v="364"/>
    <x v="100"/>
    <x v="1"/>
  </r>
  <r>
    <x v="365"/>
    <x v="257"/>
    <x v="26"/>
  </r>
  <r>
    <x v="366"/>
    <x v="18"/>
    <x v="37"/>
  </r>
  <r>
    <x v="367"/>
    <x v="258"/>
    <x v="12"/>
  </r>
  <r>
    <x v="368"/>
    <x v="15"/>
    <x v="30"/>
  </r>
  <r>
    <x v="369"/>
    <x v="259"/>
    <x v="28"/>
  </r>
  <r>
    <x v="370"/>
    <x v="260"/>
    <x v="4"/>
  </r>
  <r>
    <x v="371"/>
    <x v="261"/>
    <x v="28"/>
  </r>
  <r>
    <x v="372"/>
    <x v="122"/>
    <x v="68"/>
  </r>
  <r>
    <x v="373"/>
    <x v="262"/>
    <x v="31"/>
  </r>
  <r>
    <x v="374"/>
    <x v="61"/>
    <x v="0"/>
  </r>
  <r>
    <x v="375"/>
    <x v="263"/>
    <x v="91"/>
  </r>
  <r>
    <x v="376"/>
    <x v="181"/>
    <x v="92"/>
  </r>
  <r>
    <x v="377"/>
    <x v="264"/>
    <x v="6"/>
  </r>
  <r>
    <x v="378"/>
    <x v="265"/>
    <x v="93"/>
  </r>
  <r>
    <x v="379"/>
    <x v="266"/>
    <x v="4"/>
  </r>
  <r>
    <x v="380"/>
    <x v="47"/>
    <x v="67"/>
  </r>
  <r>
    <x v="381"/>
    <x v="267"/>
    <x v="13"/>
  </r>
  <r>
    <x v="382"/>
    <x v="268"/>
    <x v="13"/>
  </r>
  <r>
    <x v="383"/>
    <x v="269"/>
    <x v="89"/>
  </r>
  <r>
    <x v="384"/>
    <x v="270"/>
    <x v="86"/>
  </r>
  <r>
    <x v="385"/>
    <x v="156"/>
    <x v="6"/>
  </r>
  <r>
    <x v="386"/>
    <x v="271"/>
    <x v="48"/>
  </r>
  <r>
    <x v="387"/>
    <x v="122"/>
    <x v="1"/>
  </r>
  <r>
    <x v="388"/>
    <x v="272"/>
    <x v="40"/>
  </r>
  <r>
    <x v="389"/>
    <x v="273"/>
    <x v="22"/>
  </r>
  <r>
    <x v="390"/>
    <x v="239"/>
    <x v="83"/>
  </r>
  <r>
    <x v="391"/>
    <x v="141"/>
    <x v="2"/>
  </r>
  <r>
    <x v="392"/>
    <x v="274"/>
    <x v="28"/>
  </r>
  <r>
    <x v="393"/>
    <x v="98"/>
    <x v="71"/>
  </r>
  <r>
    <x v="394"/>
    <x v="37"/>
    <x v="70"/>
  </r>
  <r>
    <x v="395"/>
    <x v="275"/>
    <x v="46"/>
  </r>
  <r>
    <x v="396"/>
    <x v="262"/>
    <x v="41"/>
  </r>
  <r>
    <x v="397"/>
    <x v="97"/>
    <x v="12"/>
  </r>
  <r>
    <x v="398"/>
    <x v="276"/>
    <x v="26"/>
  </r>
  <r>
    <x v="399"/>
    <x v="277"/>
    <x v="13"/>
  </r>
  <r>
    <x v="400"/>
    <x v="278"/>
    <x v="92"/>
  </r>
  <r>
    <x v="401"/>
    <x v="279"/>
    <x v="11"/>
  </r>
  <r>
    <x v="402"/>
    <x v="280"/>
    <x v="70"/>
  </r>
  <r>
    <x v="403"/>
    <x v="281"/>
    <x v="45"/>
  </r>
  <r>
    <x v="404"/>
    <x v="282"/>
    <x v="49"/>
  </r>
  <r>
    <x v="405"/>
    <x v="115"/>
    <x v="1"/>
  </r>
  <r>
    <x v="406"/>
    <x v="99"/>
    <x v="65"/>
  </r>
  <r>
    <x v="407"/>
    <x v="48"/>
    <x v="3"/>
  </r>
  <r>
    <x v="408"/>
    <x v="255"/>
    <x v="13"/>
  </r>
  <r>
    <x v="409"/>
    <x v="283"/>
    <x v="22"/>
  </r>
  <r>
    <x v="410"/>
    <x v="284"/>
    <x v="18"/>
  </r>
  <r>
    <x v="411"/>
    <x v="35"/>
    <x v="32"/>
  </r>
  <r>
    <x v="412"/>
    <x v="285"/>
    <x v="51"/>
  </r>
  <r>
    <x v="413"/>
    <x v="99"/>
    <x v="25"/>
  </r>
  <r>
    <x v="414"/>
    <x v="139"/>
    <x v="5"/>
  </r>
  <r>
    <x v="415"/>
    <x v="286"/>
    <x v="22"/>
  </r>
  <r>
    <x v="416"/>
    <x v="287"/>
    <x v="90"/>
  </r>
  <r>
    <x v="417"/>
    <x v="142"/>
    <x v="79"/>
  </r>
  <r>
    <x v="418"/>
    <x v="288"/>
    <x v="70"/>
  </r>
  <r>
    <x v="419"/>
    <x v="289"/>
    <x v="21"/>
  </r>
  <r>
    <x v="420"/>
    <x v="290"/>
    <x v="35"/>
  </r>
  <r>
    <x v="421"/>
    <x v="141"/>
    <x v="54"/>
  </r>
  <r>
    <x v="422"/>
    <x v="46"/>
    <x v="30"/>
  </r>
  <r>
    <x v="423"/>
    <x v="155"/>
    <x v="45"/>
  </r>
  <r>
    <x v="424"/>
    <x v="19"/>
    <x v="46"/>
  </r>
  <r>
    <x v="425"/>
    <x v="152"/>
    <x v="94"/>
  </r>
  <r>
    <x v="426"/>
    <x v="291"/>
    <x v="85"/>
  </r>
  <r>
    <x v="427"/>
    <x v="292"/>
    <x v="24"/>
  </r>
  <r>
    <x v="428"/>
    <x v="293"/>
    <x v="22"/>
  </r>
  <r>
    <x v="429"/>
    <x v="216"/>
    <x v="62"/>
  </r>
  <r>
    <x v="430"/>
    <x v="294"/>
    <x v="63"/>
  </r>
  <r>
    <x v="431"/>
    <x v="295"/>
    <x v="26"/>
  </r>
  <r>
    <x v="432"/>
    <x v="296"/>
    <x v="63"/>
  </r>
  <r>
    <x v="433"/>
    <x v="111"/>
    <x v="35"/>
  </r>
  <r>
    <x v="434"/>
    <x v="271"/>
    <x v="41"/>
  </r>
  <r>
    <x v="435"/>
    <x v="297"/>
    <x v="92"/>
  </r>
  <r>
    <x v="436"/>
    <x v="298"/>
    <x v="26"/>
  </r>
  <r>
    <x v="437"/>
    <x v="239"/>
    <x v="69"/>
  </r>
  <r>
    <x v="438"/>
    <x v="299"/>
    <x v="95"/>
  </r>
  <r>
    <x v="439"/>
    <x v="50"/>
    <x v="26"/>
  </r>
  <r>
    <x v="440"/>
    <x v="300"/>
    <x v="74"/>
  </r>
  <r>
    <x v="441"/>
    <x v="9"/>
    <x v="32"/>
  </r>
  <r>
    <x v="442"/>
    <x v="301"/>
    <x v="19"/>
  </r>
  <r>
    <x v="443"/>
    <x v="54"/>
    <x v="13"/>
  </r>
  <r>
    <x v="444"/>
    <x v="171"/>
    <x v="29"/>
  </r>
  <r>
    <x v="445"/>
    <x v="136"/>
    <x v="46"/>
  </r>
  <r>
    <x v="446"/>
    <x v="100"/>
    <x v="27"/>
  </r>
  <r>
    <x v="447"/>
    <x v="302"/>
    <x v="45"/>
  </r>
  <r>
    <x v="448"/>
    <x v="303"/>
    <x v="96"/>
  </r>
  <r>
    <x v="449"/>
    <x v="149"/>
    <x v="47"/>
  </r>
  <r>
    <x v="450"/>
    <x v="50"/>
    <x v="19"/>
  </r>
  <r>
    <x v="451"/>
    <x v="255"/>
    <x v="34"/>
  </r>
  <r>
    <x v="452"/>
    <x v="121"/>
    <x v="92"/>
  </r>
  <r>
    <x v="453"/>
    <x v="171"/>
    <x v="74"/>
  </r>
  <r>
    <x v="454"/>
    <x v="304"/>
    <x v="1"/>
  </r>
  <r>
    <x v="455"/>
    <x v="198"/>
    <x v="7"/>
  </r>
  <r>
    <x v="456"/>
    <x v="165"/>
    <x v="77"/>
  </r>
  <r>
    <x v="457"/>
    <x v="305"/>
    <x v="30"/>
  </r>
  <r>
    <x v="458"/>
    <x v="306"/>
    <x v="82"/>
  </r>
  <r>
    <x v="459"/>
    <x v="50"/>
    <x v="52"/>
  </r>
  <r>
    <x v="460"/>
    <x v="307"/>
    <x v="51"/>
  </r>
  <r>
    <x v="461"/>
    <x v="106"/>
    <x v="65"/>
  </r>
  <r>
    <x v="462"/>
    <x v="308"/>
    <x v="10"/>
  </r>
  <r>
    <x v="463"/>
    <x v="309"/>
    <x v="36"/>
  </r>
  <r>
    <x v="464"/>
    <x v="310"/>
    <x v="90"/>
  </r>
  <r>
    <x v="465"/>
    <x v="311"/>
    <x v="6"/>
  </r>
  <r>
    <x v="466"/>
    <x v="214"/>
    <x v="16"/>
  </r>
  <r>
    <x v="467"/>
    <x v="312"/>
    <x v="97"/>
  </r>
  <r>
    <x v="468"/>
    <x v="4"/>
    <x v="13"/>
  </r>
  <r>
    <x v="469"/>
    <x v="313"/>
    <x v="5"/>
  </r>
  <r>
    <x v="470"/>
    <x v="297"/>
    <x v="55"/>
  </r>
  <r>
    <x v="471"/>
    <x v="100"/>
    <x v="54"/>
  </r>
  <r>
    <x v="472"/>
    <x v="181"/>
    <x v="11"/>
  </r>
  <r>
    <x v="473"/>
    <x v="314"/>
    <x v="13"/>
  </r>
  <r>
    <x v="474"/>
    <x v="315"/>
    <x v="4"/>
  </r>
  <r>
    <x v="475"/>
    <x v="316"/>
    <x v="37"/>
  </r>
  <r>
    <x v="476"/>
    <x v="317"/>
    <x v="35"/>
  </r>
  <r>
    <x v="477"/>
    <x v="318"/>
    <x v="13"/>
  </r>
  <r>
    <x v="478"/>
    <x v="319"/>
    <x v="22"/>
  </r>
  <r>
    <x v="479"/>
    <x v="320"/>
    <x v="96"/>
  </r>
  <r>
    <x v="480"/>
    <x v="321"/>
    <x v="6"/>
  </r>
  <r>
    <x v="481"/>
    <x v="322"/>
    <x v="0"/>
  </r>
  <r>
    <x v="482"/>
    <x v="106"/>
    <x v="3"/>
  </r>
  <r>
    <x v="483"/>
    <x v="323"/>
    <x v="45"/>
  </r>
  <r>
    <x v="484"/>
    <x v="316"/>
    <x v="12"/>
  </r>
  <r>
    <x v="485"/>
    <x v="257"/>
    <x v="52"/>
  </r>
  <r>
    <x v="486"/>
    <x v="168"/>
    <x v="10"/>
  </r>
  <r>
    <x v="487"/>
    <x v="216"/>
    <x v="63"/>
  </r>
  <r>
    <x v="488"/>
    <x v="39"/>
    <x v="83"/>
  </r>
  <r>
    <x v="489"/>
    <x v="324"/>
    <x v="16"/>
  </r>
  <r>
    <x v="490"/>
    <x v="99"/>
    <x v="1"/>
  </r>
  <r>
    <x v="491"/>
    <x v="325"/>
    <x v="71"/>
  </r>
  <r>
    <x v="492"/>
    <x v="326"/>
    <x v="13"/>
  </r>
  <r>
    <x v="493"/>
    <x v="106"/>
    <x v="14"/>
  </r>
  <r>
    <x v="494"/>
    <x v="327"/>
    <x v="98"/>
  </r>
  <r>
    <x v="495"/>
    <x v="328"/>
    <x v="26"/>
  </r>
  <r>
    <x v="496"/>
    <x v="329"/>
    <x v="86"/>
  </r>
  <r>
    <x v="497"/>
    <x v="144"/>
    <x v="82"/>
  </r>
  <r>
    <x v="498"/>
    <x v="52"/>
    <x v="17"/>
  </r>
  <r>
    <x v="499"/>
    <x v="149"/>
    <x v="18"/>
  </r>
  <r>
    <x v="500"/>
    <x v="46"/>
    <x v="7"/>
  </r>
  <r>
    <x v="501"/>
    <x v="330"/>
    <x v="11"/>
  </r>
  <r>
    <x v="502"/>
    <x v="3"/>
    <x v="10"/>
  </r>
  <r>
    <x v="503"/>
    <x v="331"/>
    <x v="28"/>
  </r>
  <r>
    <x v="504"/>
    <x v="257"/>
    <x v="99"/>
  </r>
  <r>
    <x v="505"/>
    <x v="202"/>
    <x v="64"/>
  </r>
  <r>
    <x v="506"/>
    <x v="141"/>
    <x v="5"/>
  </r>
  <r>
    <x v="507"/>
    <x v="332"/>
    <x v="51"/>
  </r>
  <r>
    <x v="508"/>
    <x v="306"/>
    <x v="89"/>
  </r>
  <r>
    <x v="509"/>
    <x v="202"/>
    <x v="28"/>
  </r>
  <r>
    <x v="510"/>
    <x v="333"/>
    <x v="23"/>
  </r>
  <r>
    <x v="511"/>
    <x v="334"/>
    <x v="11"/>
  </r>
  <r>
    <x v="512"/>
    <x v="8"/>
    <x v="18"/>
  </r>
  <r>
    <x v="513"/>
    <x v="254"/>
    <x v="33"/>
  </r>
  <r>
    <x v="514"/>
    <x v="335"/>
    <x v="69"/>
  </r>
  <r>
    <x v="515"/>
    <x v="336"/>
    <x v="51"/>
  </r>
  <r>
    <x v="516"/>
    <x v="58"/>
    <x v="41"/>
  </r>
  <r>
    <x v="517"/>
    <x v="337"/>
    <x v="92"/>
  </r>
  <r>
    <x v="518"/>
    <x v="146"/>
    <x v="45"/>
  </r>
  <r>
    <x v="519"/>
    <x v="338"/>
    <x v="69"/>
  </r>
  <r>
    <x v="520"/>
    <x v="339"/>
    <x v="83"/>
  </r>
  <r>
    <x v="521"/>
    <x v="115"/>
    <x v="24"/>
  </r>
  <r>
    <x v="522"/>
    <x v="18"/>
    <x v="81"/>
  </r>
  <r>
    <x v="523"/>
    <x v="340"/>
    <x v="22"/>
  </r>
  <r>
    <x v="524"/>
    <x v="341"/>
    <x v="92"/>
  </r>
  <r>
    <x v="525"/>
    <x v="105"/>
    <x v="11"/>
  </r>
  <r>
    <x v="526"/>
    <x v="15"/>
    <x v="46"/>
  </r>
  <r>
    <x v="527"/>
    <x v="342"/>
    <x v="74"/>
  </r>
  <r>
    <x v="528"/>
    <x v="324"/>
    <x v="26"/>
  </r>
  <r>
    <x v="529"/>
    <x v="343"/>
    <x v="24"/>
  </r>
  <r>
    <x v="530"/>
    <x v="216"/>
    <x v="62"/>
  </r>
  <r>
    <x v="531"/>
    <x v="113"/>
    <x v="26"/>
  </r>
  <r>
    <x v="532"/>
    <x v="344"/>
    <x v="32"/>
  </r>
  <r>
    <x v="533"/>
    <x v="345"/>
    <x v="94"/>
  </r>
  <r>
    <x v="534"/>
    <x v="94"/>
    <x v="6"/>
  </r>
  <r>
    <x v="535"/>
    <x v="344"/>
    <x v="48"/>
  </r>
  <r>
    <x v="536"/>
    <x v="304"/>
    <x v="45"/>
  </r>
  <r>
    <x v="537"/>
    <x v="346"/>
    <x v="41"/>
  </r>
  <r>
    <x v="538"/>
    <x v="58"/>
    <x v="21"/>
  </r>
  <r>
    <x v="539"/>
    <x v="347"/>
    <x v="2"/>
  </r>
  <r>
    <x v="540"/>
    <x v="155"/>
    <x v="13"/>
  </r>
  <r>
    <x v="541"/>
    <x v="348"/>
    <x v="4"/>
  </r>
  <r>
    <x v="542"/>
    <x v="349"/>
    <x v="45"/>
  </r>
  <r>
    <x v="543"/>
    <x v="325"/>
    <x v="45"/>
  </r>
  <r>
    <x v="544"/>
    <x v="350"/>
    <x v="13"/>
  </r>
  <r>
    <x v="545"/>
    <x v="351"/>
    <x v="62"/>
  </r>
  <r>
    <x v="546"/>
    <x v="171"/>
    <x v="66"/>
  </r>
  <r>
    <x v="547"/>
    <x v="10"/>
    <x v="16"/>
  </r>
  <r>
    <x v="548"/>
    <x v="122"/>
    <x v="32"/>
  </r>
  <r>
    <x v="549"/>
    <x v="352"/>
    <x v="0"/>
  </r>
  <r>
    <x v="550"/>
    <x v="3"/>
    <x v="54"/>
  </r>
  <r>
    <x v="551"/>
    <x v="353"/>
    <x v="24"/>
  </r>
  <r>
    <x v="552"/>
    <x v="354"/>
    <x v="13"/>
  </r>
  <r>
    <x v="553"/>
    <x v="280"/>
    <x v="87"/>
  </r>
  <r>
    <x v="554"/>
    <x v="240"/>
    <x v="0"/>
  </r>
  <r>
    <x v="555"/>
    <x v="46"/>
    <x v="91"/>
  </r>
  <r>
    <x v="556"/>
    <x v="42"/>
    <x v="24"/>
  </r>
  <r>
    <x v="557"/>
    <x v="280"/>
    <x v="26"/>
  </r>
  <r>
    <x v="558"/>
    <x v="216"/>
    <x v="92"/>
  </r>
  <r>
    <x v="559"/>
    <x v="338"/>
    <x v="0"/>
  </r>
  <r>
    <x v="560"/>
    <x v="355"/>
    <x v="24"/>
  </r>
  <r>
    <x v="561"/>
    <x v="40"/>
    <x v="99"/>
  </r>
  <r>
    <x v="562"/>
    <x v="280"/>
    <x v="70"/>
  </r>
  <r>
    <x v="563"/>
    <x v="68"/>
    <x v="79"/>
  </r>
  <r>
    <x v="564"/>
    <x v="356"/>
    <x v="86"/>
  </r>
  <r>
    <x v="565"/>
    <x v="113"/>
    <x v="3"/>
  </r>
  <r>
    <x v="566"/>
    <x v="357"/>
    <x v="11"/>
  </r>
  <r>
    <x v="567"/>
    <x v="89"/>
    <x v="6"/>
  </r>
  <r>
    <x v="568"/>
    <x v="358"/>
    <x v="33"/>
  </r>
  <r>
    <x v="569"/>
    <x v="359"/>
    <x v="56"/>
  </r>
  <r>
    <x v="570"/>
    <x v="360"/>
    <x v="10"/>
  </r>
  <r>
    <x v="571"/>
    <x v="149"/>
    <x v="28"/>
  </r>
  <r>
    <x v="572"/>
    <x v="361"/>
    <x v="51"/>
  </r>
  <r>
    <x v="573"/>
    <x v="40"/>
    <x v="4"/>
  </r>
  <r>
    <x v="574"/>
    <x v="19"/>
    <x v="63"/>
  </r>
  <r>
    <x v="575"/>
    <x v="362"/>
    <x v="81"/>
  </r>
  <r>
    <x v="576"/>
    <x v="35"/>
    <x v="89"/>
  </r>
  <r>
    <x v="577"/>
    <x v="81"/>
    <x v="27"/>
  </r>
  <r>
    <x v="578"/>
    <x v="363"/>
    <x v="22"/>
  </r>
  <r>
    <x v="579"/>
    <x v="364"/>
    <x v="30"/>
  </r>
  <r>
    <x v="580"/>
    <x v="365"/>
    <x v="14"/>
  </r>
  <r>
    <x v="581"/>
    <x v="366"/>
    <x v="74"/>
  </r>
  <r>
    <x v="582"/>
    <x v="362"/>
    <x v="59"/>
  </r>
  <r>
    <x v="583"/>
    <x v="357"/>
    <x v="100"/>
  </r>
  <r>
    <x v="584"/>
    <x v="325"/>
    <x v="61"/>
  </r>
  <r>
    <x v="585"/>
    <x v="367"/>
    <x v="11"/>
  </r>
  <r>
    <x v="586"/>
    <x v="52"/>
    <x v="79"/>
  </r>
  <r>
    <x v="587"/>
    <x v="193"/>
    <x v="44"/>
  </r>
  <r>
    <x v="588"/>
    <x v="5"/>
    <x v="21"/>
  </r>
  <r>
    <x v="589"/>
    <x v="368"/>
    <x v="19"/>
  </r>
  <r>
    <x v="590"/>
    <x v="369"/>
    <x v="6"/>
  </r>
  <r>
    <x v="591"/>
    <x v="370"/>
    <x v="74"/>
  </r>
  <r>
    <x v="592"/>
    <x v="371"/>
    <x v="44"/>
  </r>
  <r>
    <x v="593"/>
    <x v="3"/>
    <x v="0"/>
  </r>
  <r>
    <x v="594"/>
    <x v="50"/>
    <x v="34"/>
  </r>
  <r>
    <x v="595"/>
    <x v="372"/>
    <x v="11"/>
  </r>
  <r>
    <x v="596"/>
    <x v="373"/>
    <x v="48"/>
  </r>
  <r>
    <x v="597"/>
    <x v="374"/>
    <x v="13"/>
  </r>
  <r>
    <x v="598"/>
    <x v="375"/>
    <x v="54"/>
  </r>
  <r>
    <x v="599"/>
    <x v="196"/>
    <x v="84"/>
  </r>
  <r>
    <x v="600"/>
    <x v="291"/>
    <x v="11"/>
  </r>
  <r>
    <x v="601"/>
    <x v="42"/>
    <x v="96"/>
  </r>
  <r>
    <x v="602"/>
    <x v="117"/>
    <x v="86"/>
  </r>
  <r>
    <x v="603"/>
    <x v="196"/>
    <x v="6"/>
  </r>
  <r>
    <x v="604"/>
    <x v="376"/>
    <x v="20"/>
  </r>
  <r>
    <x v="605"/>
    <x v="93"/>
    <x v="10"/>
  </r>
  <r>
    <x v="606"/>
    <x v="135"/>
    <x v="92"/>
  </r>
  <r>
    <x v="607"/>
    <x v="66"/>
    <x v="47"/>
  </r>
  <r>
    <x v="608"/>
    <x v="377"/>
    <x v="36"/>
  </r>
  <r>
    <x v="609"/>
    <x v="362"/>
    <x v="53"/>
  </r>
  <r>
    <x v="610"/>
    <x v="378"/>
    <x v="4"/>
  </r>
  <r>
    <x v="611"/>
    <x v="181"/>
    <x v="90"/>
  </r>
  <r>
    <x v="612"/>
    <x v="379"/>
    <x v="2"/>
  </r>
  <r>
    <x v="613"/>
    <x v="257"/>
    <x v="22"/>
  </r>
  <r>
    <x v="614"/>
    <x v="380"/>
    <x v="41"/>
  </r>
  <r>
    <x v="615"/>
    <x v="381"/>
    <x v="37"/>
  </r>
  <r>
    <x v="616"/>
    <x v="382"/>
    <x v="20"/>
  </r>
  <r>
    <x v="617"/>
    <x v="383"/>
    <x v="30"/>
  </r>
  <r>
    <x v="618"/>
    <x v="384"/>
    <x v="22"/>
  </r>
  <r>
    <x v="619"/>
    <x v="385"/>
    <x v="0"/>
  </r>
  <r>
    <x v="620"/>
    <x v="276"/>
    <x v="101"/>
  </r>
  <r>
    <x v="621"/>
    <x v="270"/>
    <x v="99"/>
  </r>
  <r>
    <x v="622"/>
    <x v="152"/>
    <x v="54"/>
  </r>
  <r>
    <x v="623"/>
    <x v="78"/>
    <x v="4"/>
  </r>
  <r>
    <x v="624"/>
    <x v="386"/>
    <x v="41"/>
  </r>
  <r>
    <x v="625"/>
    <x v="39"/>
    <x v="12"/>
  </r>
  <r>
    <x v="626"/>
    <x v="387"/>
    <x v="14"/>
  </r>
  <r>
    <x v="627"/>
    <x v="36"/>
    <x v="32"/>
  </r>
  <r>
    <x v="628"/>
    <x v="152"/>
    <x v="60"/>
  </r>
  <r>
    <x v="629"/>
    <x v="78"/>
    <x v="39"/>
  </r>
  <r>
    <x v="630"/>
    <x v="310"/>
    <x v="88"/>
  </r>
  <r>
    <x v="631"/>
    <x v="388"/>
    <x v="13"/>
  </r>
  <r>
    <x v="632"/>
    <x v="222"/>
    <x v="54"/>
  </r>
  <r>
    <x v="633"/>
    <x v="21"/>
    <x v="30"/>
  </r>
  <r>
    <x v="634"/>
    <x v="12"/>
    <x v="84"/>
  </r>
  <r>
    <x v="635"/>
    <x v="7"/>
    <x v="101"/>
  </r>
  <r>
    <x v="636"/>
    <x v="284"/>
    <x v="65"/>
  </r>
  <r>
    <x v="637"/>
    <x v="389"/>
    <x v="30"/>
  </r>
  <r>
    <x v="638"/>
    <x v="82"/>
    <x v="48"/>
  </r>
  <r>
    <x v="639"/>
    <x v="390"/>
    <x v="13"/>
  </r>
  <r>
    <x v="640"/>
    <x v="391"/>
    <x v="0"/>
  </r>
  <r>
    <x v="641"/>
    <x v="64"/>
    <x v="2"/>
  </r>
  <r>
    <x v="642"/>
    <x v="11"/>
    <x v="41"/>
  </r>
  <r>
    <x v="643"/>
    <x v="135"/>
    <x v="60"/>
  </r>
  <r>
    <x v="644"/>
    <x v="392"/>
    <x v="51"/>
  </r>
  <r>
    <x v="645"/>
    <x v="393"/>
    <x v="63"/>
  </r>
  <r>
    <x v="646"/>
    <x v="394"/>
    <x v="52"/>
  </r>
  <r>
    <x v="647"/>
    <x v="106"/>
    <x v="31"/>
  </r>
  <r>
    <x v="648"/>
    <x v="106"/>
    <x v="27"/>
  </r>
  <r>
    <x v="649"/>
    <x v="112"/>
    <x v="16"/>
  </r>
  <r>
    <x v="650"/>
    <x v="395"/>
    <x v="22"/>
  </r>
  <r>
    <x v="651"/>
    <x v="280"/>
    <x v="70"/>
  </r>
  <r>
    <x v="652"/>
    <x v="272"/>
    <x v="92"/>
  </r>
  <r>
    <x v="653"/>
    <x v="152"/>
    <x v="102"/>
  </r>
  <r>
    <x v="654"/>
    <x v="396"/>
    <x v="49"/>
  </r>
  <r>
    <x v="655"/>
    <x v="209"/>
    <x v="63"/>
  </r>
  <r>
    <x v="656"/>
    <x v="397"/>
    <x v="28"/>
  </r>
  <r>
    <x v="657"/>
    <x v="16"/>
    <x v="8"/>
  </r>
  <r>
    <x v="658"/>
    <x v="398"/>
    <x v="47"/>
  </r>
  <r>
    <x v="659"/>
    <x v="214"/>
    <x v="39"/>
  </r>
  <r>
    <x v="660"/>
    <x v="399"/>
    <x v="1"/>
  </r>
  <r>
    <x v="661"/>
    <x v="400"/>
    <x v="29"/>
  </r>
  <r>
    <x v="662"/>
    <x v="50"/>
    <x v="21"/>
  </r>
  <r>
    <x v="663"/>
    <x v="381"/>
    <x v="41"/>
  </r>
  <r>
    <x v="664"/>
    <x v="401"/>
    <x v="11"/>
  </r>
  <r>
    <x v="665"/>
    <x v="402"/>
    <x v="4"/>
  </r>
  <r>
    <x v="666"/>
    <x v="275"/>
    <x v="10"/>
  </r>
  <r>
    <x v="667"/>
    <x v="74"/>
    <x v="29"/>
  </r>
  <r>
    <x v="668"/>
    <x v="282"/>
    <x v="46"/>
  </r>
  <r>
    <x v="669"/>
    <x v="381"/>
    <x v="91"/>
  </r>
  <r>
    <x v="670"/>
    <x v="403"/>
    <x v="11"/>
  </r>
  <r>
    <x v="671"/>
    <x v="404"/>
    <x v="82"/>
  </r>
  <r>
    <x v="672"/>
    <x v="258"/>
    <x v="54"/>
  </r>
  <r>
    <x v="673"/>
    <x v="405"/>
    <x v="24"/>
  </r>
  <r>
    <x v="674"/>
    <x v="3"/>
    <x v="10"/>
  </r>
  <r>
    <x v="675"/>
    <x v="157"/>
    <x v="90"/>
  </r>
  <r>
    <x v="676"/>
    <x v="114"/>
    <x v="83"/>
  </r>
  <r>
    <x v="677"/>
    <x v="129"/>
    <x v="67"/>
  </r>
  <r>
    <x v="678"/>
    <x v="406"/>
    <x v="74"/>
  </r>
  <r>
    <x v="679"/>
    <x v="140"/>
    <x v="53"/>
  </r>
  <r>
    <x v="680"/>
    <x v="5"/>
    <x v="84"/>
  </r>
  <r>
    <x v="681"/>
    <x v="407"/>
    <x v="78"/>
  </r>
  <r>
    <x v="682"/>
    <x v="151"/>
    <x v="92"/>
  </r>
  <r>
    <x v="683"/>
    <x v="408"/>
    <x v="20"/>
  </r>
  <r>
    <x v="684"/>
    <x v="376"/>
    <x v="45"/>
  </r>
  <r>
    <x v="685"/>
    <x v="27"/>
    <x v="68"/>
  </r>
  <r>
    <x v="686"/>
    <x v="409"/>
    <x v="22"/>
  </r>
  <r>
    <x v="687"/>
    <x v="410"/>
    <x v="6"/>
  </r>
  <r>
    <x v="688"/>
    <x v="411"/>
    <x v="22"/>
  </r>
  <r>
    <x v="689"/>
    <x v="412"/>
    <x v="11"/>
  </r>
  <r>
    <x v="690"/>
    <x v="42"/>
    <x v="6"/>
  </r>
  <r>
    <x v="691"/>
    <x v="413"/>
    <x v="29"/>
  </r>
  <r>
    <x v="692"/>
    <x v="414"/>
    <x v="85"/>
  </r>
  <r>
    <x v="693"/>
    <x v="415"/>
    <x v="42"/>
  </r>
  <r>
    <x v="694"/>
    <x v="416"/>
    <x v="65"/>
  </r>
  <r>
    <x v="695"/>
    <x v="105"/>
    <x v="72"/>
  </r>
  <r>
    <x v="696"/>
    <x v="417"/>
    <x v="42"/>
  </r>
  <r>
    <x v="697"/>
    <x v="418"/>
    <x v="64"/>
  </r>
  <r>
    <x v="698"/>
    <x v="419"/>
    <x v="10"/>
  </r>
  <r>
    <x v="699"/>
    <x v="420"/>
    <x v="6"/>
  </r>
  <r>
    <x v="700"/>
    <x v="421"/>
    <x v="20"/>
  </r>
  <r>
    <x v="701"/>
    <x v="3"/>
    <x v="60"/>
  </r>
  <r>
    <x v="702"/>
    <x v="422"/>
    <x v="13"/>
  </r>
  <r>
    <x v="703"/>
    <x v="3"/>
    <x v="83"/>
  </r>
  <r>
    <x v="704"/>
    <x v="423"/>
    <x v="6"/>
  </r>
  <r>
    <x v="705"/>
    <x v="424"/>
    <x v="19"/>
  </r>
  <r>
    <x v="706"/>
    <x v="425"/>
    <x v="63"/>
  </r>
  <r>
    <x v="707"/>
    <x v="426"/>
    <x v="13"/>
  </r>
  <r>
    <x v="708"/>
    <x v="427"/>
    <x v="22"/>
  </r>
  <r>
    <x v="709"/>
    <x v="84"/>
    <x v="27"/>
  </r>
  <r>
    <x v="710"/>
    <x v="428"/>
    <x v="61"/>
  </r>
  <r>
    <x v="711"/>
    <x v="429"/>
    <x v="83"/>
  </r>
  <r>
    <x v="712"/>
    <x v="430"/>
    <x v="62"/>
  </r>
  <r>
    <x v="713"/>
    <x v="275"/>
    <x v="16"/>
  </r>
  <r>
    <x v="714"/>
    <x v="431"/>
    <x v="1"/>
  </r>
  <r>
    <x v="715"/>
    <x v="258"/>
    <x v="99"/>
  </r>
  <r>
    <x v="716"/>
    <x v="432"/>
    <x v="103"/>
  </r>
  <r>
    <x v="717"/>
    <x v="14"/>
    <x v="7"/>
  </r>
  <r>
    <x v="718"/>
    <x v="433"/>
    <x v="5"/>
  </r>
  <r>
    <x v="719"/>
    <x v="140"/>
    <x v="60"/>
  </r>
  <r>
    <x v="720"/>
    <x v="291"/>
    <x v="55"/>
  </r>
  <r>
    <x v="721"/>
    <x v="5"/>
    <x v="6"/>
  </r>
  <r>
    <x v="722"/>
    <x v="202"/>
    <x v="16"/>
  </r>
  <r>
    <x v="723"/>
    <x v="152"/>
    <x v="30"/>
  </r>
  <r>
    <x v="724"/>
    <x v="107"/>
    <x v="22"/>
  </r>
  <r>
    <x v="725"/>
    <x v="200"/>
    <x v="16"/>
  </r>
  <r>
    <x v="726"/>
    <x v="285"/>
    <x v="62"/>
  </r>
  <r>
    <x v="727"/>
    <x v="188"/>
    <x v="22"/>
  </r>
  <r>
    <x v="728"/>
    <x v="50"/>
    <x v="18"/>
  </r>
  <r>
    <x v="729"/>
    <x v="434"/>
    <x v="82"/>
  </r>
  <r>
    <x v="730"/>
    <x v="435"/>
    <x v="49"/>
  </r>
  <r>
    <x v="731"/>
    <x v="229"/>
    <x v="0"/>
  </r>
  <r>
    <x v="732"/>
    <x v="124"/>
    <x v="45"/>
  </r>
  <r>
    <x v="733"/>
    <x v="436"/>
    <x v="53"/>
  </r>
  <r>
    <x v="734"/>
    <x v="280"/>
    <x v="21"/>
  </r>
  <r>
    <x v="735"/>
    <x v="143"/>
    <x v="101"/>
  </r>
  <r>
    <x v="736"/>
    <x v="437"/>
    <x v="52"/>
  </r>
  <r>
    <x v="737"/>
    <x v="438"/>
    <x v="11"/>
  </r>
  <r>
    <x v="738"/>
    <x v="266"/>
    <x v="72"/>
  </r>
  <r>
    <x v="739"/>
    <x v="100"/>
    <x v="6"/>
  </r>
  <r>
    <x v="740"/>
    <x v="15"/>
    <x v="48"/>
  </r>
  <r>
    <x v="741"/>
    <x v="289"/>
    <x v="53"/>
  </r>
  <r>
    <x v="742"/>
    <x v="266"/>
    <x v="4"/>
  </r>
  <r>
    <x v="743"/>
    <x v="216"/>
    <x v="37"/>
  </r>
  <r>
    <x v="744"/>
    <x v="63"/>
    <x v="5"/>
  </r>
  <r>
    <x v="745"/>
    <x v="439"/>
    <x v="1"/>
  </r>
  <r>
    <x v="746"/>
    <x v="440"/>
    <x v="4"/>
  </r>
  <r>
    <x v="747"/>
    <x v="441"/>
    <x v="88"/>
  </r>
  <r>
    <x v="748"/>
    <x v="442"/>
    <x v="92"/>
  </r>
  <r>
    <x v="749"/>
    <x v="165"/>
    <x v="43"/>
  </r>
  <r>
    <x v="750"/>
    <x v="335"/>
    <x v="48"/>
  </r>
  <r>
    <x v="751"/>
    <x v="259"/>
    <x v="0"/>
  </r>
  <r>
    <x v="752"/>
    <x v="103"/>
    <x v="35"/>
  </r>
  <r>
    <x v="753"/>
    <x v="443"/>
    <x v="11"/>
  </r>
  <r>
    <x v="754"/>
    <x v="168"/>
    <x v="60"/>
  </r>
  <r>
    <x v="755"/>
    <x v="54"/>
    <x v="40"/>
  </r>
  <r>
    <x v="756"/>
    <x v="297"/>
    <x v="22"/>
  </r>
  <r>
    <x v="757"/>
    <x v="444"/>
    <x v="90"/>
  </r>
  <r>
    <x v="758"/>
    <x v="445"/>
    <x v="40"/>
  </r>
  <r>
    <x v="759"/>
    <x v="178"/>
    <x v="49"/>
  </r>
  <r>
    <x v="760"/>
    <x v="136"/>
    <x v="28"/>
  </r>
  <r>
    <x v="761"/>
    <x v="98"/>
    <x v="67"/>
  </r>
  <r>
    <x v="762"/>
    <x v="446"/>
    <x v="51"/>
  </r>
  <r>
    <x v="763"/>
    <x v="447"/>
    <x v="40"/>
  </r>
  <r>
    <x v="764"/>
    <x v="228"/>
    <x v="49"/>
  </r>
  <r>
    <x v="765"/>
    <x v="448"/>
    <x v="74"/>
  </r>
  <r>
    <x v="766"/>
    <x v="55"/>
    <x v="62"/>
  </r>
  <r>
    <x v="767"/>
    <x v="39"/>
    <x v="70"/>
  </r>
  <r>
    <x v="768"/>
    <x v="449"/>
    <x v="6"/>
  </r>
  <r>
    <x v="769"/>
    <x v="450"/>
    <x v="0"/>
  </r>
  <r>
    <x v="770"/>
    <x v="451"/>
    <x v="44"/>
  </r>
  <r>
    <x v="771"/>
    <x v="452"/>
    <x v="23"/>
  </r>
  <r>
    <x v="772"/>
    <x v="172"/>
    <x v="1"/>
  </r>
  <r>
    <x v="773"/>
    <x v="49"/>
    <x v="18"/>
  </r>
  <r>
    <x v="774"/>
    <x v="453"/>
    <x v="13"/>
  </r>
  <r>
    <x v="775"/>
    <x v="259"/>
    <x v="45"/>
  </r>
  <r>
    <x v="776"/>
    <x v="454"/>
    <x v="11"/>
  </r>
  <r>
    <x v="777"/>
    <x v="215"/>
    <x v="99"/>
  </r>
  <r>
    <x v="778"/>
    <x v="12"/>
    <x v="54"/>
  </r>
  <r>
    <x v="779"/>
    <x v="152"/>
    <x v="54"/>
  </r>
  <r>
    <x v="780"/>
    <x v="105"/>
    <x v="49"/>
  </r>
  <r>
    <x v="781"/>
    <x v="455"/>
    <x v="86"/>
  </r>
  <r>
    <x v="782"/>
    <x v="456"/>
    <x v="2"/>
  </r>
  <r>
    <x v="783"/>
    <x v="32"/>
    <x v="90"/>
  </r>
  <r>
    <x v="784"/>
    <x v="113"/>
    <x v="101"/>
  </r>
  <r>
    <x v="785"/>
    <x v="457"/>
    <x v="17"/>
  </r>
  <r>
    <x v="786"/>
    <x v="19"/>
    <x v="3"/>
  </r>
  <r>
    <x v="787"/>
    <x v="458"/>
    <x v="6"/>
  </r>
  <r>
    <x v="788"/>
    <x v="459"/>
    <x v="30"/>
  </r>
  <r>
    <x v="789"/>
    <x v="229"/>
    <x v="27"/>
  </r>
  <r>
    <x v="790"/>
    <x v="460"/>
    <x v="11"/>
  </r>
  <r>
    <x v="791"/>
    <x v="461"/>
    <x v="1"/>
  </r>
  <r>
    <x v="792"/>
    <x v="462"/>
    <x v="92"/>
  </r>
  <r>
    <x v="793"/>
    <x v="66"/>
    <x v="22"/>
  </r>
  <r>
    <x v="794"/>
    <x v="188"/>
    <x v="29"/>
  </r>
  <r>
    <x v="795"/>
    <x v="118"/>
    <x v="84"/>
  </r>
  <r>
    <x v="796"/>
    <x v="463"/>
    <x v="54"/>
  </r>
  <r>
    <x v="797"/>
    <x v="50"/>
    <x v="31"/>
  </r>
  <r>
    <x v="798"/>
    <x v="464"/>
    <x v="74"/>
  </r>
  <r>
    <x v="799"/>
    <x v="216"/>
    <x v="96"/>
  </r>
  <r>
    <x v="800"/>
    <x v="7"/>
    <x v="35"/>
  </r>
  <r>
    <x v="801"/>
    <x v="84"/>
    <x v="77"/>
  </r>
  <r>
    <x v="802"/>
    <x v="430"/>
    <x v="11"/>
  </r>
  <r>
    <x v="803"/>
    <x v="465"/>
    <x v="74"/>
  </r>
  <r>
    <x v="804"/>
    <x v="9"/>
    <x v="30"/>
  </r>
  <r>
    <x v="805"/>
    <x v="466"/>
    <x v="74"/>
  </r>
  <r>
    <x v="806"/>
    <x v="467"/>
    <x v="17"/>
  </r>
  <r>
    <x v="807"/>
    <x v="2"/>
    <x v="66"/>
  </r>
  <r>
    <x v="808"/>
    <x v="468"/>
    <x v="27"/>
  </r>
  <r>
    <x v="809"/>
    <x v="179"/>
    <x v="104"/>
  </r>
  <r>
    <x v="810"/>
    <x v="111"/>
    <x v="99"/>
  </r>
  <r>
    <x v="811"/>
    <x v="469"/>
    <x v="6"/>
  </r>
  <r>
    <x v="812"/>
    <x v="470"/>
    <x v="64"/>
  </r>
  <r>
    <x v="813"/>
    <x v="471"/>
    <x v="18"/>
  </r>
  <r>
    <x v="814"/>
    <x v="298"/>
    <x v="79"/>
  </r>
  <r>
    <x v="815"/>
    <x v="472"/>
    <x v="45"/>
  </r>
  <r>
    <x v="816"/>
    <x v="193"/>
    <x v="30"/>
  </r>
  <r>
    <x v="817"/>
    <x v="473"/>
    <x v="20"/>
  </r>
  <r>
    <x v="818"/>
    <x v="106"/>
    <x v="63"/>
  </r>
  <r>
    <x v="819"/>
    <x v="474"/>
    <x v="51"/>
  </r>
  <r>
    <x v="820"/>
    <x v="475"/>
    <x v="0"/>
  </r>
  <r>
    <x v="821"/>
    <x v="389"/>
    <x v="31"/>
  </r>
  <r>
    <x v="822"/>
    <x v="66"/>
    <x v="0"/>
  </r>
  <r>
    <x v="823"/>
    <x v="476"/>
    <x v="70"/>
  </r>
  <r>
    <x v="824"/>
    <x v="477"/>
    <x v="13"/>
  </r>
  <r>
    <x v="825"/>
    <x v="51"/>
    <x v="22"/>
  </r>
  <r>
    <x v="826"/>
    <x v="129"/>
    <x v="67"/>
  </r>
  <r>
    <x v="827"/>
    <x v="430"/>
    <x v="2"/>
  </r>
  <r>
    <x v="828"/>
    <x v="68"/>
    <x v="17"/>
  </r>
  <r>
    <x v="829"/>
    <x v="478"/>
    <x v="11"/>
  </r>
  <r>
    <x v="830"/>
    <x v="120"/>
    <x v="24"/>
  </r>
  <r>
    <x v="831"/>
    <x v="196"/>
    <x v="11"/>
  </r>
  <r>
    <x v="832"/>
    <x v="479"/>
    <x v="0"/>
  </r>
  <r>
    <x v="833"/>
    <x v="214"/>
    <x v="39"/>
  </r>
  <r>
    <x v="834"/>
    <x v="480"/>
    <x v="53"/>
  </r>
  <r>
    <x v="835"/>
    <x v="113"/>
    <x v="52"/>
  </r>
  <r>
    <x v="836"/>
    <x v="75"/>
    <x v="47"/>
  </r>
  <r>
    <x v="837"/>
    <x v="98"/>
    <x v="7"/>
  </r>
  <r>
    <x v="838"/>
    <x v="12"/>
    <x v="49"/>
  </r>
  <r>
    <x v="839"/>
    <x v="431"/>
    <x v="94"/>
  </r>
  <r>
    <x v="840"/>
    <x v="3"/>
    <x v="82"/>
  </r>
  <r>
    <x v="841"/>
    <x v="248"/>
    <x v="105"/>
  </r>
  <r>
    <x v="842"/>
    <x v="481"/>
    <x v="27"/>
  </r>
  <r>
    <x v="843"/>
    <x v="42"/>
    <x v="53"/>
  </r>
  <r>
    <x v="844"/>
    <x v="110"/>
    <x v="3"/>
  </r>
  <r>
    <x v="845"/>
    <x v="118"/>
    <x v="34"/>
  </r>
  <r>
    <x v="846"/>
    <x v="423"/>
    <x v="5"/>
  </r>
  <r>
    <x v="847"/>
    <x v="482"/>
    <x v="41"/>
  </r>
  <r>
    <x v="848"/>
    <x v="270"/>
    <x v="75"/>
  </r>
  <r>
    <x v="849"/>
    <x v="313"/>
    <x v="1"/>
  </r>
  <r>
    <x v="850"/>
    <x v="364"/>
    <x v="0"/>
  </r>
  <r>
    <x v="851"/>
    <x v="141"/>
    <x v="0"/>
  </r>
  <r>
    <x v="852"/>
    <x v="323"/>
    <x v="71"/>
  </r>
  <r>
    <x v="853"/>
    <x v="58"/>
    <x v="39"/>
  </r>
  <r>
    <x v="854"/>
    <x v="40"/>
    <x v="32"/>
  </r>
  <r>
    <x v="855"/>
    <x v="47"/>
    <x v="12"/>
  </r>
  <r>
    <x v="856"/>
    <x v="257"/>
    <x v="90"/>
  </r>
  <r>
    <x v="857"/>
    <x v="80"/>
    <x v="29"/>
  </r>
  <r>
    <x v="858"/>
    <x v="135"/>
    <x v="1"/>
  </r>
  <r>
    <x v="859"/>
    <x v="4"/>
    <x v="21"/>
  </r>
  <r>
    <x v="860"/>
    <x v="483"/>
    <x v="79"/>
  </r>
  <r>
    <x v="861"/>
    <x v="364"/>
    <x v="10"/>
  </r>
  <r>
    <x v="862"/>
    <x v="135"/>
    <x v="68"/>
  </r>
  <r>
    <x v="863"/>
    <x v="316"/>
    <x v="28"/>
  </r>
  <r>
    <x v="864"/>
    <x v="484"/>
    <x v="22"/>
  </r>
  <r>
    <x v="865"/>
    <x v="157"/>
    <x v="16"/>
  </r>
  <r>
    <x v="866"/>
    <x v="485"/>
    <x v="13"/>
  </r>
  <r>
    <x v="867"/>
    <x v="275"/>
    <x v="53"/>
  </r>
  <r>
    <x v="868"/>
    <x v="486"/>
    <x v="47"/>
  </r>
  <r>
    <x v="869"/>
    <x v="440"/>
    <x v="5"/>
  </r>
  <r>
    <x v="870"/>
    <x v="129"/>
    <x v="12"/>
  </r>
  <r>
    <x v="871"/>
    <x v="487"/>
    <x v="45"/>
  </r>
  <r>
    <x v="872"/>
    <x v="298"/>
    <x v="31"/>
  </r>
  <r>
    <x v="873"/>
    <x v="325"/>
    <x v="87"/>
  </r>
  <r>
    <x v="874"/>
    <x v="488"/>
    <x v="71"/>
  </r>
  <r>
    <x v="875"/>
    <x v="489"/>
    <x v="22"/>
  </r>
  <r>
    <x v="876"/>
    <x v="490"/>
    <x v="37"/>
  </r>
  <r>
    <x v="877"/>
    <x v="396"/>
    <x v="6"/>
  </r>
  <r>
    <x v="878"/>
    <x v="181"/>
    <x v="53"/>
  </r>
  <r>
    <x v="879"/>
    <x v="73"/>
    <x v="90"/>
  </r>
  <r>
    <x v="880"/>
    <x v="14"/>
    <x v="11"/>
  </r>
  <r>
    <x v="881"/>
    <x v="229"/>
    <x v="59"/>
  </r>
  <r>
    <x v="882"/>
    <x v="94"/>
    <x v="86"/>
  </r>
  <r>
    <x v="883"/>
    <x v="362"/>
    <x v="80"/>
  </r>
  <r>
    <x v="884"/>
    <x v="98"/>
    <x v="17"/>
  </r>
  <r>
    <x v="885"/>
    <x v="491"/>
    <x v="40"/>
  </r>
  <r>
    <x v="886"/>
    <x v="35"/>
    <x v="28"/>
  </r>
  <r>
    <x v="887"/>
    <x v="467"/>
    <x v="32"/>
  </r>
  <r>
    <x v="888"/>
    <x v="356"/>
    <x v="16"/>
  </r>
  <r>
    <x v="889"/>
    <x v="287"/>
    <x v="31"/>
  </r>
  <r>
    <x v="890"/>
    <x v="492"/>
    <x v="87"/>
  </r>
  <r>
    <x v="891"/>
    <x v="54"/>
    <x v="90"/>
  </r>
  <r>
    <x v="892"/>
    <x v="493"/>
    <x v="37"/>
  </r>
  <r>
    <x v="893"/>
    <x v="258"/>
    <x v="30"/>
  </r>
  <r>
    <x v="894"/>
    <x v="494"/>
    <x v="56"/>
  </r>
  <r>
    <x v="895"/>
    <x v="3"/>
    <x v="37"/>
  </r>
  <r>
    <x v="896"/>
    <x v="274"/>
    <x v="65"/>
  </r>
  <r>
    <x v="897"/>
    <x v="495"/>
    <x v="56"/>
  </r>
  <r>
    <x v="898"/>
    <x v="496"/>
    <x v="51"/>
  </r>
  <r>
    <x v="899"/>
    <x v="152"/>
    <x v="53"/>
  </r>
  <r>
    <x v="900"/>
    <x v="50"/>
    <x v="63"/>
  </r>
  <r>
    <x v="901"/>
    <x v="36"/>
    <x v="24"/>
  </r>
  <r>
    <x v="902"/>
    <x v="63"/>
    <x v="0"/>
  </r>
  <r>
    <x v="903"/>
    <x v="270"/>
    <x v="13"/>
  </r>
  <r>
    <x v="904"/>
    <x v="497"/>
    <x v="17"/>
  </r>
  <r>
    <x v="905"/>
    <x v="113"/>
    <x v="30"/>
  </r>
  <r>
    <x v="906"/>
    <x v="498"/>
    <x v="13"/>
  </r>
  <r>
    <x v="907"/>
    <x v="4"/>
    <x v="65"/>
  </r>
  <r>
    <x v="908"/>
    <x v="213"/>
    <x v="33"/>
  </r>
  <r>
    <x v="909"/>
    <x v="80"/>
    <x v="11"/>
  </r>
  <r>
    <x v="910"/>
    <x v="499"/>
    <x v="14"/>
  </r>
  <r>
    <x v="911"/>
    <x v="463"/>
    <x v="54"/>
  </r>
  <r>
    <x v="912"/>
    <x v="209"/>
    <x v="82"/>
  </r>
  <r>
    <x v="913"/>
    <x v="35"/>
    <x v="87"/>
  </r>
  <r>
    <x v="914"/>
    <x v="500"/>
    <x v="51"/>
  </r>
  <r>
    <x v="915"/>
    <x v="501"/>
    <x v="16"/>
  </r>
  <r>
    <x v="916"/>
    <x v="502"/>
    <x v="87"/>
  </r>
  <r>
    <x v="917"/>
    <x v="152"/>
    <x v="46"/>
  </r>
  <r>
    <x v="918"/>
    <x v="503"/>
    <x v="50"/>
  </r>
  <r>
    <x v="919"/>
    <x v="504"/>
    <x v="18"/>
  </r>
  <r>
    <x v="920"/>
    <x v="203"/>
    <x v="29"/>
  </r>
  <r>
    <x v="921"/>
    <x v="505"/>
    <x v="83"/>
  </r>
  <r>
    <x v="922"/>
    <x v="506"/>
    <x v="11"/>
  </r>
  <r>
    <x v="923"/>
    <x v="507"/>
    <x v="5"/>
  </r>
  <r>
    <x v="924"/>
    <x v="27"/>
    <x v="84"/>
  </r>
  <r>
    <x v="925"/>
    <x v="216"/>
    <x v="54"/>
  </r>
  <r>
    <x v="926"/>
    <x v="408"/>
    <x v="0"/>
  </r>
  <r>
    <x v="927"/>
    <x v="105"/>
    <x v="21"/>
  </r>
  <r>
    <x v="928"/>
    <x v="435"/>
    <x v="2"/>
  </r>
  <r>
    <x v="929"/>
    <x v="285"/>
    <x v="35"/>
  </r>
  <r>
    <x v="930"/>
    <x v="203"/>
    <x v="22"/>
  </r>
  <r>
    <x v="931"/>
    <x v="508"/>
    <x v="10"/>
  </r>
  <r>
    <x v="932"/>
    <x v="107"/>
    <x v="13"/>
  </r>
  <r>
    <x v="933"/>
    <x v="100"/>
    <x v="6"/>
  </r>
  <r>
    <x v="934"/>
    <x v="234"/>
    <x v="14"/>
  </r>
  <r>
    <x v="935"/>
    <x v="295"/>
    <x v="69"/>
  </r>
  <r>
    <x v="936"/>
    <x v="509"/>
    <x v="0"/>
  </r>
  <r>
    <x v="937"/>
    <x v="510"/>
    <x v="11"/>
  </r>
  <r>
    <x v="938"/>
    <x v="511"/>
    <x v="13"/>
  </r>
  <r>
    <x v="939"/>
    <x v="512"/>
    <x v="70"/>
  </r>
  <r>
    <x v="940"/>
    <x v="513"/>
    <x v="1"/>
  </r>
  <r>
    <x v="941"/>
    <x v="89"/>
    <x v="40"/>
  </r>
  <r>
    <x v="942"/>
    <x v="115"/>
    <x v="54"/>
  </r>
  <r>
    <x v="943"/>
    <x v="5"/>
    <x v="17"/>
  </r>
  <r>
    <x v="944"/>
    <x v="381"/>
    <x v="18"/>
  </r>
  <r>
    <x v="945"/>
    <x v="57"/>
    <x v="103"/>
  </r>
  <r>
    <x v="946"/>
    <x v="5"/>
    <x v="28"/>
  </r>
  <r>
    <x v="947"/>
    <x v="228"/>
    <x v="20"/>
  </r>
  <r>
    <x v="948"/>
    <x v="180"/>
    <x v="20"/>
  </r>
  <r>
    <x v="949"/>
    <x v="514"/>
    <x v="41"/>
  </r>
  <r>
    <x v="950"/>
    <x v="275"/>
    <x v="52"/>
  </r>
  <r>
    <x v="951"/>
    <x v="225"/>
    <x v="10"/>
  </r>
  <r>
    <x v="952"/>
    <x v="87"/>
    <x v="41"/>
  </r>
  <r>
    <x v="953"/>
    <x v="515"/>
    <x v="60"/>
  </r>
  <r>
    <x v="954"/>
    <x v="136"/>
    <x v="34"/>
  </r>
  <r>
    <x v="955"/>
    <x v="35"/>
    <x v="94"/>
  </r>
  <r>
    <x v="956"/>
    <x v="310"/>
    <x v="84"/>
  </r>
  <r>
    <x v="957"/>
    <x v="15"/>
    <x v="12"/>
  </r>
  <r>
    <x v="958"/>
    <x v="68"/>
    <x v="0"/>
  </r>
  <r>
    <x v="959"/>
    <x v="106"/>
    <x v="40"/>
  </r>
  <r>
    <x v="960"/>
    <x v="516"/>
    <x v="18"/>
  </r>
  <r>
    <x v="961"/>
    <x v="347"/>
    <x v="54"/>
  </r>
  <r>
    <x v="962"/>
    <x v="106"/>
    <x v="1"/>
  </r>
  <r>
    <x v="963"/>
    <x v="142"/>
    <x v="22"/>
  </r>
  <r>
    <x v="964"/>
    <x v="517"/>
    <x v="20"/>
  </r>
  <r>
    <x v="965"/>
    <x v="518"/>
    <x v="11"/>
  </r>
  <r>
    <x v="966"/>
    <x v="39"/>
    <x v="70"/>
  </r>
  <r>
    <x v="967"/>
    <x v="152"/>
    <x v="32"/>
  </r>
  <r>
    <x v="968"/>
    <x v="519"/>
    <x v="48"/>
  </r>
  <r>
    <x v="969"/>
    <x v="3"/>
    <x v="18"/>
  </r>
  <r>
    <x v="970"/>
    <x v="152"/>
    <x v="87"/>
  </r>
  <r>
    <x v="971"/>
    <x v="151"/>
    <x v="0"/>
  </r>
  <r>
    <x v="972"/>
    <x v="520"/>
    <x v="56"/>
  </r>
  <r>
    <x v="973"/>
    <x v="521"/>
    <x v="22"/>
  </r>
  <r>
    <x v="974"/>
    <x v="522"/>
    <x v="48"/>
  </r>
  <r>
    <x v="975"/>
    <x v="258"/>
    <x v="4"/>
  </r>
  <r>
    <x v="976"/>
    <x v="523"/>
    <x v="66"/>
  </r>
  <r>
    <x v="977"/>
    <x v="302"/>
    <x v="13"/>
  </r>
  <r>
    <x v="978"/>
    <x v="50"/>
    <x v="30"/>
  </r>
  <r>
    <x v="979"/>
    <x v="19"/>
    <x v="37"/>
  </r>
  <r>
    <x v="980"/>
    <x v="524"/>
    <x v="53"/>
  </r>
  <r>
    <x v="981"/>
    <x v="525"/>
    <x v="45"/>
  </r>
  <r>
    <x v="982"/>
    <x v="526"/>
    <x v="22"/>
  </r>
  <r>
    <x v="983"/>
    <x v="527"/>
    <x v="20"/>
  </r>
  <r>
    <x v="984"/>
    <x v="288"/>
    <x v="54"/>
  </r>
  <r>
    <x v="985"/>
    <x v="122"/>
    <x v="52"/>
  </r>
  <r>
    <x v="986"/>
    <x v="528"/>
    <x v="48"/>
  </r>
  <r>
    <x v="987"/>
    <x v="529"/>
    <x v="51"/>
  </r>
  <r>
    <x v="988"/>
    <x v="530"/>
    <x v="1"/>
  </r>
  <r>
    <x v="989"/>
    <x v="531"/>
    <x v="13"/>
  </r>
  <r>
    <x v="990"/>
    <x v="532"/>
    <x v="35"/>
  </r>
  <r>
    <x v="991"/>
    <x v="282"/>
    <x v="106"/>
  </r>
  <r>
    <x v="992"/>
    <x v="313"/>
    <x v="39"/>
  </r>
  <r>
    <x v="993"/>
    <x v="533"/>
    <x v="11"/>
  </r>
  <r>
    <x v="994"/>
    <x v="534"/>
    <x v="13"/>
  </r>
  <r>
    <x v="995"/>
    <x v="535"/>
    <x v="94"/>
  </r>
  <r>
    <x v="996"/>
    <x v="73"/>
    <x v="53"/>
  </r>
  <r>
    <x v="997"/>
    <x v="68"/>
    <x v="16"/>
  </r>
  <r>
    <x v="998"/>
    <x v="71"/>
    <x v="91"/>
  </r>
  <r>
    <x v="999"/>
    <x v="536"/>
    <x v="13"/>
  </r>
  <r>
    <x v="1000"/>
    <x v="38"/>
    <x v="64"/>
  </r>
  <r>
    <x v="1001"/>
    <x v="324"/>
    <x v="26"/>
  </r>
  <r>
    <x v="1002"/>
    <x v="537"/>
    <x v="13"/>
  </r>
  <r>
    <x v="1003"/>
    <x v="538"/>
    <x v="1"/>
  </r>
  <r>
    <x v="1004"/>
    <x v="111"/>
    <x v="11"/>
  </r>
  <r>
    <x v="1005"/>
    <x v="219"/>
    <x v="54"/>
  </r>
  <r>
    <x v="1006"/>
    <x v="86"/>
    <x v="16"/>
  </r>
  <r>
    <x v="1007"/>
    <x v="209"/>
    <x v="16"/>
  </r>
  <r>
    <x v="1008"/>
    <x v="270"/>
    <x v="6"/>
  </r>
  <r>
    <x v="1009"/>
    <x v="452"/>
    <x v="69"/>
  </r>
  <r>
    <x v="1010"/>
    <x v="152"/>
    <x v="47"/>
  </r>
  <r>
    <x v="1011"/>
    <x v="98"/>
    <x v="10"/>
  </r>
  <r>
    <x v="1012"/>
    <x v="258"/>
    <x v="66"/>
  </r>
  <r>
    <x v="1013"/>
    <x v="82"/>
    <x v="48"/>
  </r>
  <r>
    <x v="1014"/>
    <x v="539"/>
    <x v="47"/>
  </r>
  <r>
    <x v="1015"/>
    <x v="540"/>
    <x v="2"/>
  </r>
  <r>
    <x v="1016"/>
    <x v="541"/>
    <x v="92"/>
  </r>
  <r>
    <x v="1017"/>
    <x v="229"/>
    <x v="68"/>
  </r>
  <r>
    <x v="1018"/>
    <x v="39"/>
    <x v="50"/>
  </r>
  <r>
    <x v="1019"/>
    <x v="542"/>
    <x v="11"/>
  </r>
  <r>
    <x v="1020"/>
    <x v="105"/>
    <x v="11"/>
  </r>
  <r>
    <x v="1021"/>
    <x v="543"/>
    <x v="13"/>
  </r>
  <r>
    <x v="1022"/>
    <x v="114"/>
    <x v="19"/>
  </r>
  <r>
    <x v="1023"/>
    <x v="272"/>
    <x v="11"/>
  </r>
  <r>
    <x v="1024"/>
    <x v="544"/>
    <x v="1"/>
  </r>
  <r>
    <x v="1025"/>
    <x v="353"/>
    <x v="41"/>
  </r>
  <r>
    <x v="1026"/>
    <x v="522"/>
    <x v="14"/>
  </r>
  <r>
    <x v="1027"/>
    <x v="545"/>
    <x v="22"/>
  </r>
  <r>
    <x v="1028"/>
    <x v="123"/>
    <x v="71"/>
  </r>
  <r>
    <x v="1029"/>
    <x v="9"/>
    <x v="41"/>
  </r>
  <r>
    <x v="1030"/>
    <x v="39"/>
    <x v="77"/>
  </r>
  <r>
    <x v="1031"/>
    <x v="531"/>
    <x v="26"/>
  </r>
  <r>
    <x v="1032"/>
    <x v="546"/>
    <x v="5"/>
  </r>
  <r>
    <x v="1033"/>
    <x v="22"/>
    <x v="20"/>
  </r>
  <r>
    <x v="1034"/>
    <x v="547"/>
    <x v="98"/>
  </r>
  <r>
    <x v="1035"/>
    <x v="548"/>
    <x v="24"/>
  </r>
  <r>
    <x v="1036"/>
    <x v="549"/>
    <x v="22"/>
  </r>
  <r>
    <x v="1037"/>
    <x v="544"/>
    <x v="2"/>
  </r>
  <r>
    <x v="1038"/>
    <x v="176"/>
    <x v="16"/>
  </r>
  <r>
    <x v="1039"/>
    <x v="65"/>
    <x v="16"/>
  </r>
  <r>
    <x v="1040"/>
    <x v="106"/>
    <x v="24"/>
  </r>
  <r>
    <x v="1041"/>
    <x v="151"/>
    <x v="27"/>
  </r>
  <r>
    <x v="1042"/>
    <x v="420"/>
    <x v="11"/>
  </r>
  <r>
    <x v="1043"/>
    <x v="550"/>
    <x v="59"/>
  </r>
  <r>
    <x v="1044"/>
    <x v="551"/>
    <x v="38"/>
  </r>
  <r>
    <x v="1045"/>
    <x v="552"/>
    <x v="32"/>
  </r>
  <r>
    <x v="1046"/>
    <x v="553"/>
    <x v="11"/>
  </r>
  <r>
    <x v="1047"/>
    <x v="35"/>
    <x v="29"/>
  </r>
  <r>
    <x v="1048"/>
    <x v="99"/>
    <x v="14"/>
  </r>
  <r>
    <x v="1049"/>
    <x v="554"/>
    <x v="94"/>
  </r>
  <r>
    <x v="1050"/>
    <x v="555"/>
    <x v="22"/>
  </r>
  <r>
    <x v="1051"/>
    <x v="556"/>
    <x v="22"/>
  </r>
  <r>
    <x v="1052"/>
    <x v="258"/>
    <x v="39"/>
  </r>
  <r>
    <x v="1053"/>
    <x v="469"/>
    <x v="24"/>
  </r>
  <r>
    <x v="1054"/>
    <x v="498"/>
    <x v="20"/>
  </r>
  <r>
    <x v="1055"/>
    <x v="63"/>
    <x v="1"/>
  </r>
  <r>
    <x v="1056"/>
    <x v="557"/>
    <x v="11"/>
  </r>
  <r>
    <x v="1057"/>
    <x v="348"/>
    <x v="29"/>
  </r>
  <r>
    <x v="1058"/>
    <x v="414"/>
    <x v="74"/>
  </r>
  <r>
    <x v="1059"/>
    <x v="117"/>
    <x v="78"/>
  </r>
  <r>
    <x v="1060"/>
    <x v="268"/>
    <x v="2"/>
  </r>
  <r>
    <x v="1061"/>
    <x v="271"/>
    <x v="61"/>
  </r>
  <r>
    <x v="1062"/>
    <x v="17"/>
    <x v="83"/>
  </r>
  <r>
    <x v="1063"/>
    <x v="191"/>
    <x v="82"/>
  </r>
  <r>
    <x v="1064"/>
    <x v="23"/>
    <x v="27"/>
  </r>
  <r>
    <x v="1065"/>
    <x v="558"/>
    <x v="92"/>
  </r>
  <r>
    <x v="1066"/>
    <x v="94"/>
    <x v="5"/>
  </r>
  <r>
    <x v="1067"/>
    <x v="559"/>
    <x v="39"/>
  </r>
  <r>
    <x v="1068"/>
    <x v="560"/>
    <x v="7"/>
  </r>
  <r>
    <x v="1069"/>
    <x v="152"/>
    <x v="87"/>
  </r>
  <r>
    <x v="1070"/>
    <x v="152"/>
    <x v="46"/>
  </r>
  <r>
    <x v="1071"/>
    <x v="23"/>
    <x v="21"/>
  </r>
  <r>
    <x v="1072"/>
    <x v="561"/>
    <x v="47"/>
  </r>
  <r>
    <x v="1073"/>
    <x v="432"/>
    <x v="54"/>
  </r>
  <r>
    <x v="1074"/>
    <x v="543"/>
    <x v="13"/>
  </r>
  <r>
    <x v="1075"/>
    <x v="61"/>
    <x v="70"/>
  </r>
  <r>
    <x v="1076"/>
    <x v="40"/>
    <x v="65"/>
  </r>
  <r>
    <x v="1077"/>
    <x v="562"/>
    <x v="60"/>
  </r>
  <r>
    <x v="1078"/>
    <x v="563"/>
    <x v="6"/>
  </r>
  <r>
    <x v="1079"/>
    <x v="288"/>
    <x v="29"/>
  </r>
  <r>
    <x v="1080"/>
    <x v="35"/>
    <x v="63"/>
  </r>
  <r>
    <x v="1081"/>
    <x v="325"/>
    <x v="37"/>
  </r>
  <r>
    <x v="1082"/>
    <x v="156"/>
    <x v="20"/>
  </r>
  <r>
    <x v="1083"/>
    <x v="39"/>
    <x v="39"/>
  </r>
  <r>
    <x v="1084"/>
    <x v="229"/>
    <x v="49"/>
  </r>
  <r>
    <x v="1085"/>
    <x v="257"/>
    <x v="86"/>
  </r>
  <r>
    <x v="1086"/>
    <x v="564"/>
    <x v="7"/>
  </r>
  <r>
    <x v="1087"/>
    <x v="565"/>
    <x v="11"/>
  </r>
  <r>
    <x v="1088"/>
    <x v="381"/>
    <x v="6"/>
  </r>
  <r>
    <x v="1089"/>
    <x v="531"/>
    <x v="11"/>
  </r>
  <r>
    <x v="1090"/>
    <x v="566"/>
    <x v="52"/>
  </r>
  <r>
    <x v="1091"/>
    <x v="39"/>
    <x v="40"/>
  </r>
  <r>
    <x v="1092"/>
    <x v="73"/>
    <x v="82"/>
  </r>
  <r>
    <x v="1093"/>
    <x v="363"/>
    <x v="10"/>
  </r>
  <r>
    <x v="1094"/>
    <x v="275"/>
    <x v="46"/>
  </r>
  <r>
    <x v="1095"/>
    <x v="567"/>
    <x v="13"/>
  </r>
  <r>
    <x v="1096"/>
    <x v="47"/>
    <x v="101"/>
  </r>
  <r>
    <x v="1097"/>
    <x v="40"/>
    <x v="73"/>
  </r>
  <r>
    <x v="1098"/>
    <x v="113"/>
    <x v="65"/>
  </r>
  <r>
    <x v="1099"/>
    <x v="14"/>
    <x v="90"/>
  </r>
  <r>
    <x v="1100"/>
    <x v="284"/>
    <x v="26"/>
  </r>
  <r>
    <x v="1101"/>
    <x v="303"/>
    <x v="63"/>
  </r>
  <r>
    <x v="1102"/>
    <x v="152"/>
    <x v="14"/>
  </r>
  <r>
    <x v="1103"/>
    <x v="432"/>
    <x v="28"/>
  </r>
  <r>
    <x v="1104"/>
    <x v="179"/>
    <x v="16"/>
  </r>
  <r>
    <x v="1105"/>
    <x v="357"/>
    <x v="29"/>
  </r>
  <r>
    <x v="1106"/>
    <x v="31"/>
    <x v="59"/>
  </r>
  <r>
    <x v="1107"/>
    <x v="568"/>
    <x v="13"/>
  </r>
  <r>
    <x v="1108"/>
    <x v="111"/>
    <x v="4"/>
  </r>
  <r>
    <x v="1109"/>
    <x v="255"/>
    <x v="6"/>
  </r>
  <r>
    <x v="1110"/>
    <x v="304"/>
    <x v="49"/>
  </r>
  <r>
    <x v="1111"/>
    <x v="93"/>
    <x v="1"/>
  </r>
  <r>
    <x v="1112"/>
    <x v="8"/>
    <x v="24"/>
  </r>
  <r>
    <x v="1113"/>
    <x v="569"/>
    <x v="31"/>
  </r>
  <r>
    <x v="1114"/>
    <x v="528"/>
    <x v="30"/>
  </r>
  <r>
    <x v="1115"/>
    <x v="189"/>
    <x v="22"/>
  </r>
  <r>
    <x v="1116"/>
    <x v="570"/>
    <x v="20"/>
  </r>
  <r>
    <x v="1117"/>
    <x v="52"/>
    <x v="17"/>
  </r>
  <r>
    <x v="1118"/>
    <x v="3"/>
    <x v="18"/>
  </r>
  <r>
    <x v="1119"/>
    <x v="571"/>
    <x v="28"/>
  </r>
  <r>
    <x v="1120"/>
    <x v="572"/>
    <x v="26"/>
  </r>
  <r>
    <x v="1121"/>
    <x v="573"/>
    <x v="11"/>
  </r>
  <r>
    <x v="1122"/>
    <x v="162"/>
    <x v="46"/>
  </r>
  <r>
    <x v="1123"/>
    <x v="9"/>
    <x v="81"/>
  </r>
  <r>
    <x v="1124"/>
    <x v="574"/>
    <x v="86"/>
  </r>
  <r>
    <x v="1125"/>
    <x v="99"/>
    <x v="32"/>
  </r>
  <r>
    <x v="1126"/>
    <x v="80"/>
    <x v="22"/>
  </r>
  <r>
    <x v="1127"/>
    <x v="575"/>
    <x v="6"/>
  </r>
  <r>
    <x v="1128"/>
    <x v="141"/>
    <x v="6"/>
  </r>
  <r>
    <x v="1129"/>
    <x v="3"/>
    <x v="84"/>
  </r>
  <r>
    <x v="1130"/>
    <x v="152"/>
    <x v="89"/>
  </r>
  <r>
    <x v="1131"/>
    <x v="437"/>
    <x v="50"/>
  </r>
  <r>
    <x v="1132"/>
    <x v="508"/>
    <x v="88"/>
  </r>
  <r>
    <x v="1133"/>
    <x v="576"/>
    <x v="49"/>
  </r>
  <r>
    <x v="1134"/>
    <x v="486"/>
    <x v="35"/>
  </r>
  <r>
    <x v="1135"/>
    <x v="452"/>
    <x v="69"/>
  </r>
  <r>
    <x v="1136"/>
    <x v="239"/>
    <x v="52"/>
  </r>
  <r>
    <x v="1137"/>
    <x v="577"/>
    <x v="107"/>
  </r>
  <r>
    <x v="1138"/>
    <x v="420"/>
    <x v="54"/>
  </r>
  <r>
    <x v="1139"/>
    <x v="12"/>
    <x v="26"/>
  </r>
  <r>
    <x v="1140"/>
    <x v="19"/>
    <x v="23"/>
  </r>
  <r>
    <x v="1141"/>
    <x v="514"/>
    <x v="1"/>
  </r>
  <r>
    <x v="1142"/>
    <x v="578"/>
    <x v="13"/>
  </r>
  <r>
    <x v="1143"/>
    <x v="65"/>
    <x v="28"/>
  </r>
  <r>
    <x v="1144"/>
    <x v="65"/>
    <x v="71"/>
  </r>
  <r>
    <x v="1145"/>
    <x v="16"/>
    <x v="89"/>
  </r>
  <r>
    <x v="1146"/>
    <x v="63"/>
    <x v="55"/>
  </r>
  <r>
    <x v="1147"/>
    <x v="579"/>
    <x v="71"/>
  </r>
  <r>
    <x v="1148"/>
    <x v="580"/>
    <x v="69"/>
  </r>
  <r>
    <x v="1149"/>
    <x v="5"/>
    <x v="26"/>
  </r>
  <r>
    <x v="1150"/>
    <x v="310"/>
    <x v="52"/>
  </r>
  <r>
    <x v="1151"/>
    <x v="219"/>
    <x v="28"/>
  </r>
  <r>
    <x v="1152"/>
    <x v="22"/>
    <x v="46"/>
  </r>
  <r>
    <x v="1153"/>
    <x v="200"/>
    <x v="19"/>
  </r>
  <r>
    <x v="1154"/>
    <x v="581"/>
    <x v="10"/>
  </r>
  <r>
    <x v="1155"/>
    <x v="582"/>
    <x v="1"/>
  </r>
  <r>
    <x v="1156"/>
    <x v="31"/>
    <x v="10"/>
  </r>
  <r>
    <x v="1157"/>
    <x v="22"/>
    <x v="22"/>
  </r>
  <r>
    <x v="1158"/>
    <x v="583"/>
    <x v="22"/>
  </r>
  <r>
    <x v="1159"/>
    <x v="68"/>
    <x v="99"/>
  </r>
  <r>
    <x v="1160"/>
    <x v="363"/>
    <x v="90"/>
  </r>
  <r>
    <x v="1161"/>
    <x v="474"/>
    <x v="30"/>
  </r>
  <r>
    <x v="1162"/>
    <x v="275"/>
    <x v="21"/>
  </r>
  <r>
    <x v="1163"/>
    <x v="584"/>
    <x v="60"/>
  </r>
  <r>
    <x v="1164"/>
    <x v="543"/>
    <x v="90"/>
  </r>
  <r>
    <x v="1165"/>
    <x v="585"/>
    <x v="51"/>
  </r>
  <r>
    <x v="1166"/>
    <x v="586"/>
    <x v="74"/>
  </r>
  <r>
    <x v="1167"/>
    <x v="151"/>
    <x v="4"/>
  </r>
  <r>
    <x v="1168"/>
    <x v="127"/>
    <x v="61"/>
  </r>
  <r>
    <x v="1169"/>
    <x v="587"/>
    <x v="49"/>
  </r>
  <r>
    <x v="1170"/>
    <x v="118"/>
    <x v="54"/>
  </r>
  <r>
    <x v="1171"/>
    <x v="143"/>
    <x v="18"/>
  </r>
  <r>
    <x v="1172"/>
    <x v="588"/>
    <x v="13"/>
  </r>
  <r>
    <x v="1173"/>
    <x v="487"/>
    <x v="94"/>
  </r>
  <r>
    <x v="1174"/>
    <x v="142"/>
    <x v="78"/>
  </r>
  <r>
    <x v="1175"/>
    <x v="408"/>
    <x v="86"/>
  </r>
  <r>
    <x v="1176"/>
    <x v="303"/>
    <x v="68"/>
  </r>
  <r>
    <x v="1177"/>
    <x v="99"/>
    <x v="69"/>
  </r>
  <r>
    <x v="1178"/>
    <x v="589"/>
    <x v="42"/>
  </r>
  <r>
    <x v="1179"/>
    <x v="389"/>
    <x v="30"/>
  </r>
  <r>
    <x v="1180"/>
    <x v="4"/>
    <x v="59"/>
  </r>
  <r>
    <x v="1181"/>
    <x v="590"/>
    <x v="74"/>
  </r>
  <r>
    <x v="1182"/>
    <x v="591"/>
    <x v="92"/>
  </r>
  <r>
    <x v="1183"/>
    <x v="149"/>
    <x v="26"/>
  </r>
  <r>
    <x v="1184"/>
    <x v="592"/>
    <x v="37"/>
  </r>
  <r>
    <x v="1185"/>
    <x v="593"/>
    <x v="67"/>
  </r>
  <r>
    <x v="1186"/>
    <x v="251"/>
    <x v="83"/>
  </r>
  <r>
    <x v="1187"/>
    <x v="594"/>
    <x v="29"/>
  </r>
  <r>
    <x v="1188"/>
    <x v="530"/>
    <x v="20"/>
  </r>
  <r>
    <x v="1189"/>
    <x v="430"/>
    <x v="40"/>
  </r>
  <r>
    <x v="1190"/>
    <x v="282"/>
    <x v="53"/>
  </r>
  <r>
    <x v="1191"/>
    <x v="80"/>
    <x v="40"/>
  </r>
  <r>
    <x v="1192"/>
    <x v="122"/>
    <x v="82"/>
  </r>
  <r>
    <x v="1193"/>
    <x v="258"/>
    <x v="40"/>
  </r>
  <r>
    <x v="1194"/>
    <x v="58"/>
    <x v="60"/>
  </r>
  <r>
    <x v="1195"/>
    <x v="105"/>
    <x v="11"/>
  </r>
  <r>
    <x v="1196"/>
    <x v="595"/>
    <x v="13"/>
  </r>
  <r>
    <x v="1197"/>
    <x v="12"/>
    <x v="77"/>
  </r>
  <r>
    <x v="1198"/>
    <x v="94"/>
    <x v="2"/>
  </r>
  <r>
    <x v="1199"/>
    <x v="181"/>
    <x v="37"/>
  </r>
  <r>
    <x v="1200"/>
    <x v="596"/>
    <x v="16"/>
  </r>
  <r>
    <x v="1201"/>
    <x v="399"/>
    <x v="45"/>
  </r>
  <r>
    <x v="1202"/>
    <x v="528"/>
    <x v="82"/>
  </r>
  <r>
    <x v="1203"/>
    <x v="423"/>
    <x v="4"/>
  </r>
  <r>
    <x v="1204"/>
    <x v="75"/>
    <x v="34"/>
  </r>
  <r>
    <x v="1205"/>
    <x v="597"/>
    <x v="59"/>
  </r>
  <r>
    <x v="1206"/>
    <x v="172"/>
    <x v="27"/>
  </r>
  <r>
    <x v="1207"/>
    <x v="7"/>
    <x v="0"/>
  </r>
  <r>
    <x v="1208"/>
    <x v="3"/>
    <x v="12"/>
  </r>
  <r>
    <x v="1209"/>
    <x v="178"/>
    <x v="13"/>
  </r>
  <r>
    <x v="1210"/>
    <x v="430"/>
    <x v="86"/>
  </r>
  <r>
    <x v="1211"/>
    <x v="323"/>
    <x v="62"/>
  </r>
  <r>
    <x v="1212"/>
    <x v="46"/>
    <x v="71"/>
  </r>
  <r>
    <x v="1213"/>
    <x v="35"/>
    <x v="10"/>
  </r>
  <r>
    <x v="1214"/>
    <x v="569"/>
    <x v="12"/>
  </r>
  <r>
    <x v="1215"/>
    <x v="122"/>
    <x v="27"/>
  </r>
  <r>
    <x v="1216"/>
    <x v="162"/>
    <x v="90"/>
  </r>
  <r>
    <x v="1217"/>
    <x v="598"/>
    <x v="51"/>
  </r>
  <r>
    <x v="1218"/>
    <x v="599"/>
    <x v="81"/>
  </r>
  <r>
    <x v="1219"/>
    <x v="561"/>
    <x v="63"/>
  </r>
  <r>
    <x v="1220"/>
    <x v="99"/>
    <x v="39"/>
  </r>
  <r>
    <x v="1221"/>
    <x v="254"/>
    <x v="21"/>
  </r>
  <r>
    <x v="1222"/>
    <x v="5"/>
    <x v="87"/>
  </r>
  <r>
    <x v="1223"/>
    <x v="600"/>
    <x v="23"/>
  </r>
  <r>
    <x v="1224"/>
    <x v="144"/>
    <x v="6"/>
  </r>
  <r>
    <x v="1225"/>
    <x v="35"/>
    <x v="18"/>
  </r>
  <r>
    <x v="1226"/>
    <x v="89"/>
    <x v="22"/>
  </r>
  <r>
    <x v="1227"/>
    <x v="257"/>
    <x v="10"/>
  </r>
  <r>
    <x v="1228"/>
    <x v="601"/>
    <x v="74"/>
  </r>
  <r>
    <x v="1229"/>
    <x v="47"/>
    <x v="14"/>
  </r>
  <r>
    <x v="1230"/>
    <x v="100"/>
    <x v="54"/>
  </r>
  <r>
    <x v="1231"/>
    <x v="316"/>
    <x v="12"/>
  </r>
  <r>
    <x v="1232"/>
    <x v="602"/>
    <x v="12"/>
  </r>
  <r>
    <x v="1233"/>
    <x v="289"/>
    <x v="28"/>
  </r>
  <r>
    <x v="1234"/>
    <x v="52"/>
    <x v="108"/>
  </r>
  <r>
    <x v="1235"/>
    <x v="603"/>
    <x v="101"/>
  </r>
  <r>
    <x v="1236"/>
    <x v="198"/>
    <x v="0"/>
  </r>
  <r>
    <x v="1237"/>
    <x v="530"/>
    <x v="6"/>
  </r>
  <r>
    <x v="1238"/>
    <x v="215"/>
    <x v="11"/>
  </r>
  <r>
    <x v="1239"/>
    <x v="604"/>
    <x v="13"/>
  </r>
  <r>
    <x v="1240"/>
    <x v="472"/>
    <x v="0"/>
  </r>
  <r>
    <x v="1241"/>
    <x v="605"/>
    <x v="22"/>
  </r>
  <r>
    <x v="1242"/>
    <x v="40"/>
    <x v="99"/>
  </r>
  <r>
    <x v="1243"/>
    <x v="606"/>
    <x v="13"/>
  </r>
  <r>
    <x v="1244"/>
    <x v="22"/>
    <x v="15"/>
  </r>
  <r>
    <x v="1245"/>
    <x v="94"/>
    <x v="68"/>
  </r>
  <r>
    <x v="1246"/>
    <x v="607"/>
    <x v="11"/>
  </r>
  <r>
    <x v="1247"/>
    <x v="608"/>
    <x v="1"/>
  </r>
  <r>
    <x v="1248"/>
    <x v="10"/>
    <x v="109"/>
  </r>
  <r>
    <x v="1249"/>
    <x v="239"/>
    <x v="52"/>
  </r>
  <r>
    <x v="1250"/>
    <x v="67"/>
    <x v="21"/>
  </r>
  <r>
    <x v="1251"/>
    <x v="609"/>
    <x v="0"/>
  </r>
  <r>
    <x v="1252"/>
    <x v="52"/>
    <x v="21"/>
  </r>
  <r>
    <x v="1253"/>
    <x v="610"/>
    <x v="99"/>
  </r>
  <r>
    <x v="1254"/>
    <x v="611"/>
    <x v="0"/>
  </r>
  <r>
    <x v="1255"/>
    <x v="136"/>
    <x v="8"/>
  </r>
  <r>
    <x v="1256"/>
    <x v="612"/>
    <x v="29"/>
  </r>
  <r>
    <x v="1257"/>
    <x v="613"/>
    <x v="91"/>
  </r>
  <r>
    <x v="1258"/>
    <x v="100"/>
    <x v="11"/>
  </r>
  <r>
    <x v="1259"/>
    <x v="196"/>
    <x v="60"/>
  </r>
  <r>
    <x v="1260"/>
    <x v="111"/>
    <x v="40"/>
  </r>
  <r>
    <x v="1261"/>
    <x v="614"/>
    <x v="46"/>
  </r>
  <r>
    <x v="1262"/>
    <x v="457"/>
    <x v="24"/>
  </r>
  <r>
    <x v="1263"/>
    <x v="53"/>
    <x v="58"/>
  </r>
  <r>
    <x v="1264"/>
    <x v="111"/>
    <x v="45"/>
  </r>
  <r>
    <x v="1265"/>
    <x v="615"/>
    <x v="40"/>
  </r>
  <r>
    <x v="1266"/>
    <x v="125"/>
    <x v="48"/>
  </r>
  <r>
    <x v="1267"/>
    <x v="616"/>
    <x v="74"/>
  </r>
  <r>
    <x v="1268"/>
    <x v="617"/>
    <x v="61"/>
  </r>
  <r>
    <x v="1269"/>
    <x v="12"/>
    <x v="18"/>
  </r>
  <r>
    <x v="1270"/>
    <x v="79"/>
    <x v="56"/>
  </r>
  <r>
    <x v="1271"/>
    <x v="618"/>
    <x v="21"/>
  </r>
  <r>
    <x v="1272"/>
    <x v="193"/>
    <x v="10"/>
  </r>
  <r>
    <x v="1273"/>
    <x v="48"/>
    <x v="28"/>
  </r>
  <r>
    <x v="1274"/>
    <x v="19"/>
    <x v="48"/>
  </r>
  <r>
    <x v="1275"/>
    <x v="193"/>
    <x v="47"/>
  </r>
  <r>
    <x v="1276"/>
    <x v="259"/>
    <x v="41"/>
  </r>
  <r>
    <x v="1277"/>
    <x v="399"/>
    <x v="17"/>
  </r>
  <r>
    <x v="1278"/>
    <x v="479"/>
    <x v="20"/>
  </r>
  <r>
    <x v="1279"/>
    <x v="619"/>
    <x v="26"/>
  </r>
  <r>
    <x v="1280"/>
    <x v="540"/>
    <x v="20"/>
  </r>
  <r>
    <x v="1281"/>
    <x v="63"/>
    <x v="59"/>
  </r>
  <r>
    <x v="1282"/>
    <x v="620"/>
    <x v="54"/>
  </r>
  <r>
    <x v="1283"/>
    <x v="19"/>
    <x v="63"/>
  </r>
  <r>
    <x v="1284"/>
    <x v="486"/>
    <x v="58"/>
  </r>
  <r>
    <x v="1285"/>
    <x v="316"/>
    <x v="9"/>
  </r>
  <r>
    <x v="1286"/>
    <x v="5"/>
    <x v="37"/>
  </r>
  <r>
    <x v="1287"/>
    <x v="100"/>
    <x v="39"/>
  </r>
  <r>
    <x v="1288"/>
    <x v="551"/>
    <x v="4"/>
  </r>
  <r>
    <x v="1289"/>
    <x v="621"/>
    <x v="13"/>
  </r>
  <r>
    <x v="1290"/>
    <x v="53"/>
    <x v="39"/>
  </r>
  <r>
    <x v="1291"/>
    <x v="303"/>
    <x v="41"/>
  </r>
  <r>
    <x v="1292"/>
    <x v="344"/>
    <x v="76"/>
  </r>
  <r>
    <x v="1293"/>
    <x v="301"/>
    <x v="1"/>
  </r>
  <r>
    <x v="1294"/>
    <x v="99"/>
    <x v="32"/>
  </r>
  <r>
    <x v="1295"/>
    <x v="419"/>
    <x v="21"/>
  </r>
  <r>
    <x v="1296"/>
    <x v="106"/>
    <x v="37"/>
  </r>
  <r>
    <x v="1297"/>
    <x v="3"/>
    <x v="11"/>
  </r>
  <r>
    <x v="1298"/>
    <x v="39"/>
    <x v="74"/>
  </r>
  <r>
    <x v="1299"/>
    <x v="23"/>
    <x v="28"/>
  </r>
  <r>
    <x v="1300"/>
    <x v="66"/>
    <x v="40"/>
  </r>
  <r>
    <x v="1301"/>
    <x v="253"/>
    <x v="97"/>
  </r>
  <r>
    <x v="1302"/>
    <x v="178"/>
    <x v="29"/>
  </r>
  <r>
    <x v="1303"/>
    <x v="537"/>
    <x v="11"/>
  </r>
  <r>
    <x v="1304"/>
    <x v="52"/>
    <x v="6"/>
  </r>
  <r>
    <x v="1305"/>
    <x v="357"/>
    <x v="13"/>
  </r>
  <r>
    <x v="1306"/>
    <x v="60"/>
    <x v="11"/>
  </r>
  <r>
    <x v="1307"/>
    <x v="371"/>
    <x v="29"/>
  </r>
  <r>
    <x v="1308"/>
    <x v="257"/>
    <x v="47"/>
  </r>
  <r>
    <x v="1309"/>
    <x v="207"/>
    <x v="50"/>
  </r>
  <r>
    <x v="1310"/>
    <x v="414"/>
    <x v="28"/>
  </r>
  <r>
    <x v="1311"/>
    <x v="541"/>
    <x v="11"/>
  </r>
  <r>
    <x v="1312"/>
    <x v="425"/>
    <x v="59"/>
  </r>
  <r>
    <x v="1313"/>
    <x v="622"/>
    <x v="40"/>
  </r>
  <r>
    <x v="1314"/>
    <x v="239"/>
    <x v="30"/>
  </r>
  <r>
    <x v="1315"/>
    <x v="623"/>
    <x v="60"/>
  </r>
  <r>
    <x v="1316"/>
    <x v="624"/>
    <x v="74"/>
  </r>
  <r>
    <x v="1317"/>
    <x v="317"/>
    <x v="13"/>
  </r>
  <r>
    <x v="1318"/>
    <x v="291"/>
    <x v="2"/>
  </r>
  <r>
    <x v="1319"/>
    <x v="625"/>
    <x v="30"/>
  </r>
  <r>
    <x v="1320"/>
    <x v="626"/>
    <x v="24"/>
  </r>
  <r>
    <x v="1321"/>
    <x v="627"/>
    <x v="87"/>
  </r>
  <r>
    <x v="1322"/>
    <x v="100"/>
    <x v="86"/>
  </r>
  <r>
    <x v="1323"/>
    <x v="222"/>
    <x v="70"/>
  </r>
  <r>
    <x v="1324"/>
    <x v="257"/>
    <x v="13"/>
  </r>
  <r>
    <x v="1325"/>
    <x v="424"/>
    <x v="91"/>
  </r>
  <r>
    <x v="1326"/>
    <x v="128"/>
    <x v="8"/>
  </r>
  <r>
    <x v="1327"/>
    <x v="431"/>
    <x v="44"/>
  </r>
  <r>
    <x v="1328"/>
    <x v="305"/>
    <x v="26"/>
  </r>
  <r>
    <x v="1329"/>
    <x v="504"/>
    <x v="45"/>
  </r>
  <r>
    <x v="1330"/>
    <x v="540"/>
    <x v="13"/>
  </r>
  <r>
    <x v="1331"/>
    <x v="316"/>
    <x v="1"/>
  </r>
  <r>
    <x v="1332"/>
    <x v="98"/>
    <x v="98"/>
  </r>
  <r>
    <x v="1333"/>
    <x v="497"/>
    <x v="98"/>
  </r>
  <r>
    <x v="1334"/>
    <x v="122"/>
    <x v="16"/>
  </r>
  <r>
    <x v="1335"/>
    <x v="559"/>
    <x v="54"/>
  </r>
  <r>
    <x v="1336"/>
    <x v="152"/>
    <x v="7"/>
  </r>
  <r>
    <x v="1337"/>
    <x v="628"/>
    <x v="71"/>
  </r>
  <r>
    <x v="1338"/>
    <x v="7"/>
    <x v="20"/>
  </r>
  <r>
    <x v="1339"/>
    <x v="140"/>
    <x v="41"/>
  </r>
  <r>
    <x v="1340"/>
    <x v="262"/>
    <x v="63"/>
  </r>
  <r>
    <x v="1341"/>
    <x v="106"/>
    <x v="0"/>
  </r>
  <r>
    <x v="1342"/>
    <x v="205"/>
    <x v="20"/>
  </r>
  <r>
    <x v="1343"/>
    <x v="48"/>
    <x v="89"/>
  </r>
  <r>
    <x v="1344"/>
    <x v="629"/>
    <x v="13"/>
  </r>
  <r>
    <x v="1345"/>
    <x v="630"/>
    <x v="26"/>
  </r>
  <r>
    <x v="1346"/>
    <x v="190"/>
    <x v="21"/>
  </r>
  <r>
    <x v="1347"/>
    <x v="631"/>
    <x v="13"/>
  </r>
  <r>
    <x v="1348"/>
    <x v="141"/>
    <x v="45"/>
  </r>
  <r>
    <x v="1349"/>
    <x v="125"/>
    <x v="110"/>
  </r>
  <r>
    <x v="1350"/>
    <x v="7"/>
    <x v="60"/>
  </r>
  <r>
    <x v="1351"/>
    <x v="118"/>
    <x v="12"/>
  </r>
  <r>
    <x v="1352"/>
    <x v="451"/>
    <x v="96"/>
  </r>
  <r>
    <x v="1353"/>
    <x v="632"/>
    <x v="49"/>
  </r>
  <r>
    <x v="1354"/>
    <x v="127"/>
    <x v="4"/>
  </r>
  <r>
    <x v="1355"/>
    <x v="40"/>
    <x v="21"/>
  </r>
  <r>
    <x v="1356"/>
    <x v="50"/>
    <x v="27"/>
  </r>
  <r>
    <x v="1357"/>
    <x v="219"/>
    <x v="63"/>
  </r>
  <r>
    <x v="1358"/>
    <x v="253"/>
    <x v="4"/>
  </r>
  <r>
    <x v="1359"/>
    <x v="155"/>
    <x v="6"/>
  </r>
  <r>
    <x v="1360"/>
    <x v="430"/>
    <x v="42"/>
  </r>
  <r>
    <x v="1361"/>
    <x v="79"/>
    <x v="11"/>
  </r>
  <r>
    <x v="1362"/>
    <x v="593"/>
    <x v="26"/>
  </r>
  <r>
    <x v="1363"/>
    <x v="633"/>
    <x v="13"/>
  </r>
  <r>
    <x v="1364"/>
    <x v="634"/>
    <x v="11"/>
  </r>
  <r>
    <x v="1365"/>
    <x v="635"/>
    <x v="4"/>
  </r>
  <r>
    <x v="1366"/>
    <x v="507"/>
    <x v="40"/>
  </r>
  <r>
    <x v="1367"/>
    <x v="47"/>
    <x v="54"/>
  </r>
  <r>
    <x v="1368"/>
    <x v="12"/>
    <x v="0"/>
  </r>
  <r>
    <x v="1369"/>
    <x v="537"/>
    <x v="0"/>
  </r>
  <r>
    <x v="1370"/>
    <x v="123"/>
    <x v="26"/>
  </r>
  <r>
    <x v="1371"/>
    <x v="32"/>
    <x v="32"/>
  </r>
  <r>
    <x v="1372"/>
    <x v="636"/>
    <x v="45"/>
  </r>
  <r>
    <x v="1373"/>
    <x v="637"/>
    <x v="2"/>
  </r>
  <r>
    <x v="1374"/>
    <x v="4"/>
    <x v="11"/>
  </r>
  <r>
    <x v="1375"/>
    <x v="142"/>
    <x v="22"/>
  </r>
  <r>
    <x v="1376"/>
    <x v="71"/>
    <x v="19"/>
  </r>
  <r>
    <x v="1377"/>
    <x v="528"/>
    <x v="71"/>
  </r>
  <r>
    <x v="1378"/>
    <x v="91"/>
    <x v="7"/>
  </r>
  <r>
    <x v="1379"/>
    <x v="522"/>
    <x v="13"/>
  </r>
  <r>
    <x v="1380"/>
    <x v="638"/>
    <x v="101"/>
  </r>
  <r>
    <x v="1381"/>
    <x v="639"/>
    <x v="16"/>
  </r>
  <r>
    <x v="1382"/>
    <x v="14"/>
    <x v="26"/>
  </r>
  <r>
    <x v="1383"/>
    <x v="162"/>
    <x v="79"/>
  </r>
  <r>
    <x v="1384"/>
    <x v="123"/>
    <x v="9"/>
  </r>
  <r>
    <x v="1385"/>
    <x v="497"/>
    <x v="91"/>
  </r>
  <r>
    <x v="1386"/>
    <x v="4"/>
    <x v="90"/>
  </r>
  <r>
    <x v="1387"/>
    <x v="109"/>
    <x v="77"/>
  </r>
  <r>
    <x v="1388"/>
    <x v="640"/>
    <x v="13"/>
  </r>
  <r>
    <x v="1389"/>
    <x v="213"/>
    <x v="71"/>
  </r>
  <r>
    <x v="1390"/>
    <x v="127"/>
    <x v="4"/>
  </r>
  <r>
    <x v="1391"/>
    <x v="310"/>
    <x v="17"/>
  </r>
  <r>
    <x v="1392"/>
    <x v="262"/>
    <x v="17"/>
  </r>
  <r>
    <x v="1393"/>
    <x v="143"/>
    <x v="111"/>
  </r>
  <r>
    <x v="1394"/>
    <x v="641"/>
    <x v="13"/>
  </r>
  <r>
    <x v="1395"/>
    <x v="642"/>
    <x v="11"/>
  </r>
  <r>
    <x v="1396"/>
    <x v="39"/>
    <x v="47"/>
  </r>
  <r>
    <x v="1397"/>
    <x v="381"/>
    <x v="26"/>
  </r>
  <r>
    <x v="1398"/>
    <x v="371"/>
    <x v="52"/>
  </r>
  <r>
    <x v="1399"/>
    <x v="643"/>
    <x v="82"/>
  </r>
  <r>
    <x v="1400"/>
    <x v="149"/>
    <x v="15"/>
  </r>
  <r>
    <x v="1401"/>
    <x v="507"/>
    <x v="6"/>
  </r>
  <r>
    <x v="1402"/>
    <x v="644"/>
    <x v="13"/>
  </r>
  <r>
    <x v="1403"/>
    <x v="645"/>
    <x v="22"/>
  </r>
  <r>
    <x v="1404"/>
    <x v="123"/>
    <x v="3"/>
  </r>
  <r>
    <x v="1405"/>
    <x v="291"/>
    <x v="6"/>
  </r>
  <r>
    <x v="1406"/>
    <x v="325"/>
    <x v="41"/>
  </r>
  <r>
    <x v="1407"/>
    <x v="162"/>
    <x v="55"/>
  </r>
  <r>
    <x v="1408"/>
    <x v="497"/>
    <x v="48"/>
  </r>
  <r>
    <x v="1409"/>
    <x v="141"/>
    <x v="73"/>
  </r>
  <r>
    <x v="1410"/>
    <x v="22"/>
    <x v="2"/>
  </r>
  <r>
    <x v="1411"/>
    <x v="3"/>
    <x v="52"/>
  </r>
  <r>
    <x v="1412"/>
    <x v="17"/>
    <x v="87"/>
  </r>
  <r>
    <x v="1413"/>
    <x v="646"/>
    <x v="11"/>
  </r>
  <r>
    <x v="1414"/>
    <x v="241"/>
    <x v="66"/>
  </r>
  <r>
    <x v="1415"/>
    <x v="455"/>
    <x v="22"/>
  </r>
  <r>
    <x v="1416"/>
    <x v="296"/>
    <x v="57"/>
  </r>
  <r>
    <x v="1417"/>
    <x v="264"/>
    <x v="45"/>
  </r>
  <r>
    <x v="1418"/>
    <x v="310"/>
    <x v="37"/>
  </r>
  <r>
    <x v="1419"/>
    <x v="647"/>
    <x v="60"/>
  </r>
  <r>
    <x v="1420"/>
    <x v="31"/>
    <x v="21"/>
  </r>
  <r>
    <x v="1421"/>
    <x v="136"/>
    <x v="54"/>
  </r>
  <r>
    <x v="1422"/>
    <x v="73"/>
    <x v="0"/>
  </r>
  <r>
    <x v="1423"/>
    <x v="648"/>
    <x v="27"/>
  </r>
  <r>
    <x v="1424"/>
    <x v="12"/>
    <x v="18"/>
  </r>
  <r>
    <x v="1425"/>
    <x v="289"/>
    <x v="28"/>
  </r>
  <r>
    <x v="1426"/>
    <x v="473"/>
    <x v="29"/>
  </r>
  <r>
    <x v="1427"/>
    <x v="3"/>
    <x v="43"/>
  </r>
  <r>
    <x v="1428"/>
    <x v="239"/>
    <x v="70"/>
  </r>
  <r>
    <x v="1429"/>
    <x v="649"/>
    <x v="38"/>
  </r>
  <r>
    <x v="1430"/>
    <x v="650"/>
    <x v="11"/>
  </r>
  <r>
    <x v="1431"/>
    <x v="651"/>
    <x v="1"/>
  </r>
  <r>
    <x v="1432"/>
    <x v="652"/>
    <x v="25"/>
  </r>
  <r>
    <x v="1433"/>
    <x v="607"/>
    <x v="4"/>
  </r>
  <r>
    <x v="1434"/>
    <x v="39"/>
    <x v="54"/>
  </r>
  <r>
    <x v="1435"/>
    <x v="80"/>
    <x v="12"/>
  </r>
  <r>
    <x v="1436"/>
    <x v="200"/>
    <x v="63"/>
  </r>
  <r>
    <x v="1437"/>
    <x v="653"/>
    <x v="74"/>
  </r>
  <r>
    <x v="1438"/>
    <x v="654"/>
    <x v="24"/>
  </r>
  <r>
    <x v="1439"/>
    <x v="531"/>
    <x v="56"/>
  </r>
  <r>
    <x v="1440"/>
    <x v="272"/>
    <x v="91"/>
  </r>
  <r>
    <x v="1441"/>
    <x v="655"/>
    <x v="6"/>
  </r>
  <r>
    <x v="1442"/>
    <x v="546"/>
    <x v="74"/>
  </r>
  <r>
    <x v="1443"/>
    <x v="656"/>
    <x v="77"/>
  </r>
  <r>
    <x v="1444"/>
    <x v="657"/>
    <x v="6"/>
  </r>
  <r>
    <x v="1445"/>
    <x v="275"/>
    <x v="27"/>
  </r>
  <r>
    <x v="1446"/>
    <x v="471"/>
    <x v="12"/>
  </r>
  <r>
    <x v="1447"/>
    <x v="270"/>
    <x v="49"/>
  </r>
  <r>
    <x v="1448"/>
    <x v="162"/>
    <x v="48"/>
  </r>
  <r>
    <x v="1449"/>
    <x v="658"/>
    <x v="16"/>
  </r>
  <r>
    <x v="1450"/>
    <x v="109"/>
    <x v="99"/>
  </r>
  <r>
    <x v="1451"/>
    <x v="659"/>
    <x v="74"/>
  </r>
  <r>
    <x v="1452"/>
    <x v="35"/>
    <x v="11"/>
  </r>
  <r>
    <x v="1453"/>
    <x v="112"/>
    <x v="13"/>
  </r>
  <r>
    <x v="1454"/>
    <x v="68"/>
    <x v="6"/>
  </r>
  <r>
    <x v="1455"/>
    <x v="216"/>
    <x v="40"/>
  </r>
  <r>
    <x v="1456"/>
    <x v="171"/>
    <x v="90"/>
  </r>
  <r>
    <x v="1457"/>
    <x v="660"/>
    <x v="71"/>
  </r>
  <r>
    <x v="1458"/>
    <x v="661"/>
    <x v="52"/>
  </r>
  <r>
    <x v="1459"/>
    <x v="662"/>
    <x v="1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1"/>
  </r>
  <r>
    <x v="5"/>
    <x v="5"/>
    <x v="2"/>
  </r>
  <r>
    <x v="6"/>
    <x v="6"/>
    <x v="0"/>
  </r>
  <r>
    <x v="7"/>
    <x v="7"/>
    <x v="0"/>
  </r>
  <r>
    <x v="8"/>
    <x v="8"/>
    <x v="3"/>
  </r>
  <r>
    <x v="9"/>
    <x v="9"/>
    <x v="3"/>
  </r>
  <r>
    <x v="10"/>
    <x v="10"/>
    <x v="0"/>
  </r>
  <r>
    <x v="11"/>
    <x v="11"/>
    <x v="1"/>
  </r>
  <r>
    <x v="12"/>
    <x v="12"/>
    <x v="3"/>
  </r>
  <r>
    <x v="13"/>
    <x v="13"/>
    <x v="0"/>
  </r>
  <r>
    <x v="14"/>
    <x v="14"/>
    <x v="3"/>
  </r>
  <r>
    <x v="15"/>
    <x v="15"/>
    <x v="3"/>
  </r>
  <r>
    <x v="16"/>
    <x v="16"/>
    <x v="3"/>
  </r>
  <r>
    <x v="17"/>
    <x v="17"/>
    <x v="3"/>
  </r>
  <r>
    <x v="18"/>
    <x v="18"/>
    <x v="0"/>
  </r>
  <r>
    <x v="19"/>
    <x v="19"/>
    <x v="0"/>
  </r>
  <r>
    <x v="20"/>
    <x v="20"/>
    <x v="1"/>
  </r>
  <r>
    <x v="21"/>
    <x v="21"/>
    <x v="0"/>
  </r>
  <r>
    <x v="22"/>
    <x v="22"/>
    <x v="0"/>
  </r>
  <r>
    <x v="23"/>
    <x v="8"/>
    <x v="0"/>
  </r>
  <r>
    <x v="24"/>
    <x v="23"/>
    <x v="0"/>
  </r>
  <r>
    <x v="25"/>
    <x v="24"/>
    <x v="0"/>
  </r>
  <r>
    <x v="26"/>
    <x v="25"/>
    <x v="0"/>
  </r>
  <r>
    <x v="27"/>
    <x v="26"/>
    <x v="0"/>
  </r>
  <r>
    <x v="28"/>
    <x v="27"/>
    <x v="3"/>
  </r>
  <r>
    <x v="29"/>
    <x v="28"/>
    <x v="2"/>
  </r>
  <r>
    <x v="30"/>
    <x v="29"/>
    <x v="0"/>
  </r>
  <r>
    <x v="31"/>
    <x v="30"/>
    <x v="0"/>
  </r>
  <r>
    <x v="32"/>
    <x v="31"/>
    <x v="0"/>
  </r>
  <r>
    <x v="33"/>
    <x v="32"/>
    <x v="1"/>
  </r>
  <r>
    <x v="34"/>
    <x v="33"/>
    <x v="3"/>
  </r>
  <r>
    <x v="35"/>
    <x v="34"/>
    <x v="1"/>
  </r>
  <r>
    <x v="36"/>
    <x v="35"/>
    <x v="0"/>
  </r>
  <r>
    <x v="37"/>
    <x v="36"/>
    <x v="0"/>
  </r>
  <r>
    <x v="38"/>
    <x v="37"/>
    <x v="0"/>
  </r>
  <r>
    <x v="39"/>
    <x v="38"/>
    <x v="3"/>
  </r>
  <r>
    <x v="40"/>
    <x v="39"/>
    <x v="0"/>
  </r>
  <r>
    <x v="41"/>
    <x v="40"/>
    <x v="3"/>
  </r>
  <r>
    <x v="42"/>
    <x v="12"/>
    <x v="3"/>
  </r>
  <r>
    <x v="43"/>
    <x v="41"/>
    <x v="0"/>
  </r>
  <r>
    <x v="44"/>
    <x v="42"/>
    <x v="0"/>
  </r>
  <r>
    <x v="45"/>
    <x v="43"/>
    <x v="3"/>
  </r>
  <r>
    <x v="46"/>
    <x v="44"/>
    <x v="2"/>
  </r>
  <r>
    <x v="47"/>
    <x v="45"/>
    <x v="0"/>
  </r>
  <r>
    <x v="48"/>
    <x v="46"/>
    <x v="3"/>
  </r>
  <r>
    <x v="49"/>
    <x v="47"/>
    <x v="0"/>
  </r>
  <r>
    <x v="50"/>
    <x v="48"/>
    <x v="0"/>
  </r>
  <r>
    <x v="51"/>
    <x v="49"/>
    <x v="0"/>
  </r>
  <r>
    <x v="52"/>
    <x v="50"/>
    <x v="3"/>
  </r>
  <r>
    <x v="53"/>
    <x v="51"/>
    <x v="4"/>
  </r>
  <r>
    <x v="54"/>
    <x v="52"/>
    <x v="0"/>
  </r>
  <r>
    <x v="55"/>
    <x v="53"/>
    <x v="0"/>
  </r>
  <r>
    <x v="56"/>
    <x v="54"/>
    <x v="0"/>
  </r>
  <r>
    <x v="57"/>
    <x v="55"/>
    <x v="0"/>
  </r>
  <r>
    <x v="58"/>
    <x v="56"/>
    <x v="0"/>
  </r>
  <r>
    <x v="59"/>
    <x v="57"/>
    <x v="3"/>
  </r>
  <r>
    <x v="60"/>
    <x v="58"/>
    <x v="0"/>
  </r>
  <r>
    <x v="61"/>
    <x v="59"/>
    <x v="0"/>
  </r>
  <r>
    <x v="62"/>
    <x v="60"/>
    <x v="3"/>
  </r>
  <r>
    <x v="63"/>
    <x v="3"/>
    <x v="0"/>
  </r>
  <r>
    <x v="64"/>
    <x v="61"/>
    <x v="0"/>
  </r>
  <r>
    <x v="65"/>
    <x v="62"/>
    <x v="1"/>
  </r>
  <r>
    <x v="66"/>
    <x v="63"/>
    <x v="0"/>
  </r>
  <r>
    <x v="67"/>
    <x v="64"/>
    <x v="0"/>
  </r>
  <r>
    <x v="68"/>
    <x v="65"/>
    <x v="3"/>
  </r>
  <r>
    <x v="69"/>
    <x v="66"/>
    <x v="0"/>
  </r>
  <r>
    <x v="70"/>
    <x v="67"/>
    <x v="0"/>
  </r>
  <r>
    <x v="71"/>
    <x v="10"/>
    <x v="3"/>
  </r>
  <r>
    <x v="72"/>
    <x v="68"/>
    <x v="0"/>
  </r>
  <r>
    <x v="73"/>
    <x v="69"/>
    <x v="0"/>
  </r>
  <r>
    <x v="74"/>
    <x v="70"/>
    <x v="0"/>
  </r>
  <r>
    <x v="75"/>
    <x v="71"/>
    <x v="3"/>
  </r>
  <r>
    <x v="76"/>
    <x v="72"/>
    <x v="3"/>
  </r>
  <r>
    <x v="77"/>
    <x v="47"/>
    <x v="3"/>
  </r>
  <r>
    <x v="78"/>
    <x v="73"/>
    <x v="1"/>
  </r>
  <r>
    <x v="79"/>
    <x v="50"/>
    <x v="3"/>
  </r>
  <r>
    <x v="80"/>
    <x v="74"/>
    <x v="1"/>
  </r>
  <r>
    <x v="81"/>
    <x v="75"/>
    <x v="3"/>
  </r>
  <r>
    <x v="82"/>
    <x v="76"/>
    <x v="0"/>
  </r>
  <r>
    <x v="83"/>
    <x v="77"/>
    <x v="0"/>
  </r>
  <r>
    <x v="84"/>
    <x v="78"/>
    <x v="0"/>
  </r>
  <r>
    <x v="85"/>
    <x v="79"/>
    <x v="1"/>
  </r>
  <r>
    <x v="86"/>
    <x v="80"/>
    <x v="0"/>
  </r>
  <r>
    <x v="87"/>
    <x v="81"/>
    <x v="3"/>
  </r>
  <r>
    <x v="88"/>
    <x v="82"/>
    <x v="3"/>
  </r>
  <r>
    <x v="89"/>
    <x v="83"/>
    <x v="0"/>
  </r>
  <r>
    <x v="90"/>
    <x v="84"/>
    <x v="3"/>
  </r>
  <r>
    <x v="91"/>
    <x v="85"/>
    <x v="3"/>
  </r>
  <r>
    <x v="92"/>
    <x v="86"/>
    <x v="3"/>
  </r>
  <r>
    <x v="93"/>
    <x v="87"/>
    <x v="1"/>
  </r>
  <r>
    <x v="94"/>
    <x v="88"/>
    <x v="0"/>
  </r>
  <r>
    <x v="95"/>
    <x v="68"/>
    <x v="0"/>
  </r>
  <r>
    <x v="96"/>
    <x v="89"/>
    <x v="0"/>
  </r>
  <r>
    <x v="97"/>
    <x v="90"/>
    <x v="0"/>
  </r>
  <r>
    <x v="98"/>
    <x v="91"/>
    <x v="3"/>
  </r>
  <r>
    <x v="99"/>
    <x v="92"/>
    <x v="0"/>
  </r>
  <r>
    <x v="100"/>
    <x v="93"/>
    <x v="0"/>
  </r>
  <r>
    <x v="101"/>
    <x v="94"/>
    <x v="0"/>
  </r>
  <r>
    <x v="102"/>
    <x v="95"/>
    <x v="1"/>
  </r>
  <r>
    <x v="103"/>
    <x v="96"/>
    <x v="0"/>
  </r>
  <r>
    <x v="104"/>
    <x v="97"/>
    <x v="1"/>
  </r>
  <r>
    <x v="105"/>
    <x v="4"/>
    <x v="0"/>
  </r>
  <r>
    <x v="106"/>
    <x v="98"/>
    <x v="3"/>
  </r>
  <r>
    <x v="107"/>
    <x v="99"/>
    <x v="3"/>
  </r>
  <r>
    <x v="108"/>
    <x v="99"/>
    <x v="0"/>
  </r>
  <r>
    <x v="109"/>
    <x v="100"/>
    <x v="0"/>
  </r>
  <r>
    <x v="110"/>
    <x v="101"/>
    <x v="1"/>
  </r>
  <r>
    <x v="111"/>
    <x v="63"/>
    <x v="0"/>
  </r>
  <r>
    <x v="112"/>
    <x v="102"/>
    <x v="1"/>
  </r>
  <r>
    <x v="113"/>
    <x v="103"/>
    <x v="0"/>
  </r>
  <r>
    <x v="114"/>
    <x v="104"/>
    <x v="0"/>
  </r>
  <r>
    <x v="115"/>
    <x v="105"/>
    <x v="3"/>
  </r>
  <r>
    <x v="116"/>
    <x v="19"/>
    <x v="0"/>
  </r>
  <r>
    <x v="117"/>
    <x v="106"/>
    <x v="3"/>
  </r>
  <r>
    <x v="118"/>
    <x v="107"/>
    <x v="5"/>
  </r>
  <r>
    <x v="119"/>
    <x v="108"/>
    <x v="0"/>
  </r>
  <r>
    <x v="120"/>
    <x v="63"/>
    <x v="2"/>
  </r>
  <r>
    <x v="121"/>
    <x v="98"/>
    <x v="0"/>
  </r>
  <r>
    <x v="122"/>
    <x v="109"/>
    <x v="0"/>
  </r>
  <r>
    <x v="123"/>
    <x v="110"/>
    <x v="3"/>
  </r>
  <r>
    <x v="124"/>
    <x v="111"/>
    <x v="0"/>
  </r>
  <r>
    <x v="125"/>
    <x v="112"/>
    <x v="3"/>
  </r>
  <r>
    <x v="126"/>
    <x v="113"/>
    <x v="3"/>
  </r>
  <r>
    <x v="127"/>
    <x v="114"/>
    <x v="0"/>
  </r>
  <r>
    <x v="128"/>
    <x v="106"/>
    <x v="0"/>
  </r>
  <r>
    <x v="129"/>
    <x v="115"/>
    <x v="0"/>
  </r>
  <r>
    <x v="130"/>
    <x v="64"/>
    <x v="1"/>
  </r>
  <r>
    <x v="131"/>
    <x v="67"/>
    <x v="0"/>
  </r>
  <r>
    <x v="132"/>
    <x v="116"/>
    <x v="0"/>
  </r>
  <r>
    <x v="133"/>
    <x v="117"/>
    <x v="3"/>
  </r>
  <r>
    <x v="134"/>
    <x v="63"/>
    <x v="0"/>
  </r>
  <r>
    <x v="135"/>
    <x v="80"/>
    <x v="0"/>
  </r>
  <r>
    <x v="136"/>
    <x v="5"/>
    <x v="0"/>
  </r>
  <r>
    <x v="137"/>
    <x v="118"/>
    <x v="5"/>
  </r>
  <r>
    <x v="138"/>
    <x v="22"/>
    <x v="0"/>
  </r>
  <r>
    <x v="139"/>
    <x v="119"/>
    <x v="0"/>
  </r>
  <r>
    <x v="140"/>
    <x v="99"/>
    <x v="0"/>
  </r>
  <r>
    <x v="141"/>
    <x v="79"/>
    <x v="0"/>
  </r>
  <r>
    <x v="142"/>
    <x v="120"/>
    <x v="1"/>
  </r>
  <r>
    <x v="143"/>
    <x v="121"/>
    <x v="0"/>
  </r>
  <r>
    <x v="144"/>
    <x v="122"/>
    <x v="6"/>
  </r>
  <r>
    <x v="145"/>
    <x v="52"/>
    <x v="0"/>
  </r>
  <r>
    <x v="146"/>
    <x v="123"/>
    <x v="3"/>
  </r>
  <r>
    <x v="147"/>
    <x v="124"/>
    <x v="0"/>
  </r>
  <r>
    <x v="148"/>
    <x v="42"/>
    <x v="0"/>
  </r>
  <r>
    <x v="149"/>
    <x v="99"/>
    <x v="0"/>
  </r>
  <r>
    <x v="150"/>
    <x v="125"/>
    <x v="0"/>
  </r>
  <r>
    <x v="151"/>
    <x v="126"/>
    <x v="3"/>
  </r>
  <r>
    <x v="152"/>
    <x v="100"/>
    <x v="1"/>
  </r>
  <r>
    <x v="153"/>
    <x v="127"/>
    <x v="2"/>
  </r>
  <r>
    <x v="154"/>
    <x v="122"/>
    <x v="1"/>
  </r>
  <r>
    <x v="155"/>
    <x v="128"/>
    <x v="3"/>
  </r>
  <r>
    <x v="156"/>
    <x v="129"/>
    <x v="3"/>
  </r>
  <r>
    <x v="157"/>
    <x v="130"/>
    <x v="1"/>
  </r>
  <r>
    <x v="158"/>
    <x v="131"/>
    <x v="0"/>
  </r>
  <r>
    <x v="159"/>
    <x v="107"/>
    <x v="1"/>
  </r>
  <r>
    <x v="160"/>
    <x v="132"/>
    <x v="0"/>
  </r>
  <r>
    <x v="161"/>
    <x v="133"/>
    <x v="0"/>
  </r>
  <r>
    <x v="162"/>
    <x v="117"/>
    <x v="0"/>
  </r>
  <r>
    <x v="163"/>
    <x v="134"/>
    <x v="2"/>
  </r>
  <r>
    <x v="164"/>
    <x v="135"/>
    <x v="0"/>
  </r>
  <r>
    <x v="165"/>
    <x v="136"/>
    <x v="1"/>
  </r>
  <r>
    <x v="166"/>
    <x v="100"/>
    <x v="3"/>
  </r>
  <r>
    <x v="167"/>
    <x v="137"/>
    <x v="0"/>
  </r>
  <r>
    <x v="168"/>
    <x v="138"/>
    <x v="0"/>
  </r>
  <r>
    <x v="169"/>
    <x v="139"/>
    <x v="3"/>
  </r>
  <r>
    <x v="170"/>
    <x v="140"/>
    <x v="3"/>
  </r>
  <r>
    <x v="171"/>
    <x v="141"/>
    <x v="0"/>
  </r>
  <r>
    <x v="172"/>
    <x v="142"/>
    <x v="3"/>
  </r>
  <r>
    <x v="173"/>
    <x v="143"/>
    <x v="0"/>
  </r>
  <r>
    <x v="174"/>
    <x v="144"/>
    <x v="0"/>
  </r>
  <r>
    <x v="175"/>
    <x v="145"/>
    <x v="1"/>
  </r>
  <r>
    <x v="176"/>
    <x v="146"/>
    <x v="1"/>
  </r>
  <r>
    <x v="177"/>
    <x v="54"/>
    <x v="1"/>
  </r>
  <r>
    <x v="178"/>
    <x v="147"/>
    <x v="2"/>
  </r>
  <r>
    <x v="179"/>
    <x v="98"/>
    <x v="3"/>
  </r>
  <r>
    <x v="180"/>
    <x v="48"/>
    <x v="0"/>
  </r>
  <r>
    <x v="181"/>
    <x v="148"/>
    <x v="1"/>
  </r>
  <r>
    <x v="182"/>
    <x v="149"/>
    <x v="0"/>
  </r>
  <r>
    <x v="183"/>
    <x v="7"/>
    <x v="0"/>
  </r>
  <r>
    <x v="184"/>
    <x v="47"/>
    <x v="0"/>
  </r>
  <r>
    <x v="185"/>
    <x v="150"/>
    <x v="1"/>
  </r>
  <r>
    <x v="186"/>
    <x v="151"/>
    <x v="0"/>
  </r>
  <r>
    <x v="187"/>
    <x v="152"/>
    <x v="0"/>
  </r>
  <r>
    <x v="188"/>
    <x v="153"/>
    <x v="3"/>
  </r>
  <r>
    <x v="189"/>
    <x v="154"/>
    <x v="4"/>
  </r>
  <r>
    <x v="190"/>
    <x v="155"/>
    <x v="0"/>
  </r>
  <r>
    <x v="191"/>
    <x v="144"/>
    <x v="1"/>
  </r>
  <r>
    <x v="192"/>
    <x v="156"/>
    <x v="0"/>
  </r>
  <r>
    <x v="193"/>
    <x v="52"/>
    <x v="0"/>
  </r>
  <r>
    <x v="194"/>
    <x v="47"/>
    <x v="0"/>
  </r>
  <r>
    <x v="195"/>
    <x v="157"/>
    <x v="0"/>
  </r>
  <r>
    <x v="196"/>
    <x v="158"/>
    <x v="0"/>
  </r>
  <r>
    <x v="197"/>
    <x v="127"/>
    <x v="1"/>
  </r>
  <r>
    <x v="198"/>
    <x v="159"/>
    <x v="5"/>
  </r>
  <r>
    <x v="199"/>
    <x v="160"/>
    <x v="0"/>
  </r>
  <r>
    <x v="200"/>
    <x v="3"/>
    <x v="3"/>
  </r>
  <r>
    <x v="201"/>
    <x v="161"/>
    <x v="0"/>
  </r>
  <r>
    <x v="202"/>
    <x v="162"/>
    <x v="3"/>
  </r>
  <r>
    <x v="203"/>
    <x v="16"/>
    <x v="2"/>
  </r>
  <r>
    <x v="204"/>
    <x v="50"/>
    <x v="3"/>
  </r>
  <r>
    <x v="205"/>
    <x v="53"/>
    <x v="0"/>
  </r>
  <r>
    <x v="206"/>
    <x v="163"/>
    <x v="0"/>
  </r>
  <r>
    <x v="207"/>
    <x v="42"/>
    <x v="0"/>
  </r>
  <r>
    <x v="208"/>
    <x v="164"/>
    <x v="0"/>
  </r>
  <r>
    <x v="209"/>
    <x v="35"/>
    <x v="0"/>
  </r>
  <r>
    <x v="210"/>
    <x v="165"/>
    <x v="3"/>
  </r>
  <r>
    <x v="211"/>
    <x v="166"/>
    <x v="0"/>
  </r>
  <r>
    <x v="212"/>
    <x v="167"/>
    <x v="0"/>
  </r>
  <r>
    <x v="213"/>
    <x v="168"/>
    <x v="0"/>
  </r>
  <r>
    <x v="214"/>
    <x v="169"/>
    <x v="0"/>
  </r>
  <r>
    <x v="215"/>
    <x v="170"/>
    <x v="3"/>
  </r>
  <r>
    <x v="216"/>
    <x v="171"/>
    <x v="0"/>
  </r>
  <r>
    <x v="217"/>
    <x v="172"/>
    <x v="0"/>
  </r>
  <r>
    <x v="218"/>
    <x v="173"/>
    <x v="0"/>
  </r>
  <r>
    <x v="219"/>
    <x v="174"/>
    <x v="3"/>
  </r>
  <r>
    <x v="220"/>
    <x v="175"/>
    <x v="3"/>
  </r>
  <r>
    <x v="221"/>
    <x v="7"/>
    <x v="1"/>
  </r>
  <r>
    <x v="222"/>
    <x v="31"/>
    <x v="0"/>
  </r>
  <r>
    <x v="223"/>
    <x v="176"/>
    <x v="3"/>
  </r>
  <r>
    <x v="224"/>
    <x v="177"/>
    <x v="0"/>
  </r>
  <r>
    <x v="225"/>
    <x v="162"/>
    <x v="0"/>
  </r>
  <r>
    <x v="226"/>
    <x v="178"/>
    <x v="1"/>
  </r>
  <r>
    <x v="227"/>
    <x v="179"/>
    <x v="3"/>
  </r>
  <r>
    <x v="228"/>
    <x v="122"/>
    <x v="0"/>
  </r>
  <r>
    <x v="229"/>
    <x v="180"/>
    <x v="3"/>
  </r>
  <r>
    <x v="230"/>
    <x v="181"/>
    <x v="0"/>
  </r>
  <r>
    <x v="231"/>
    <x v="182"/>
    <x v="1"/>
  </r>
  <r>
    <x v="232"/>
    <x v="183"/>
    <x v="3"/>
  </r>
  <r>
    <x v="233"/>
    <x v="184"/>
    <x v="0"/>
  </r>
  <r>
    <x v="234"/>
    <x v="185"/>
    <x v="1"/>
  </r>
  <r>
    <x v="235"/>
    <x v="186"/>
    <x v="3"/>
  </r>
  <r>
    <x v="236"/>
    <x v="187"/>
    <x v="0"/>
  </r>
  <r>
    <x v="237"/>
    <x v="188"/>
    <x v="0"/>
  </r>
  <r>
    <x v="238"/>
    <x v="189"/>
    <x v="0"/>
  </r>
  <r>
    <x v="239"/>
    <x v="46"/>
    <x v="0"/>
  </r>
  <r>
    <x v="240"/>
    <x v="190"/>
    <x v="0"/>
  </r>
  <r>
    <x v="241"/>
    <x v="191"/>
    <x v="3"/>
  </r>
  <r>
    <x v="242"/>
    <x v="128"/>
    <x v="0"/>
  </r>
  <r>
    <x v="243"/>
    <x v="149"/>
    <x v="0"/>
  </r>
  <r>
    <x v="244"/>
    <x v="93"/>
    <x v="0"/>
  </r>
  <r>
    <x v="245"/>
    <x v="192"/>
    <x v="0"/>
  </r>
  <r>
    <x v="246"/>
    <x v="193"/>
    <x v="1"/>
  </r>
  <r>
    <x v="247"/>
    <x v="3"/>
    <x v="3"/>
  </r>
  <r>
    <x v="248"/>
    <x v="63"/>
    <x v="0"/>
  </r>
  <r>
    <x v="249"/>
    <x v="164"/>
    <x v="1"/>
  </r>
  <r>
    <x v="250"/>
    <x v="194"/>
    <x v="0"/>
  </r>
  <r>
    <x v="251"/>
    <x v="127"/>
    <x v="3"/>
  </r>
  <r>
    <x v="252"/>
    <x v="151"/>
    <x v="0"/>
  </r>
  <r>
    <x v="253"/>
    <x v="58"/>
    <x v="0"/>
  </r>
  <r>
    <x v="254"/>
    <x v="35"/>
    <x v="0"/>
  </r>
  <r>
    <x v="255"/>
    <x v="22"/>
    <x v="1"/>
  </r>
  <r>
    <x v="256"/>
    <x v="27"/>
    <x v="0"/>
  </r>
  <r>
    <x v="257"/>
    <x v="117"/>
    <x v="0"/>
  </r>
  <r>
    <x v="258"/>
    <x v="119"/>
    <x v="0"/>
  </r>
  <r>
    <x v="259"/>
    <x v="176"/>
    <x v="3"/>
  </r>
  <r>
    <x v="260"/>
    <x v="105"/>
    <x v="0"/>
  </r>
  <r>
    <x v="261"/>
    <x v="195"/>
    <x v="0"/>
  </r>
  <r>
    <x v="262"/>
    <x v="196"/>
    <x v="0"/>
  </r>
  <r>
    <x v="263"/>
    <x v="52"/>
    <x v="0"/>
  </r>
  <r>
    <x v="264"/>
    <x v="197"/>
    <x v="3"/>
  </r>
  <r>
    <x v="265"/>
    <x v="198"/>
    <x v="0"/>
  </r>
  <r>
    <x v="266"/>
    <x v="68"/>
    <x v="0"/>
  </r>
  <r>
    <x v="267"/>
    <x v="199"/>
    <x v="1"/>
  </r>
  <r>
    <x v="268"/>
    <x v="200"/>
    <x v="3"/>
  </r>
  <r>
    <x v="269"/>
    <x v="181"/>
    <x v="0"/>
  </r>
  <r>
    <x v="270"/>
    <x v="201"/>
    <x v="0"/>
  </r>
  <r>
    <x v="271"/>
    <x v="192"/>
    <x v="3"/>
  </r>
  <r>
    <x v="272"/>
    <x v="178"/>
    <x v="1"/>
  </r>
  <r>
    <x v="273"/>
    <x v="19"/>
    <x v="0"/>
  </r>
  <r>
    <x v="274"/>
    <x v="202"/>
    <x v="3"/>
  </r>
  <r>
    <x v="275"/>
    <x v="93"/>
    <x v="0"/>
  </r>
  <r>
    <x v="276"/>
    <x v="203"/>
    <x v="0"/>
  </r>
  <r>
    <x v="277"/>
    <x v="42"/>
    <x v="3"/>
  </r>
  <r>
    <x v="278"/>
    <x v="204"/>
    <x v="0"/>
  </r>
  <r>
    <x v="279"/>
    <x v="156"/>
    <x v="1"/>
  </r>
  <r>
    <x v="280"/>
    <x v="205"/>
    <x v="0"/>
  </r>
  <r>
    <x v="281"/>
    <x v="68"/>
    <x v="3"/>
  </r>
  <r>
    <x v="282"/>
    <x v="27"/>
    <x v="3"/>
  </r>
  <r>
    <x v="283"/>
    <x v="206"/>
    <x v="0"/>
  </r>
  <r>
    <x v="284"/>
    <x v="207"/>
    <x v="3"/>
  </r>
  <r>
    <x v="285"/>
    <x v="208"/>
    <x v="3"/>
  </r>
  <r>
    <x v="286"/>
    <x v="18"/>
    <x v="0"/>
  </r>
  <r>
    <x v="287"/>
    <x v="209"/>
    <x v="0"/>
  </r>
  <r>
    <x v="288"/>
    <x v="125"/>
    <x v="0"/>
  </r>
  <r>
    <x v="289"/>
    <x v="210"/>
    <x v="0"/>
  </r>
  <r>
    <x v="290"/>
    <x v="211"/>
    <x v="0"/>
  </r>
  <r>
    <x v="291"/>
    <x v="212"/>
    <x v="6"/>
  </r>
  <r>
    <x v="292"/>
    <x v="213"/>
    <x v="0"/>
  </r>
  <r>
    <x v="293"/>
    <x v="127"/>
    <x v="0"/>
  </r>
  <r>
    <x v="294"/>
    <x v="214"/>
    <x v="0"/>
  </r>
  <r>
    <x v="295"/>
    <x v="215"/>
    <x v="0"/>
  </r>
  <r>
    <x v="296"/>
    <x v="135"/>
    <x v="1"/>
  </r>
  <r>
    <x v="297"/>
    <x v="142"/>
    <x v="0"/>
  </r>
  <r>
    <x v="298"/>
    <x v="216"/>
    <x v="0"/>
  </r>
  <r>
    <x v="299"/>
    <x v="217"/>
    <x v="0"/>
  </r>
  <r>
    <x v="300"/>
    <x v="14"/>
    <x v="3"/>
  </r>
  <r>
    <x v="301"/>
    <x v="218"/>
    <x v="1"/>
  </r>
  <r>
    <x v="302"/>
    <x v="93"/>
    <x v="0"/>
  </r>
  <r>
    <x v="303"/>
    <x v="219"/>
    <x v="0"/>
  </r>
  <r>
    <x v="304"/>
    <x v="220"/>
    <x v="0"/>
  </r>
  <r>
    <x v="305"/>
    <x v="221"/>
    <x v="0"/>
  </r>
  <r>
    <x v="306"/>
    <x v="66"/>
    <x v="1"/>
  </r>
  <r>
    <x v="307"/>
    <x v="186"/>
    <x v="0"/>
  </r>
  <r>
    <x v="308"/>
    <x v="222"/>
    <x v="2"/>
  </r>
  <r>
    <x v="309"/>
    <x v="223"/>
    <x v="0"/>
  </r>
  <r>
    <x v="310"/>
    <x v="224"/>
    <x v="0"/>
  </r>
  <r>
    <x v="311"/>
    <x v="15"/>
    <x v="3"/>
  </r>
  <r>
    <x v="312"/>
    <x v="225"/>
    <x v="0"/>
  </r>
  <r>
    <x v="313"/>
    <x v="226"/>
    <x v="0"/>
  </r>
  <r>
    <x v="314"/>
    <x v="94"/>
    <x v="0"/>
  </r>
  <r>
    <x v="315"/>
    <x v="227"/>
    <x v="0"/>
  </r>
  <r>
    <x v="316"/>
    <x v="79"/>
    <x v="1"/>
  </r>
  <r>
    <x v="317"/>
    <x v="228"/>
    <x v="0"/>
  </r>
  <r>
    <x v="318"/>
    <x v="79"/>
    <x v="1"/>
  </r>
  <r>
    <x v="319"/>
    <x v="229"/>
    <x v="0"/>
  </r>
  <r>
    <x v="320"/>
    <x v="230"/>
    <x v="1"/>
  </r>
  <r>
    <x v="321"/>
    <x v="231"/>
    <x v="1"/>
  </r>
  <r>
    <x v="322"/>
    <x v="232"/>
    <x v="1"/>
  </r>
  <r>
    <x v="323"/>
    <x v="233"/>
    <x v="0"/>
  </r>
  <r>
    <x v="324"/>
    <x v="234"/>
    <x v="5"/>
  </r>
  <r>
    <x v="325"/>
    <x v="114"/>
    <x v="3"/>
  </r>
  <r>
    <x v="326"/>
    <x v="235"/>
    <x v="2"/>
  </r>
  <r>
    <x v="327"/>
    <x v="236"/>
    <x v="0"/>
  </r>
  <r>
    <x v="328"/>
    <x v="237"/>
    <x v="5"/>
  </r>
  <r>
    <x v="329"/>
    <x v="238"/>
    <x v="0"/>
  </r>
  <r>
    <x v="330"/>
    <x v="239"/>
    <x v="6"/>
  </r>
  <r>
    <x v="331"/>
    <x v="19"/>
    <x v="0"/>
  </r>
  <r>
    <x v="332"/>
    <x v="240"/>
    <x v="0"/>
  </r>
  <r>
    <x v="333"/>
    <x v="241"/>
    <x v="3"/>
  </r>
  <r>
    <x v="334"/>
    <x v="156"/>
    <x v="0"/>
  </r>
  <r>
    <x v="335"/>
    <x v="242"/>
    <x v="0"/>
  </r>
  <r>
    <x v="336"/>
    <x v="243"/>
    <x v="0"/>
  </r>
  <r>
    <x v="337"/>
    <x v="89"/>
    <x v="0"/>
  </r>
  <r>
    <x v="338"/>
    <x v="60"/>
    <x v="0"/>
  </r>
  <r>
    <x v="339"/>
    <x v="106"/>
    <x v="0"/>
  </r>
  <r>
    <x v="340"/>
    <x v="244"/>
    <x v="1"/>
  </r>
  <r>
    <x v="341"/>
    <x v="38"/>
    <x v="3"/>
  </r>
  <r>
    <x v="342"/>
    <x v="245"/>
    <x v="3"/>
  </r>
  <r>
    <x v="343"/>
    <x v="201"/>
    <x v="3"/>
  </r>
  <r>
    <x v="344"/>
    <x v="82"/>
    <x v="0"/>
  </r>
  <r>
    <x v="345"/>
    <x v="246"/>
    <x v="0"/>
  </r>
  <r>
    <x v="346"/>
    <x v="247"/>
    <x v="3"/>
  </r>
  <r>
    <x v="347"/>
    <x v="248"/>
    <x v="0"/>
  </r>
  <r>
    <x v="348"/>
    <x v="23"/>
    <x v="3"/>
  </r>
  <r>
    <x v="349"/>
    <x v="249"/>
    <x v="1"/>
  </r>
  <r>
    <x v="350"/>
    <x v="250"/>
    <x v="3"/>
  </r>
  <r>
    <x v="351"/>
    <x v="100"/>
    <x v="3"/>
  </r>
  <r>
    <x v="352"/>
    <x v="251"/>
    <x v="0"/>
  </r>
  <r>
    <x v="353"/>
    <x v="252"/>
    <x v="3"/>
  </r>
  <r>
    <x v="354"/>
    <x v="3"/>
    <x v="3"/>
  </r>
  <r>
    <x v="355"/>
    <x v="253"/>
    <x v="0"/>
  </r>
  <r>
    <x v="356"/>
    <x v="151"/>
    <x v="0"/>
  </r>
  <r>
    <x v="357"/>
    <x v="254"/>
    <x v="0"/>
  </r>
  <r>
    <x v="358"/>
    <x v="52"/>
    <x v="0"/>
  </r>
  <r>
    <x v="359"/>
    <x v="255"/>
    <x v="0"/>
  </r>
  <r>
    <x v="360"/>
    <x v="168"/>
    <x v="3"/>
  </r>
  <r>
    <x v="361"/>
    <x v="35"/>
    <x v="0"/>
  </r>
  <r>
    <x v="362"/>
    <x v="256"/>
    <x v="1"/>
  </r>
  <r>
    <x v="363"/>
    <x v="9"/>
    <x v="3"/>
  </r>
  <r>
    <x v="364"/>
    <x v="100"/>
    <x v="0"/>
  </r>
  <r>
    <x v="365"/>
    <x v="257"/>
    <x v="0"/>
  </r>
  <r>
    <x v="366"/>
    <x v="18"/>
    <x v="0"/>
  </r>
  <r>
    <x v="367"/>
    <x v="258"/>
    <x v="0"/>
  </r>
  <r>
    <x v="368"/>
    <x v="15"/>
    <x v="3"/>
  </r>
  <r>
    <x v="369"/>
    <x v="259"/>
    <x v="0"/>
  </r>
  <r>
    <x v="370"/>
    <x v="260"/>
    <x v="0"/>
  </r>
  <r>
    <x v="371"/>
    <x v="261"/>
    <x v="1"/>
  </r>
  <r>
    <x v="372"/>
    <x v="122"/>
    <x v="3"/>
  </r>
  <r>
    <x v="373"/>
    <x v="262"/>
    <x v="0"/>
  </r>
  <r>
    <x v="374"/>
    <x v="61"/>
    <x v="1"/>
  </r>
  <r>
    <x v="375"/>
    <x v="263"/>
    <x v="2"/>
  </r>
  <r>
    <x v="376"/>
    <x v="181"/>
    <x v="3"/>
  </r>
  <r>
    <x v="377"/>
    <x v="264"/>
    <x v="1"/>
  </r>
  <r>
    <x v="378"/>
    <x v="265"/>
    <x v="2"/>
  </r>
  <r>
    <x v="379"/>
    <x v="266"/>
    <x v="0"/>
  </r>
  <r>
    <x v="380"/>
    <x v="47"/>
    <x v="0"/>
  </r>
  <r>
    <x v="381"/>
    <x v="267"/>
    <x v="3"/>
  </r>
  <r>
    <x v="382"/>
    <x v="268"/>
    <x v="0"/>
  </r>
  <r>
    <x v="383"/>
    <x v="269"/>
    <x v="3"/>
  </r>
  <r>
    <x v="384"/>
    <x v="270"/>
    <x v="0"/>
  </r>
  <r>
    <x v="385"/>
    <x v="156"/>
    <x v="3"/>
  </r>
  <r>
    <x v="386"/>
    <x v="271"/>
    <x v="5"/>
  </r>
  <r>
    <x v="387"/>
    <x v="122"/>
    <x v="0"/>
  </r>
  <r>
    <x v="388"/>
    <x v="272"/>
    <x v="0"/>
  </r>
  <r>
    <x v="389"/>
    <x v="273"/>
    <x v="0"/>
  </r>
  <r>
    <x v="390"/>
    <x v="239"/>
    <x v="1"/>
  </r>
  <r>
    <x v="391"/>
    <x v="141"/>
    <x v="0"/>
  </r>
  <r>
    <x v="392"/>
    <x v="274"/>
    <x v="0"/>
  </r>
  <r>
    <x v="393"/>
    <x v="98"/>
    <x v="3"/>
  </r>
  <r>
    <x v="394"/>
    <x v="37"/>
    <x v="3"/>
  </r>
  <r>
    <x v="395"/>
    <x v="275"/>
    <x v="0"/>
  </r>
  <r>
    <x v="396"/>
    <x v="262"/>
    <x v="3"/>
  </r>
  <r>
    <x v="397"/>
    <x v="97"/>
    <x v="1"/>
  </r>
  <r>
    <x v="398"/>
    <x v="276"/>
    <x v="3"/>
  </r>
  <r>
    <x v="399"/>
    <x v="277"/>
    <x v="3"/>
  </r>
  <r>
    <x v="400"/>
    <x v="278"/>
    <x v="2"/>
  </r>
  <r>
    <x v="401"/>
    <x v="279"/>
    <x v="0"/>
  </r>
  <r>
    <x v="402"/>
    <x v="280"/>
    <x v="3"/>
  </r>
  <r>
    <x v="403"/>
    <x v="281"/>
    <x v="1"/>
  </r>
  <r>
    <x v="404"/>
    <x v="282"/>
    <x v="0"/>
  </r>
  <r>
    <x v="405"/>
    <x v="115"/>
    <x v="0"/>
  </r>
  <r>
    <x v="406"/>
    <x v="99"/>
    <x v="0"/>
  </r>
  <r>
    <x v="407"/>
    <x v="48"/>
    <x v="1"/>
  </r>
  <r>
    <x v="408"/>
    <x v="255"/>
    <x v="0"/>
  </r>
  <r>
    <x v="409"/>
    <x v="283"/>
    <x v="0"/>
  </r>
  <r>
    <x v="410"/>
    <x v="284"/>
    <x v="0"/>
  </r>
  <r>
    <x v="411"/>
    <x v="35"/>
    <x v="0"/>
  </r>
  <r>
    <x v="412"/>
    <x v="285"/>
    <x v="3"/>
  </r>
  <r>
    <x v="413"/>
    <x v="99"/>
    <x v="3"/>
  </r>
  <r>
    <x v="414"/>
    <x v="139"/>
    <x v="0"/>
  </r>
  <r>
    <x v="415"/>
    <x v="286"/>
    <x v="0"/>
  </r>
  <r>
    <x v="416"/>
    <x v="287"/>
    <x v="0"/>
  </r>
  <r>
    <x v="417"/>
    <x v="142"/>
    <x v="1"/>
  </r>
  <r>
    <x v="418"/>
    <x v="288"/>
    <x v="0"/>
  </r>
  <r>
    <x v="419"/>
    <x v="289"/>
    <x v="0"/>
  </r>
  <r>
    <x v="420"/>
    <x v="290"/>
    <x v="3"/>
  </r>
  <r>
    <x v="421"/>
    <x v="141"/>
    <x v="0"/>
  </r>
  <r>
    <x v="422"/>
    <x v="46"/>
    <x v="3"/>
  </r>
  <r>
    <x v="423"/>
    <x v="155"/>
    <x v="1"/>
  </r>
  <r>
    <x v="424"/>
    <x v="19"/>
    <x v="3"/>
  </r>
  <r>
    <x v="425"/>
    <x v="152"/>
    <x v="0"/>
  </r>
  <r>
    <x v="426"/>
    <x v="291"/>
    <x v="3"/>
  </r>
  <r>
    <x v="427"/>
    <x v="292"/>
    <x v="0"/>
  </r>
  <r>
    <x v="428"/>
    <x v="293"/>
    <x v="3"/>
  </r>
  <r>
    <x v="429"/>
    <x v="216"/>
    <x v="0"/>
  </r>
  <r>
    <x v="430"/>
    <x v="294"/>
    <x v="3"/>
  </r>
  <r>
    <x v="431"/>
    <x v="295"/>
    <x v="1"/>
  </r>
  <r>
    <x v="432"/>
    <x v="296"/>
    <x v="3"/>
  </r>
  <r>
    <x v="433"/>
    <x v="111"/>
    <x v="0"/>
  </r>
  <r>
    <x v="434"/>
    <x v="271"/>
    <x v="2"/>
  </r>
  <r>
    <x v="435"/>
    <x v="297"/>
    <x v="0"/>
  </r>
  <r>
    <x v="436"/>
    <x v="298"/>
    <x v="3"/>
  </r>
  <r>
    <x v="437"/>
    <x v="239"/>
    <x v="3"/>
  </r>
  <r>
    <x v="438"/>
    <x v="299"/>
    <x v="3"/>
  </r>
  <r>
    <x v="439"/>
    <x v="50"/>
    <x v="0"/>
  </r>
  <r>
    <x v="440"/>
    <x v="300"/>
    <x v="3"/>
  </r>
  <r>
    <x v="441"/>
    <x v="9"/>
    <x v="1"/>
  </r>
  <r>
    <x v="442"/>
    <x v="301"/>
    <x v="0"/>
  </r>
  <r>
    <x v="443"/>
    <x v="54"/>
    <x v="3"/>
  </r>
  <r>
    <x v="444"/>
    <x v="171"/>
    <x v="1"/>
  </r>
  <r>
    <x v="445"/>
    <x v="136"/>
    <x v="0"/>
  </r>
  <r>
    <x v="446"/>
    <x v="100"/>
    <x v="3"/>
  </r>
  <r>
    <x v="447"/>
    <x v="302"/>
    <x v="1"/>
  </r>
  <r>
    <x v="448"/>
    <x v="303"/>
    <x v="0"/>
  </r>
  <r>
    <x v="449"/>
    <x v="149"/>
    <x v="3"/>
  </r>
  <r>
    <x v="450"/>
    <x v="50"/>
    <x v="3"/>
  </r>
  <r>
    <x v="451"/>
    <x v="255"/>
    <x v="3"/>
  </r>
  <r>
    <x v="452"/>
    <x v="121"/>
    <x v="0"/>
  </r>
  <r>
    <x v="453"/>
    <x v="171"/>
    <x v="0"/>
  </r>
  <r>
    <x v="454"/>
    <x v="304"/>
    <x v="1"/>
  </r>
  <r>
    <x v="455"/>
    <x v="198"/>
    <x v="0"/>
  </r>
  <r>
    <x v="456"/>
    <x v="165"/>
    <x v="1"/>
  </r>
  <r>
    <x v="457"/>
    <x v="305"/>
    <x v="3"/>
  </r>
  <r>
    <x v="458"/>
    <x v="306"/>
    <x v="0"/>
  </r>
  <r>
    <x v="459"/>
    <x v="50"/>
    <x v="0"/>
  </r>
  <r>
    <x v="460"/>
    <x v="307"/>
    <x v="0"/>
  </r>
  <r>
    <x v="461"/>
    <x v="106"/>
    <x v="0"/>
  </r>
  <r>
    <x v="462"/>
    <x v="308"/>
    <x v="0"/>
  </r>
  <r>
    <x v="463"/>
    <x v="309"/>
    <x v="0"/>
  </r>
  <r>
    <x v="464"/>
    <x v="310"/>
    <x v="0"/>
  </r>
  <r>
    <x v="465"/>
    <x v="311"/>
    <x v="3"/>
  </r>
  <r>
    <x v="466"/>
    <x v="214"/>
    <x v="3"/>
  </r>
  <r>
    <x v="467"/>
    <x v="312"/>
    <x v="0"/>
  </r>
  <r>
    <x v="468"/>
    <x v="4"/>
    <x v="0"/>
  </r>
  <r>
    <x v="469"/>
    <x v="313"/>
    <x v="0"/>
  </r>
  <r>
    <x v="470"/>
    <x v="297"/>
    <x v="2"/>
  </r>
  <r>
    <x v="471"/>
    <x v="100"/>
    <x v="0"/>
  </r>
  <r>
    <x v="472"/>
    <x v="181"/>
    <x v="3"/>
  </r>
  <r>
    <x v="473"/>
    <x v="314"/>
    <x v="3"/>
  </r>
  <r>
    <x v="474"/>
    <x v="315"/>
    <x v="3"/>
  </r>
  <r>
    <x v="475"/>
    <x v="316"/>
    <x v="3"/>
  </r>
  <r>
    <x v="476"/>
    <x v="317"/>
    <x v="0"/>
  </r>
  <r>
    <x v="477"/>
    <x v="318"/>
    <x v="0"/>
  </r>
  <r>
    <x v="478"/>
    <x v="319"/>
    <x v="0"/>
  </r>
  <r>
    <x v="479"/>
    <x v="320"/>
    <x v="3"/>
  </r>
  <r>
    <x v="480"/>
    <x v="321"/>
    <x v="0"/>
  </r>
  <r>
    <x v="481"/>
    <x v="322"/>
    <x v="3"/>
  </r>
  <r>
    <x v="482"/>
    <x v="106"/>
    <x v="1"/>
  </r>
  <r>
    <x v="483"/>
    <x v="323"/>
    <x v="3"/>
  </r>
  <r>
    <x v="484"/>
    <x v="316"/>
    <x v="0"/>
  </r>
  <r>
    <x v="485"/>
    <x v="257"/>
    <x v="0"/>
  </r>
  <r>
    <x v="486"/>
    <x v="168"/>
    <x v="0"/>
  </r>
  <r>
    <x v="487"/>
    <x v="216"/>
    <x v="0"/>
  </r>
  <r>
    <x v="488"/>
    <x v="39"/>
    <x v="0"/>
  </r>
  <r>
    <x v="489"/>
    <x v="324"/>
    <x v="2"/>
  </r>
  <r>
    <x v="490"/>
    <x v="99"/>
    <x v="0"/>
  </r>
  <r>
    <x v="491"/>
    <x v="325"/>
    <x v="0"/>
  </r>
  <r>
    <x v="492"/>
    <x v="326"/>
    <x v="0"/>
  </r>
  <r>
    <x v="493"/>
    <x v="106"/>
    <x v="0"/>
  </r>
  <r>
    <x v="494"/>
    <x v="327"/>
    <x v="3"/>
  </r>
  <r>
    <x v="495"/>
    <x v="328"/>
    <x v="3"/>
  </r>
  <r>
    <x v="496"/>
    <x v="329"/>
    <x v="1"/>
  </r>
  <r>
    <x v="497"/>
    <x v="144"/>
    <x v="1"/>
  </r>
  <r>
    <x v="498"/>
    <x v="52"/>
    <x v="0"/>
  </r>
  <r>
    <x v="499"/>
    <x v="149"/>
    <x v="3"/>
  </r>
  <r>
    <x v="500"/>
    <x v="46"/>
    <x v="0"/>
  </r>
  <r>
    <x v="501"/>
    <x v="330"/>
    <x v="0"/>
  </r>
  <r>
    <x v="502"/>
    <x v="3"/>
    <x v="3"/>
  </r>
  <r>
    <x v="503"/>
    <x v="331"/>
    <x v="2"/>
  </r>
  <r>
    <x v="504"/>
    <x v="257"/>
    <x v="0"/>
  </r>
  <r>
    <x v="505"/>
    <x v="202"/>
    <x v="1"/>
  </r>
  <r>
    <x v="506"/>
    <x v="141"/>
    <x v="0"/>
  </r>
  <r>
    <x v="507"/>
    <x v="332"/>
    <x v="3"/>
  </r>
  <r>
    <x v="508"/>
    <x v="306"/>
    <x v="0"/>
  </r>
  <r>
    <x v="509"/>
    <x v="202"/>
    <x v="0"/>
  </r>
  <r>
    <x v="510"/>
    <x v="333"/>
    <x v="3"/>
  </r>
  <r>
    <x v="511"/>
    <x v="334"/>
    <x v="3"/>
  </r>
  <r>
    <x v="512"/>
    <x v="8"/>
    <x v="0"/>
  </r>
  <r>
    <x v="513"/>
    <x v="254"/>
    <x v="0"/>
  </r>
  <r>
    <x v="514"/>
    <x v="335"/>
    <x v="3"/>
  </r>
  <r>
    <x v="515"/>
    <x v="336"/>
    <x v="0"/>
  </r>
  <r>
    <x v="516"/>
    <x v="58"/>
    <x v="0"/>
  </r>
  <r>
    <x v="517"/>
    <x v="337"/>
    <x v="0"/>
  </r>
  <r>
    <x v="518"/>
    <x v="146"/>
    <x v="0"/>
  </r>
  <r>
    <x v="519"/>
    <x v="338"/>
    <x v="0"/>
  </r>
  <r>
    <x v="520"/>
    <x v="339"/>
    <x v="0"/>
  </r>
  <r>
    <x v="521"/>
    <x v="115"/>
    <x v="0"/>
  </r>
  <r>
    <x v="522"/>
    <x v="18"/>
    <x v="0"/>
  </r>
  <r>
    <x v="523"/>
    <x v="340"/>
    <x v="0"/>
  </r>
  <r>
    <x v="524"/>
    <x v="341"/>
    <x v="0"/>
  </r>
  <r>
    <x v="525"/>
    <x v="105"/>
    <x v="0"/>
  </r>
  <r>
    <x v="526"/>
    <x v="15"/>
    <x v="3"/>
  </r>
  <r>
    <x v="527"/>
    <x v="342"/>
    <x v="0"/>
  </r>
  <r>
    <x v="528"/>
    <x v="324"/>
    <x v="3"/>
  </r>
  <r>
    <x v="529"/>
    <x v="343"/>
    <x v="1"/>
  </r>
  <r>
    <x v="530"/>
    <x v="216"/>
    <x v="0"/>
  </r>
  <r>
    <x v="531"/>
    <x v="113"/>
    <x v="0"/>
  </r>
  <r>
    <x v="532"/>
    <x v="344"/>
    <x v="3"/>
  </r>
  <r>
    <x v="533"/>
    <x v="345"/>
    <x v="2"/>
  </r>
  <r>
    <x v="534"/>
    <x v="94"/>
    <x v="0"/>
  </r>
  <r>
    <x v="535"/>
    <x v="344"/>
    <x v="0"/>
  </r>
  <r>
    <x v="536"/>
    <x v="304"/>
    <x v="0"/>
  </r>
  <r>
    <x v="537"/>
    <x v="346"/>
    <x v="0"/>
  </r>
  <r>
    <x v="538"/>
    <x v="58"/>
    <x v="0"/>
  </r>
  <r>
    <x v="539"/>
    <x v="347"/>
    <x v="0"/>
  </r>
  <r>
    <x v="540"/>
    <x v="155"/>
    <x v="3"/>
  </r>
  <r>
    <x v="541"/>
    <x v="348"/>
    <x v="1"/>
  </r>
  <r>
    <x v="542"/>
    <x v="349"/>
    <x v="0"/>
  </r>
  <r>
    <x v="543"/>
    <x v="325"/>
    <x v="2"/>
  </r>
  <r>
    <x v="544"/>
    <x v="350"/>
    <x v="0"/>
  </r>
  <r>
    <x v="545"/>
    <x v="351"/>
    <x v="1"/>
  </r>
  <r>
    <x v="546"/>
    <x v="171"/>
    <x v="0"/>
  </r>
  <r>
    <x v="547"/>
    <x v="10"/>
    <x v="3"/>
  </r>
  <r>
    <x v="548"/>
    <x v="122"/>
    <x v="3"/>
  </r>
  <r>
    <x v="549"/>
    <x v="352"/>
    <x v="1"/>
  </r>
  <r>
    <x v="550"/>
    <x v="3"/>
    <x v="3"/>
  </r>
  <r>
    <x v="551"/>
    <x v="353"/>
    <x v="0"/>
  </r>
  <r>
    <x v="552"/>
    <x v="354"/>
    <x v="0"/>
  </r>
  <r>
    <x v="553"/>
    <x v="280"/>
    <x v="3"/>
  </r>
  <r>
    <x v="554"/>
    <x v="240"/>
    <x v="0"/>
  </r>
  <r>
    <x v="555"/>
    <x v="46"/>
    <x v="3"/>
  </r>
  <r>
    <x v="556"/>
    <x v="42"/>
    <x v="3"/>
  </r>
  <r>
    <x v="557"/>
    <x v="280"/>
    <x v="0"/>
  </r>
  <r>
    <x v="558"/>
    <x v="216"/>
    <x v="0"/>
  </r>
  <r>
    <x v="559"/>
    <x v="338"/>
    <x v="3"/>
  </r>
  <r>
    <x v="560"/>
    <x v="355"/>
    <x v="0"/>
  </r>
  <r>
    <x v="561"/>
    <x v="40"/>
    <x v="3"/>
  </r>
  <r>
    <x v="562"/>
    <x v="280"/>
    <x v="0"/>
  </r>
  <r>
    <x v="563"/>
    <x v="68"/>
    <x v="1"/>
  </r>
  <r>
    <x v="564"/>
    <x v="356"/>
    <x v="1"/>
  </r>
  <r>
    <x v="565"/>
    <x v="113"/>
    <x v="1"/>
  </r>
  <r>
    <x v="566"/>
    <x v="357"/>
    <x v="1"/>
  </r>
  <r>
    <x v="567"/>
    <x v="89"/>
    <x v="0"/>
  </r>
  <r>
    <x v="568"/>
    <x v="358"/>
    <x v="2"/>
  </r>
  <r>
    <x v="569"/>
    <x v="359"/>
    <x v="3"/>
  </r>
  <r>
    <x v="570"/>
    <x v="360"/>
    <x v="6"/>
  </r>
  <r>
    <x v="571"/>
    <x v="149"/>
    <x v="3"/>
  </r>
  <r>
    <x v="572"/>
    <x v="361"/>
    <x v="0"/>
  </r>
  <r>
    <x v="573"/>
    <x v="40"/>
    <x v="0"/>
  </r>
  <r>
    <x v="574"/>
    <x v="19"/>
    <x v="0"/>
  </r>
  <r>
    <x v="575"/>
    <x v="362"/>
    <x v="3"/>
  </r>
  <r>
    <x v="576"/>
    <x v="35"/>
    <x v="0"/>
  </r>
  <r>
    <x v="577"/>
    <x v="81"/>
    <x v="0"/>
  </r>
  <r>
    <x v="578"/>
    <x v="363"/>
    <x v="3"/>
  </r>
  <r>
    <x v="579"/>
    <x v="364"/>
    <x v="1"/>
  </r>
  <r>
    <x v="580"/>
    <x v="365"/>
    <x v="0"/>
  </r>
  <r>
    <x v="581"/>
    <x v="366"/>
    <x v="0"/>
  </r>
  <r>
    <x v="582"/>
    <x v="362"/>
    <x v="0"/>
  </r>
  <r>
    <x v="583"/>
    <x v="357"/>
    <x v="0"/>
  </r>
  <r>
    <x v="584"/>
    <x v="325"/>
    <x v="0"/>
  </r>
  <r>
    <x v="585"/>
    <x v="367"/>
    <x v="3"/>
  </r>
  <r>
    <x v="586"/>
    <x v="52"/>
    <x v="3"/>
  </r>
  <r>
    <x v="587"/>
    <x v="193"/>
    <x v="3"/>
  </r>
  <r>
    <x v="588"/>
    <x v="5"/>
    <x v="2"/>
  </r>
  <r>
    <x v="589"/>
    <x v="368"/>
    <x v="3"/>
  </r>
  <r>
    <x v="590"/>
    <x v="369"/>
    <x v="0"/>
  </r>
  <r>
    <x v="591"/>
    <x v="370"/>
    <x v="0"/>
  </r>
  <r>
    <x v="592"/>
    <x v="371"/>
    <x v="3"/>
  </r>
  <r>
    <x v="593"/>
    <x v="3"/>
    <x v="2"/>
  </r>
  <r>
    <x v="594"/>
    <x v="50"/>
    <x v="0"/>
  </r>
  <r>
    <x v="595"/>
    <x v="372"/>
    <x v="0"/>
  </r>
  <r>
    <x v="596"/>
    <x v="373"/>
    <x v="0"/>
  </r>
  <r>
    <x v="597"/>
    <x v="374"/>
    <x v="3"/>
  </r>
  <r>
    <x v="598"/>
    <x v="375"/>
    <x v="0"/>
  </r>
  <r>
    <x v="599"/>
    <x v="196"/>
    <x v="0"/>
  </r>
  <r>
    <x v="600"/>
    <x v="291"/>
    <x v="0"/>
  </r>
  <r>
    <x v="601"/>
    <x v="42"/>
    <x v="0"/>
  </r>
  <r>
    <x v="602"/>
    <x v="117"/>
    <x v="0"/>
  </r>
  <r>
    <x v="603"/>
    <x v="196"/>
    <x v="3"/>
  </r>
  <r>
    <x v="604"/>
    <x v="376"/>
    <x v="0"/>
  </r>
  <r>
    <x v="605"/>
    <x v="93"/>
    <x v="0"/>
  </r>
  <r>
    <x v="606"/>
    <x v="135"/>
    <x v="0"/>
  </r>
  <r>
    <x v="607"/>
    <x v="66"/>
    <x v="0"/>
  </r>
  <r>
    <x v="608"/>
    <x v="377"/>
    <x v="1"/>
  </r>
  <r>
    <x v="609"/>
    <x v="362"/>
    <x v="0"/>
  </r>
  <r>
    <x v="610"/>
    <x v="378"/>
    <x v="0"/>
  </r>
  <r>
    <x v="611"/>
    <x v="181"/>
    <x v="0"/>
  </r>
  <r>
    <x v="612"/>
    <x v="379"/>
    <x v="0"/>
  </r>
  <r>
    <x v="613"/>
    <x v="257"/>
    <x v="0"/>
  </r>
  <r>
    <x v="614"/>
    <x v="380"/>
    <x v="2"/>
  </r>
  <r>
    <x v="615"/>
    <x v="381"/>
    <x v="0"/>
  </r>
  <r>
    <x v="616"/>
    <x v="382"/>
    <x v="0"/>
  </r>
  <r>
    <x v="617"/>
    <x v="383"/>
    <x v="3"/>
  </r>
  <r>
    <x v="618"/>
    <x v="384"/>
    <x v="0"/>
  </r>
  <r>
    <x v="619"/>
    <x v="385"/>
    <x v="1"/>
  </r>
  <r>
    <x v="620"/>
    <x v="276"/>
    <x v="3"/>
  </r>
  <r>
    <x v="621"/>
    <x v="270"/>
    <x v="1"/>
  </r>
  <r>
    <x v="622"/>
    <x v="152"/>
    <x v="0"/>
  </r>
  <r>
    <x v="623"/>
    <x v="78"/>
    <x v="3"/>
  </r>
  <r>
    <x v="624"/>
    <x v="386"/>
    <x v="1"/>
  </r>
  <r>
    <x v="625"/>
    <x v="39"/>
    <x v="0"/>
  </r>
  <r>
    <x v="626"/>
    <x v="387"/>
    <x v="0"/>
  </r>
  <r>
    <x v="627"/>
    <x v="36"/>
    <x v="0"/>
  </r>
  <r>
    <x v="628"/>
    <x v="152"/>
    <x v="5"/>
  </r>
  <r>
    <x v="629"/>
    <x v="78"/>
    <x v="0"/>
  </r>
  <r>
    <x v="630"/>
    <x v="310"/>
    <x v="0"/>
  </r>
  <r>
    <x v="631"/>
    <x v="388"/>
    <x v="3"/>
  </r>
  <r>
    <x v="632"/>
    <x v="222"/>
    <x v="0"/>
  </r>
  <r>
    <x v="633"/>
    <x v="21"/>
    <x v="0"/>
  </r>
  <r>
    <x v="634"/>
    <x v="12"/>
    <x v="4"/>
  </r>
  <r>
    <x v="635"/>
    <x v="7"/>
    <x v="7"/>
  </r>
  <r>
    <x v="636"/>
    <x v="284"/>
    <x v="2"/>
  </r>
  <r>
    <x v="637"/>
    <x v="389"/>
    <x v="0"/>
  </r>
  <r>
    <x v="638"/>
    <x v="82"/>
    <x v="3"/>
  </r>
  <r>
    <x v="639"/>
    <x v="390"/>
    <x v="2"/>
  </r>
  <r>
    <x v="640"/>
    <x v="391"/>
    <x v="2"/>
  </r>
  <r>
    <x v="641"/>
    <x v="64"/>
    <x v="0"/>
  </r>
  <r>
    <x v="642"/>
    <x v="11"/>
    <x v="1"/>
  </r>
  <r>
    <x v="643"/>
    <x v="135"/>
    <x v="1"/>
  </r>
  <r>
    <x v="644"/>
    <x v="392"/>
    <x v="3"/>
  </r>
  <r>
    <x v="645"/>
    <x v="393"/>
    <x v="0"/>
  </r>
  <r>
    <x v="646"/>
    <x v="394"/>
    <x v="0"/>
  </r>
  <r>
    <x v="647"/>
    <x v="106"/>
    <x v="0"/>
  </r>
  <r>
    <x v="648"/>
    <x v="106"/>
    <x v="1"/>
  </r>
  <r>
    <x v="649"/>
    <x v="112"/>
    <x v="2"/>
  </r>
  <r>
    <x v="650"/>
    <x v="395"/>
    <x v="0"/>
  </r>
  <r>
    <x v="651"/>
    <x v="280"/>
    <x v="1"/>
  </r>
  <r>
    <x v="652"/>
    <x v="272"/>
    <x v="3"/>
  </r>
  <r>
    <x v="653"/>
    <x v="152"/>
    <x v="0"/>
  </r>
  <r>
    <x v="654"/>
    <x v="396"/>
    <x v="3"/>
  </r>
  <r>
    <x v="655"/>
    <x v="209"/>
    <x v="0"/>
  </r>
  <r>
    <x v="656"/>
    <x v="397"/>
    <x v="0"/>
  </r>
  <r>
    <x v="657"/>
    <x v="16"/>
    <x v="0"/>
  </r>
  <r>
    <x v="658"/>
    <x v="398"/>
    <x v="0"/>
  </r>
  <r>
    <x v="659"/>
    <x v="214"/>
    <x v="0"/>
  </r>
  <r>
    <x v="660"/>
    <x v="399"/>
    <x v="0"/>
  </r>
  <r>
    <x v="661"/>
    <x v="400"/>
    <x v="1"/>
  </r>
  <r>
    <x v="662"/>
    <x v="50"/>
    <x v="3"/>
  </r>
  <r>
    <x v="663"/>
    <x v="381"/>
    <x v="0"/>
  </r>
  <r>
    <x v="664"/>
    <x v="401"/>
    <x v="2"/>
  </r>
  <r>
    <x v="665"/>
    <x v="402"/>
    <x v="0"/>
  </r>
  <r>
    <x v="666"/>
    <x v="275"/>
    <x v="0"/>
  </r>
  <r>
    <x v="667"/>
    <x v="74"/>
    <x v="0"/>
  </r>
  <r>
    <x v="668"/>
    <x v="282"/>
    <x v="0"/>
  </r>
  <r>
    <x v="669"/>
    <x v="381"/>
    <x v="3"/>
  </r>
  <r>
    <x v="670"/>
    <x v="403"/>
    <x v="0"/>
  </r>
  <r>
    <x v="671"/>
    <x v="404"/>
    <x v="0"/>
  </r>
  <r>
    <x v="672"/>
    <x v="258"/>
    <x v="0"/>
  </r>
  <r>
    <x v="673"/>
    <x v="405"/>
    <x v="0"/>
  </r>
  <r>
    <x v="674"/>
    <x v="3"/>
    <x v="0"/>
  </r>
  <r>
    <x v="675"/>
    <x v="157"/>
    <x v="0"/>
  </r>
  <r>
    <x v="676"/>
    <x v="114"/>
    <x v="1"/>
  </r>
  <r>
    <x v="677"/>
    <x v="129"/>
    <x v="3"/>
  </r>
  <r>
    <x v="678"/>
    <x v="406"/>
    <x v="0"/>
  </r>
  <r>
    <x v="679"/>
    <x v="140"/>
    <x v="0"/>
  </r>
  <r>
    <x v="680"/>
    <x v="5"/>
    <x v="3"/>
  </r>
  <r>
    <x v="681"/>
    <x v="407"/>
    <x v="0"/>
  </r>
  <r>
    <x v="682"/>
    <x v="151"/>
    <x v="3"/>
  </r>
  <r>
    <x v="683"/>
    <x v="408"/>
    <x v="0"/>
  </r>
  <r>
    <x v="684"/>
    <x v="376"/>
    <x v="1"/>
  </r>
  <r>
    <x v="685"/>
    <x v="27"/>
    <x v="0"/>
  </r>
  <r>
    <x v="686"/>
    <x v="409"/>
    <x v="0"/>
  </r>
  <r>
    <x v="687"/>
    <x v="410"/>
    <x v="3"/>
  </r>
  <r>
    <x v="688"/>
    <x v="411"/>
    <x v="3"/>
  </r>
  <r>
    <x v="689"/>
    <x v="412"/>
    <x v="3"/>
  </r>
  <r>
    <x v="690"/>
    <x v="42"/>
    <x v="2"/>
  </r>
  <r>
    <x v="691"/>
    <x v="413"/>
    <x v="1"/>
  </r>
  <r>
    <x v="692"/>
    <x v="414"/>
    <x v="1"/>
  </r>
  <r>
    <x v="693"/>
    <x v="415"/>
    <x v="3"/>
  </r>
  <r>
    <x v="694"/>
    <x v="416"/>
    <x v="0"/>
  </r>
  <r>
    <x v="695"/>
    <x v="105"/>
    <x v="3"/>
  </r>
  <r>
    <x v="696"/>
    <x v="417"/>
    <x v="3"/>
  </r>
  <r>
    <x v="697"/>
    <x v="418"/>
    <x v="3"/>
  </r>
  <r>
    <x v="698"/>
    <x v="419"/>
    <x v="0"/>
  </r>
  <r>
    <x v="699"/>
    <x v="420"/>
    <x v="3"/>
  </r>
  <r>
    <x v="700"/>
    <x v="421"/>
    <x v="0"/>
  </r>
  <r>
    <x v="701"/>
    <x v="3"/>
    <x v="0"/>
  </r>
  <r>
    <x v="702"/>
    <x v="422"/>
    <x v="1"/>
  </r>
  <r>
    <x v="703"/>
    <x v="3"/>
    <x v="1"/>
  </r>
  <r>
    <x v="704"/>
    <x v="423"/>
    <x v="0"/>
  </r>
  <r>
    <x v="705"/>
    <x v="424"/>
    <x v="0"/>
  </r>
  <r>
    <x v="706"/>
    <x v="425"/>
    <x v="3"/>
  </r>
  <r>
    <x v="707"/>
    <x v="426"/>
    <x v="3"/>
  </r>
  <r>
    <x v="708"/>
    <x v="427"/>
    <x v="0"/>
  </r>
  <r>
    <x v="709"/>
    <x v="84"/>
    <x v="0"/>
  </r>
  <r>
    <x v="710"/>
    <x v="428"/>
    <x v="3"/>
  </r>
  <r>
    <x v="711"/>
    <x v="429"/>
    <x v="3"/>
  </r>
  <r>
    <x v="712"/>
    <x v="430"/>
    <x v="3"/>
  </r>
  <r>
    <x v="713"/>
    <x v="275"/>
    <x v="0"/>
  </r>
  <r>
    <x v="714"/>
    <x v="431"/>
    <x v="0"/>
  </r>
  <r>
    <x v="715"/>
    <x v="258"/>
    <x v="0"/>
  </r>
  <r>
    <x v="716"/>
    <x v="432"/>
    <x v="0"/>
  </r>
  <r>
    <x v="717"/>
    <x v="14"/>
    <x v="0"/>
  </r>
  <r>
    <x v="718"/>
    <x v="433"/>
    <x v="0"/>
  </r>
  <r>
    <x v="719"/>
    <x v="140"/>
    <x v="0"/>
  </r>
  <r>
    <x v="720"/>
    <x v="291"/>
    <x v="3"/>
  </r>
  <r>
    <x v="721"/>
    <x v="5"/>
    <x v="2"/>
  </r>
  <r>
    <x v="722"/>
    <x v="202"/>
    <x v="0"/>
  </r>
  <r>
    <x v="723"/>
    <x v="152"/>
    <x v="1"/>
  </r>
  <r>
    <x v="724"/>
    <x v="107"/>
    <x v="0"/>
  </r>
  <r>
    <x v="725"/>
    <x v="200"/>
    <x v="0"/>
  </r>
  <r>
    <x v="726"/>
    <x v="285"/>
    <x v="0"/>
  </r>
  <r>
    <x v="727"/>
    <x v="188"/>
    <x v="3"/>
  </r>
  <r>
    <x v="728"/>
    <x v="50"/>
    <x v="1"/>
  </r>
  <r>
    <x v="729"/>
    <x v="434"/>
    <x v="3"/>
  </r>
  <r>
    <x v="730"/>
    <x v="435"/>
    <x v="3"/>
  </r>
  <r>
    <x v="731"/>
    <x v="229"/>
    <x v="0"/>
  </r>
  <r>
    <x v="732"/>
    <x v="124"/>
    <x v="0"/>
  </r>
  <r>
    <x v="733"/>
    <x v="436"/>
    <x v="0"/>
  </r>
  <r>
    <x v="734"/>
    <x v="280"/>
    <x v="0"/>
  </r>
  <r>
    <x v="735"/>
    <x v="143"/>
    <x v="3"/>
  </r>
  <r>
    <x v="736"/>
    <x v="437"/>
    <x v="3"/>
  </r>
  <r>
    <x v="737"/>
    <x v="438"/>
    <x v="0"/>
  </r>
  <r>
    <x v="738"/>
    <x v="266"/>
    <x v="0"/>
  </r>
  <r>
    <x v="739"/>
    <x v="100"/>
    <x v="0"/>
  </r>
  <r>
    <x v="740"/>
    <x v="15"/>
    <x v="3"/>
  </r>
  <r>
    <x v="741"/>
    <x v="289"/>
    <x v="0"/>
  </r>
  <r>
    <x v="742"/>
    <x v="266"/>
    <x v="0"/>
  </r>
  <r>
    <x v="743"/>
    <x v="216"/>
    <x v="0"/>
  </r>
  <r>
    <x v="744"/>
    <x v="63"/>
    <x v="3"/>
  </r>
  <r>
    <x v="745"/>
    <x v="439"/>
    <x v="1"/>
  </r>
  <r>
    <x v="746"/>
    <x v="440"/>
    <x v="1"/>
  </r>
  <r>
    <x v="747"/>
    <x v="441"/>
    <x v="1"/>
  </r>
  <r>
    <x v="748"/>
    <x v="442"/>
    <x v="0"/>
  </r>
  <r>
    <x v="749"/>
    <x v="165"/>
    <x v="1"/>
  </r>
  <r>
    <x v="750"/>
    <x v="335"/>
    <x v="0"/>
  </r>
  <r>
    <x v="751"/>
    <x v="259"/>
    <x v="0"/>
  </r>
  <r>
    <x v="752"/>
    <x v="103"/>
    <x v="0"/>
  </r>
  <r>
    <x v="753"/>
    <x v="443"/>
    <x v="0"/>
  </r>
  <r>
    <x v="754"/>
    <x v="168"/>
    <x v="0"/>
  </r>
  <r>
    <x v="755"/>
    <x v="54"/>
    <x v="0"/>
  </r>
  <r>
    <x v="756"/>
    <x v="297"/>
    <x v="0"/>
  </r>
  <r>
    <x v="757"/>
    <x v="444"/>
    <x v="0"/>
  </r>
  <r>
    <x v="758"/>
    <x v="445"/>
    <x v="0"/>
  </r>
  <r>
    <x v="759"/>
    <x v="178"/>
    <x v="1"/>
  </r>
  <r>
    <x v="760"/>
    <x v="136"/>
    <x v="3"/>
  </r>
  <r>
    <x v="761"/>
    <x v="98"/>
    <x v="3"/>
  </r>
  <r>
    <x v="762"/>
    <x v="446"/>
    <x v="0"/>
  </r>
  <r>
    <x v="763"/>
    <x v="447"/>
    <x v="0"/>
  </r>
  <r>
    <x v="764"/>
    <x v="228"/>
    <x v="3"/>
  </r>
  <r>
    <x v="765"/>
    <x v="448"/>
    <x v="3"/>
  </r>
  <r>
    <x v="766"/>
    <x v="55"/>
    <x v="0"/>
  </r>
  <r>
    <x v="767"/>
    <x v="39"/>
    <x v="1"/>
  </r>
  <r>
    <x v="768"/>
    <x v="449"/>
    <x v="0"/>
  </r>
  <r>
    <x v="769"/>
    <x v="450"/>
    <x v="1"/>
  </r>
  <r>
    <x v="770"/>
    <x v="451"/>
    <x v="3"/>
  </r>
  <r>
    <x v="771"/>
    <x v="452"/>
    <x v="3"/>
  </r>
  <r>
    <x v="772"/>
    <x v="172"/>
    <x v="0"/>
  </r>
  <r>
    <x v="773"/>
    <x v="49"/>
    <x v="3"/>
  </r>
  <r>
    <x v="774"/>
    <x v="453"/>
    <x v="0"/>
  </r>
  <r>
    <x v="775"/>
    <x v="259"/>
    <x v="3"/>
  </r>
  <r>
    <x v="776"/>
    <x v="454"/>
    <x v="0"/>
  </r>
  <r>
    <x v="777"/>
    <x v="215"/>
    <x v="0"/>
  </r>
  <r>
    <x v="778"/>
    <x v="12"/>
    <x v="1"/>
  </r>
  <r>
    <x v="779"/>
    <x v="152"/>
    <x v="3"/>
  </r>
  <r>
    <x v="780"/>
    <x v="105"/>
    <x v="0"/>
  </r>
  <r>
    <x v="781"/>
    <x v="455"/>
    <x v="0"/>
  </r>
  <r>
    <x v="782"/>
    <x v="456"/>
    <x v="0"/>
  </r>
  <r>
    <x v="783"/>
    <x v="32"/>
    <x v="2"/>
  </r>
  <r>
    <x v="784"/>
    <x v="113"/>
    <x v="0"/>
  </r>
  <r>
    <x v="785"/>
    <x v="457"/>
    <x v="0"/>
  </r>
  <r>
    <x v="786"/>
    <x v="19"/>
    <x v="1"/>
  </r>
  <r>
    <x v="787"/>
    <x v="458"/>
    <x v="1"/>
  </r>
  <r>
    <x v="788"/>
    <x v="459"/>
    <x v="3"/>
  </r>
  <r>
    <x v="789"/>
    <x v="229"/>
    <x v="5"/>
  </r>
  <r>
    <x v="790"/>
    <x v="460"/>
    <x v="3"/>
  </r>
  <r>
    <x v="791"/>
    <x v="461"/>
    <x v="0"/>
  </r>
  <r>
    <x v="792"/>
    <x v="462"/>
    <x v="0"/>
  </r>
  <r>
    <x v="793"/>
    <x v="66"/>
    <x v="0"/>
  </r>
  <r>
    <x v="794"/>
    <x v="188"/>
    <x v="0"/>
  </r>
  <r>
    <x v="795"/>
    <x v="118"/>
    <x v="0"/>
  </r>
  <r>
    <x v="796"/>
    <x v="463"/>
    <x v="0"/>
  </r>
  <r>
    <x v="797"/>
    <x v="50"/>
    <x v="3"/>
  </r>
  <r>
    <x v="798"/>
    <x v="464"/>
    <x v="1"/>
  </r>
  <r>
    <x v="799"/>
    <x v="216"/>
    <x v="0"/>
  </r>
  <r>
    <x v="800"/>
    <x v="7"/>
    <x v="1"/>
  </r>
  <r>
    <x v="801"/>
    <x v="84"/>
    <x v="3"/>
  </r>
  <r>
    <x v="802"/>
    <x v="430"/>
    <x v="0"/>
  </r>
  <r>
    <x v="803"/>
    <x v="465"/>
    <x v="1"/>
  </r>
  <r>
    <x v="804"/>
    <x v="9"/>
    <x v="3"/>
  </r>
  <r>
    <x v="805"/>
    <x v="466"/>
    <x v="0"/>
  </r>
  <r>
    <x v="806"/>
    <x v="467"/>
    <x v="0"/>
  </r>
  <r>
    <x v="807"/>
    <x v="2"/>
    <x v="0"/>
  </r>
  <r>
    <x v="808"/>
    <x v="468"/>
    <x v="0"/>
  </r>
  <r>
    <x v="809"/>
    <x v="179"/>
    <x v="3"/>
  </r>
  <r>
    <x v="810"/>
    <x v="111"/>
    <x v="0"/>
  </r>
  <r>
    <x v="811"/>
    <x v="469"/>
    <x v="2"/>
  </r>
  <r>
    <x v="812"/>
    <x v="470"/>
    <x v="3"/>
  </r>
  <r>
    <x v="813"/>
    <x v="471"/>
    <x v="1"/>
  </r>
  <r>
    <x v="814"/>
    <x v="298"/>
    <x v="0"/>
  </r>
  <r>
    <x v="815"/>
    <x v="472"/>
    <x v="0"/>
  </r>
  <r>
    <x v="816"/>
    <x v="193"/>
    <x v="3"/>
  </r>
  <r>
    <x v="817"/>
    <x v="473"/>
    <x v="0"/>
  </r>
  <r>
    <x v="818"/>
    <x v="106"/>
    <x v="0"/>
  </r>
  <r>
    <x v="819"/>
    <x v="474"/>
    <x v="3"/>
  </r>
  <r>
    <x v="820"/>
    <x v="475"/>
    <x v="0"/>
  </r>
  <r>
    <x v="821"/>
    <x v="389"/>
    <x v="3"/>
  </r>
  <r>
    <x v="822"/>
    <x v="66"/>
    <x v="0"/>
  </r>
  <r>
    <x v="823"/>
    <x v="476"/>
    <x v="0"/>
  </r>
  <r>
    <x v="824"/>
    <x v="477"/>
    <x v="0"/>
  </r>
  <r>
    <x v="825"/>
    <x v="51"/>
    <x v="3"/>
  </r>
  <r>
    <x v="826"/>
    <x v="129"/>
    <x v="3"/>
  </r>
  <r>
    <x v="827"/>
    <x v="430"/>
    <x v="0"/>
  </r>
  <r>
    <x v="828"/>
    <x v="68"/>
    <x v="0"/>
  </r>
  <r>
    <x v="829"/>
    <x v="478"/>
    <x v="3"/>
  </r>
  <r>
    <x v="830"/>
    <x v="120"/>
    <x v="0"/>
  </r>
  <r>
    <x v="831"/>
    <x v="196"/>
    <x v="3"/>
  </r>
  <r>
    <x v="832"/>
    <x v="479"/>
    <x v="0"/>
  </r>
  <r>
    <x v="833"/>
    <x v="214"/>
    <x v="0"/>
  </r>
  <r>
    <x v="834"/>
    <x v="480"/>
    <x v="0"/>
  </r>
  <r>
    <x v="835"/>
    <x v="113"/>
    <x v="3"/>
  </r>
  <r>
    <x v="836"/>
    <x v="75"/>
    <x v="3"/>
  </r>
  <r>
    <x v="837"/>
    <x v="98"/>
    <x v="3"/>
  </r>
  <r>
    <x v="838"/>
    <x v="12"/>
    <x v="0"/>
  </r>
  <r>
    <x v="839"/>
    <x v="431"/>
    <x v="0"/>
  </r>
  <r>
    <x v="840"/>
    <x v="3"/>
    <x v="1"/>
  </r>
  <r>
    <x v="841"/>
    <x v="248"/>
    <x v="0"/>
  </r>
  <r>
    <x v="842"/>
    <x v="481"/>
    <x v="0"/>
  </r>
  <r>
    <x v="843"/>
    <x v="42"/>
    <x v="6"/>
  </r>
  <r>
    <x v="844"/>
    <x v="110"/>
    <x v="1"/>
  </r>
  <r>
    <x v="845"/>
    <x v="118"/>
    <x v="0"/>
  </r>
  <r>
    <x v="846"/>
    <x v="423"/>
    <x v="0"/>
  </r>
  <r>
    <x v="847"/>
    <x v="482"/>
    <x v="0"/>
  </r>
  <r>
    <x v="848"/>
    <x v="270"/>
    <x v="5"/>
  </r>
  <r>
    <x v="849"/>
    <x v="313"/>
    <x v="0"/>
  </r>
  <r>
    <x v="850"/>
    <x v="364"/>
    <x v="2"/>
  </r>
  <r>
    <x v="851"/>
    <x v="141"/>
    <x v="3"/>
  </r>
  <r>
    <x v="852"/>
    <x v="323"/>
    <x v="1"/>
  </r>
  <r>
    <x v="853"/>
    <x v="58"/>
    <x v="0"/>
  </r>
  <r>
    <x v="854"/>
    <x v="40"/>
    <x v="0"/>
  </r>
  <r>
    <x v="855"/>
    <x v="47"/>
    <x v="0"/>
  </r>
  <r>
    <x v="856"/>
    <x v="257"/>
    <x v="0"/>
  </r>
  <r>
    <x v="857"/>
    <x v="80"/>
    <x v="0"/>
  </r>
  <r>
    <x v="858"/>
    <x v="135"/>
    <x v="0"/>
  </r>
  <r>
    <x v="859"/>
    <x v="4"/>
    <x v="1"/>
  </r>
  <r>
    <x v="860"/>
    <x v="483"/>
    <x v="0"/>
  </r>
  <r>
    <x v="861"/>
    <x v="364"/>
    <x v="0"/>
  </r>
  <r>
    <x v="862"/>
    <x v="135"/>
    <x v="0"/>
  </r>
  <r>
    <x v="863"/>
    <x v="316"/>
    <x v="0"/>
  </r>
  <r>
    <x v="864"/>
    <x v="484"/>
    <x v="0"/>
  </r>
  <r>
    <x v="865"/>
    <x v="157"/>
    <x v="0"/>
  </r>
  <r>
    <x v="866"/>
    <x v="485"/>
    <x v="0"/>
  </r>
  <r>
    <x v="867"/>
    <x v="275"/>
    <x v="0"/>
  </r>
  <r>
    <x v="868"/>
    <x v="486"/>
    <x v="3"/>
  </r>
  <r>
    <x v="869"/>
    <x v="440"/>
    <x v="0"/>
  </r>
  <r>
    <x v="870"/>
    <x v="129"/>
    <x v="3"/>
  </r>
  <r>
    <x v="871"/>
    <x v="487"/>
    <x v="0"/>
  </r>
  <r>
    <x v="872"/>
    <x v="298"/>
    <x v="0"/>
  </r>
  <r>
    <x v="873"/>
    <x v="325"/>
    <x v="0"/>
  </r>
  <r>
    <x v="874"/>
    <x v="488"/>
    <x v="0"/>
  </r>
  <r>
    <x v="875"/>
    <x v="489"/>
    <x v="1"/>
  </r>
  <r>
    <x v="876"/>
    <x v="490"/>
    <x v="0"/>
  </r>
  <r>
    <x v="877"/>
    <x v="396"/>
    <x v="1"/>
  </r>
  <r>
    <x v="878"/>
    <x v="181"/>
    <x v="0"/>
  </r>
  <r>
    <x v="879"/>
    <x v="73"/>
    <x v="0"/>
  </r>
  <r>
    <x v="880"/>
    <x v="14"/>
    <x v="3"/>
  </r>
  <r>
    <x v="881"/>
    <x v="229"/>
    <x v="0"/>
  </r>
  <r>
    <x v="882"/>
    <x v="94"/>
    <x v="0"/>
  </r>
  <r>
    <x v="883"/>
    <x v="362"/>
    <x v="5"/>
  </r>
  <r>
    <x v="884"/>
    <x v="98"/>
    <x v="0"/>
  </r>
  <r>
    <x v="885"/>
    <x v="491"/>
    <x v="3"/>
  </r>
  <r>
    <x v="886"/>
    <x v="35"/>
    <x v="1"/>
  </r>
  <r>
    <x v="887"/>
    <x v="467"/>
    <x v="0"/>
  </r>
  <r>
    <x v="888"/>
    <x v="356"/>
    <x v="1"/>
  </r>
  <r>
    <x v="889"/>
    <x v="287"/>
    <x v="3"/>
  </r>
  <r>
    <x v="890"/>
    <x v="492"/>
    <x v="0"/>
  </r>
  <r>
    <x v="891"/>
    <x v="54"/>
    <x v="0"/>
  </r>
  <r>
    <x v="892"/>
    <x v="493"/>
    <x v="0"/>
  </r>
  <r>
    <x v="893"/>
    <x v="258"/>
    <x v="0"/>
  </r>
  <r>
    <x v="894"/>
    <x v="494"/>
    <x v="1"/>
  </r>
  <r>
    <x v="895"/>
    <x v="3"/>
    <x v="1"/>
  </r>
  <r>
    <x v="896"/>
    <x v="274"/>
    <x v="3"/>
  </r>
  <r>
    <x v="897"/>
    <x v="495"/>
    <x v="6"/>
  </r>
  <r>
    <x v="898"/>
    <x v="496"/>
    <x v="3"/>
  </r>
  <r>
    <x v="899"/>
    <x v="152"/>
    <x v="0"/>
  </r>
  <r>
    <x v="900"/>
    <x v="50"/>
    <x v="3"/>
  </r>
  <r>
    <x v="901"/>
    <x v="36"/>
    <x v="3"/>
  </r>
  <r>
    <x v="902"/>
    <x v="63"/>
    <x v="0"/>
  </r>
  <r>
    <x v="903"/>
    <x v="270"/>
    <x v="0"/>
  </r>
  <r>
    <x v="904"/>
    <x v="497"/>
    <x v="0"/>
  </r>
  <r>
    <x v="905"/>
    <x v="113"/>
    <x v="0"/>
  </r>
  <r>
    <x v="906"/>
    <x v="498"/>
    <x v="0"/>
  </r>
  <r>
    <x v="907"/>
    <x v="4"/>
    <x v="0"/>
  </r>
  <r>
    <x v="908"/>
    <x v="213"/>
    <x v="3"/>
  </r>
  <r>
    <x v="909"/>
    <x v="80"/>
    <x v="0"/>
  </r>
  <r>
    <x v="910"/>
    <x v="499"/>
    <x v="5"/>
  </r>
  <r>
    <x v="911"/>
    <x v="463"/>
    <x v="0"/>
  </r>
  <r>
    <x v="912"/>
    <x v="209"/>
    <x v="0"/>
  </r>
  <r>
    <x v="913"/>
    <x v="35"/>
    <x v="1"/>
  </r>
  <r>
    <x v="914"/>
    <x v="500"/>
    <x v="3"/>
  </r>
  <r>
    <x v="915"/>
    <x v="501"/>
    <x v="0"/>
  </r>
  <r>
    <x v="916"/>
    <x v="502"/>
    <x v="2"/>
  </r>
  <r>
    <x v="917"/>
    <x v="152"/>
    <x v="0"/>
  </r>
  <r>
    <x v="918"/>
    <x v="503"/>
    <x v="1"/>
  </r>
  <r>
    <x v="919"/>
    <x v="504"/>
    <x v="0"/>
  </r>
  <r>
    <x v="920"/>
    <x v="203"/>
    <x v="0"/>
  </r>
  <r>
    <x v="921"/>
    <x v="505"/>
    <x v="1"/>
  </r>
  <r>
    <x v="922"/>
    <x v="506"/>
    <x v="0"/>
  </r>
  <r>
    <x v="923"/>
    <x v="507"/>
    <x v="3"/>
  </r>
  <r>
    <x v="924"/>
    <x v="27"/>
    <x v="0"/>
  </r>
  <r>
    <x v="925"/>
    <x v="216"/>
    <x v="0"/>
  </r>
  <r>
    <x v="926"/>
    <x v="408"/>
    <x v="1"/>
  </r>
  <r>
    <x v="927"/>
    <x v="105"/>
    <x v="1"/>
  </r>
  <r>
    <x v="928"/>
    <x v="435"/>
    <x v="0"/>
  </r>
  <r>
    <x v="929"/>
    <x v="285"/>
    <x v="1"/>
  </r>
  <r>
    <x v="930"/>
    <x v="203"/>
    <x v="0"/>
  </r>
  <r>
    <x v="931"/>
    <x v="508"/>
    <x v="3"/>
  </r>
  <r>
    <x v="932"/>
    <x v="107"/>
    <x v="0"/>
  </r>
  <r>
    <x v="933"/>
    <x v="100"/>
    <x v="0"/>
  </r>
  <r>
    <x v="934"/>
    <x v="234"/>
    <x v="1"/>
  </r>
  <r>
    <x v="935"/>
    <x v="295"/>
    <x v="2"/>
  </r>
  <r>
    <x v="936"/>
    <x v="509"/>
    <x v="3"/>
  </r>
  <r>
    <x v="937"/>
    <x v="510"/>
    <x v="0"/>
  </r>
  <r>
    <x v="938"/>
    <x v="511"/>
    <x v="0"/>
  </r>
  <r>
    <x v="939"/>
    <x v="512"/>
    <x v="1"/>
  </r>
  <r>
    <x v="940"/>
    <x v="513"/>
    <x v="1"/>
  </r>
  <r>
    <x v="941"/>
    <x v="89"/>
    <x v="0"/>
  </r>
  <r>
    <x v="942"/>
    <x v="115"/>
    <x v="1"/>
  </r>
  <r>
    <x v="943"/>
    <x v="5"/>
    <x v="1"/>
  </r>
  <r>
    <x v="944"/>
    <x v="381"/>
    <x v="0"/>
  </r>
  <r>
    <x v="945"/>
    <x v="57"/>
    <x v="3"/>
  </r>
  <r>
    <x v="946"/>
    <x v="5"/>
    <x v="0"/>
  </r>
  <r>
    <x v="947"/>
    <x v="228"/>
    <x v="0"/>
  </r>
  <r>
    <x v="948"/>
    <x v="180"/>
    <x v="0"/>
  </r>
  <r>
    <x v="949"/>
    <x v="514"/>
    <x v="0"/>
  </r>
  <r>
    <x v="950"/>
    <x v="275"/>
    <x v="0"/>
  </r>
  <r>
    <x v="951"/>
    <x v="225"/>
    <x v="0"/>
  </r>
  <r>
    <x v="952"/>
    <x v="87"/>
    <x v="3"/>
  </r>
  <r>
    <x v="953"/>
    <x v="515"/>
    <x v="1"/>
  </r>
  <r>
    <x v="954"/>
    <x v="136"/>
    <x v="1"/>
  </r>
  <r>
    <x v="955"/>
    <x v="35"/>
    <x v="1"/>
  </r>
  <r>
    <x v="956"/>
    <x v="310"/>
    <x v="3"/>
  </r>
  <r>
    <x v="957"/>
    <x v="15"/>
    <x v="0"/>
  </r>
  <r>
    <x v="958"/>
    <x v="68"/>
    <x v="0"/>
  </r>
  <r>
    <x v="959"/>
    <x v="106"/>
    <x v="0"/>
  </r>
  <r>
    <x v="960"/>
    <x v="516"/>
    <x v="3"/>
  </r>
  <r>
    <x v="961"/>
    <x v="347"/>
    <x v="1"/>
  </r>
  <r>
    <x v="962"/>
    <x v="106"/>
    <x v="0"/>
  </r>
  <r>
    <x v="963"/>
    <x v="142"/>
    <x v="3"/>
  </r>
  <r>
    <x v="964"/>
    <x v="517"/>
    <x v="1"/>
  </r>
  <r>
    <x v="965"/>
    <x v="518"/>
    <x v="0"/>
  </r>
  <r>
    <x v="966"/>
    <x v="39"/>
    <x v="3"/>
  </r>
  <r>
    <x v="967"/>
    <x v="152"/>
    <x v="0"/>
  </r>
  <r>
    <x v="968"/>
    <x v="519"/>
    <x v="3"/>
  </r>
  <r>
    <x v="969"/>
    <x v="3"/>
    <x v="3"/>
  </r>
  <r>
    <x v="970"/>
    <x v="152"/>
    <x v="1"/>
  </r>
  <r>
    <x v="971"/>
    <x v="151"/>
    <x v="3"/>
  </r>
  <r>
    <x v="972"/>
    <x v="520"/>
    <x v="3"/>
  </r>
  <r>
    <x v="973"/>
    <x v="521"/>
    <x v="0"/>
  </r>
  <r>
    <x v="974"/>
    <x v="522"/>
    <x v="0"/>
  </r>
  <r>
    <x v="975"/>
    <x v="258"/>
    <x v="0"/>
  </r>
  <r>
    <x v="976"/>
    <x v="523"/>
    <x v="3"/>
  </r>
  <r>
    <x v="977"/>
    <x v="302"/>
    <x v="2"/>
  </r>
  <r>
    <x v="978"/>
    <x v="50"/>
    <x v="0"/>
  </r>
  <r>
    <x v="979"/>
    <x v="19"/>
    <x v="0"/>
  </r>
  <r>
    <x v="980"/>
    <x v="524"/>
    <x v="0"/>
  </r>
  <r>
    <x v="981"/>
    <x v="525"/>
    <x v="1"/>
  </r>
  <r>
    <x v="982"/>
    <x v="526"/>
    <x v="3"/>
  </r>
  <r>
    <x v="983"/>
    <x v="527"/>
    <x v="1"/>
  </r>
  <r>
    <x v="984"/>
    <x v="288"/>
    <x v="1"/>
  </r>
  <r>
    <x v="985"/>
    <x v="122"/>
    <x v="0"/>
  </r>
  <r>
    <x v="986"/>
    <x v="528"/>
    <x v="3"/>
  </r>
  <r>
    <x v="987"/>
    <x v="529"/>
    <x v="0"/>
  </r>
  <r>
    <x v="988"/>
    <x v="530"/>
    <x v="1"/>
  </r>
  <r>
    <x v="989"/>
    <x v="531"/>
    <x v="0"/>
  </r>
  <r>
    <x v="990"/>
    <x v="532"/>
    <x v="0"/>
  </r>
  <r>
    <x v="991"/>
    <x v="282"/>
    <x v="1"/>
  </r>
  <r>
    <x v="992"/>
    <x v="313"/>
    <x v="0"/>
  </r>
  <r>
    <x v="993"/>
    <x v="533"/>
    <x v="0"/>
  </r>
  <r>
    <x v="994"/>
    <x v="534"/>
    <x v="0"/>
  </r>
  <r>
    <x v="995"/>
    <x v="535"/>
    <x v="0"/>
  </r>
  <r>
    <x v="996"/>
    <x v="73"/>
    <x v="0"/>
  </r>
  <r>
    <x v="997"/>
    <x v="68"/>
    <x v="3"/>
  </r>
  <r>
    <x v="998"/>
    <x v="71"/>
    <x v="0"/>
  </r>
  <r>
    <x v="999"/>
    <x v="536"/>
    <x v="3"/>
  </r>
  <r>
    <x v="1000"/>
    <x v="38"/>
    <x v="3"/>
  </r>
  <r>
    <x v="1001"/>
    <x v="324"/>
    <x v="3"/>
  </r>
  <r>
    <x v="1002"/>
    <x v="537"/>
    <x v="0"/>
  </r>
  <r>
    <x v="1003"/>
    <x v="538"/>
    <x v="1"/>
  </r>
  <r>
    <x v="1004"/>
    <x v="111"/>
    <x v="2"/>
  </r>
  <r>
    <x v="1005"/>
    <x v="219"/>
    <x v="0"/>
  </r>
  <r>
    <x v="1006"/>
    <x v="86"/>
    <x v="0"/>
  </r>
  <r>
    <x v="1007"/>
    <x v="209"/>
    <x v="0"/>
  </r>
  <r>
    <x v="1008"/>
    <x v="270"/>
    <x v="0"/>
  </r>
  <r>
    <x v="1009"/>
    <x v="452"/>
    <x v="1"/>
  </r>
  <r>
    <x v="1010"/>
    <x v="152"/>
    <x v="1"/>
  </r>
  <r>
    <x v="1011"/>
    <x v="98"/>
    <x v="1"/>
  </r>
  <r>
    <x v="1012"/>
    <x v="258"/>
    <x v="0"/>
  </r>
  <r>
    <x v="1013"/>
    <x v="82"/>
    <x v="3"/>
  </r>
  <r>
    <x v="1014"/>
    <x v="539"/>
    <x v="3"/>
  </r>
  <r>
    <x v="1015"/>
    <x v="540"/>
    <x v="0"/>
  </r>
  <r>
    <x v="1016"/>
    <x v="541"/>
    <x v="0"/>
  </r>
  <r>
    <x v="1017"/>
    <x v="229"/>
    <x v="2"/>
  </r>
  <r>
    <x v="1018"/>
    <x v="39"/>
    <x v="0"/>
  </r>
  <r>
    <x v="1019"/>
    <x v="542"/>
    <x v="3"/>
  </r>
  <r>
    <x v="1020"/>
    <x v="105"/>
    <x v="3"/>
  </r>
  <r>
    <x v="1021"/>
    <x v="543"/>
    <x v="3"/>
  </r>
  <r>
    <x v="1022"/>
    <x v="114"/>
    <x v="3"/>
  </r>
  <r>
    <x v="1023"/>
    <x v="272"/>
    <x v="3"/>
  </r>
  <r>
    <x v="1024"/>
    <x v="544"/>
    <x v="3"/>
  </r>
  <r>
    <x v="1025"/>
    <x v="353"/>
    <x v="0"/>
  </r>
  <r>
    <x v="1026"/>
    <x v="522"/>
    <x v="0"/>
  </r>
  <r>
    <x v="1027"/>
    <x v="545"/>
    <x v="0"/>
  </r>
  <r>
    <x v="1028"/>
    <x v="123"/>
    <x v="0"/>
  </r>
  <r>
    <x v="1029"/>
    <x v="9"/>
    <x v="0"/>
  </r>
  <r>
    <x v="1030"/>
    <x v="39"/>
    <x v="5"/>
  </r>
  <r>
    <x v="1031"/>
    <x v="531"/>
    <x v="5"/>
  </r>
  <r>
    <x v="1032"/>
    <x v="546"/>
    <x v="5"/>
  </r>
  <r>
    <x v="1033"/>
    <x v="22"/>
    <x v="0"/>
  </r>
  <r>
    <x v="1034"/>
    <x v="547"/>
    <x v="3"/>
  </r>
  <r>
    <x v="1035"/>
    <x v="548"/>
    <x v="0"/>
  </r>
  <r>
    <x v="1036"/>
    <x v="549"/>
    <x v="3"/>
  </r>
  <r>
    <x v="1037"/>
    <x v="544"/>
    <x v="0"/>
  </r>
  <r>
    <x v="1038"/>
    <x v="176"/>
    <x v="0"/>
  </r>
  <r>
    <x v="1039"/>
    <x v="65"/>
    <x v="2"/>
  </r>
  <r>
    <x v="1040"/>
    <x v="106"/>
    <x v="0"/>
  </r>
  <r>
    <x v="1041"/>
    <x v="151"/>
    <x v="1"/>
  </r>
  <r>
    <x v="1042"/>
    <x v="420"/>
    <x v="2"/>
  </r>
  <r>
    <x v="1043"/>
    <x v="550"/>
    <x v="1"/>
  </r>
  <r>
    <x v="1044"/>
    <x v="551"/>
    <x v="1"/>
  </r>
  <r>
    <x v="1045"/>
    <x v="552"/>
    <x v="1"/>
  </r>
  <r>
    <x v="1046"/>
    <x v="553"/>
    <x v="1"/>
  </r>
  <r>
    <x v="1047"/>
    <x v="35"/>
    <x v="0"/>
  </r>
  <r>
    <x v="1048"/>
    <x v="99"/>
    <x v="0"/>
  </r>
  <r>
    <x v="1049"/>
    <x v="554"/>
    <x v="3"/>
  </r>
  <r>
    <x v="1050"/>
    <x v="555"/>
    <x v="0"/>
  </r>
  <r>
    <x v="1051"/>
    <x v="556"/>
    <x v="0"/>
  </r>
  <r>
    <x v="1052"/>
    <x v="258"/>
    <x v="1"/>
  </r>
  <r>
    <x v="1053"/>
    <x v="469"/>
    <x v="1"/>
  </r>
  <r>
    <x v="1054"/>
    <x v="498"/>
    <x v="0"/>
  </r>
  <r>
    <x v="1055"/>
    <x v="63"/>
    <x v="0"/>
  </r>
  <r>
    <x v="1056"/>
    <x v="557"/>
    <x v="3"/>
  </r>
  <r>
    <x v="1057"/>
    <x v="348"/>
    <x v="0"/>
  </r>
  <r>
    <x v="1058"/>
    <x v="414"/>
    <x v="0"/>
  </r>
  <r>
    <x v="1059"/>
    <x v="117"/>
    <x v="0"/>
  </r>
  <r>
    <x v="1060"/>
    <x v="268"/>
    <x v="3"/>
  </r>
  <r>
    <x v="1061"/>
    <x v="271"/>
    <x v="3"/>
  </r>
  <r>
    <x v="1062"/>
    <x v="17"/>
    <x v="5"/>
  </r>
  <r>
    <x v="1063"/>
    <x v="191"/>
    <x v="3"/>
  </r>
  <r>
    <x v="1064"/>
    <x v="23"/>
    <x v="0"/>
  </r>
  <r>
    <x v="1065"/>
    <x v="558"/>
    <x v="0"/>
  </r>
  <r>
    <x v="1066"/>
    <x v="94"/>
    <x v="0"/>
  </r>
  <r>
    <x v="1067"/>
    <x v="559"/>
    <x v="1"/>
  </r>
  <r>
    <x v="1068"/>
    <x v="560"/>
    <x v="5"/>
  </r>
  <r>
    <x v="1069"/>
    <x v="152"/>
    <x v="3"/>
  </r>
  <r>
    <x v="1070"/>
    <x v="152"/>
    <x v="0"/>
  </r>
  <r>
    <x v="1071"/>
    <x v="23"/>
    <x v="1"/>
  </r>
  <r>
    <x v="1072"/>
    <x v="561"/>
    <x v="1"/>
  </r>
  <r>
    <x v="1073"/>
    <x v="432"/>
    <x v="0"/>
  </r>
  <r>
    <x v="1074"/>
    <x v="543"/>
    <x v="3"/>
  </r>
  <r>
    <x v="1075"/>
    <x v="61"/>
    <x v="0"/>
  </r>
  <r>
    <x v="1076"/>
    <x v="40"/>
    <x v="0"/>
  </r>
  <r>
    <x v="1077"/>
    <x v="562"/>
    <x v="0"/>
  </r>
  <r>
    <x v="1078"/>
    <x v="563"/>
    <x v="2"/>
  </r>
  <r>
    <x v="1079"/>
    <x v="288"/>
    <x v="0"/>
  </r>
  <r>
    <x v="1080"/>
    <x v="35"/>
    <x v="0"/>
  </r>
  <r>
    <x v="1081"/>
    <x v="325"/>
    <x v="0"/>
  </r>
  <r>
    <x v="1082"/>
    <x v="156"/>
    <x v="0"/>
  </r>
  <r>
    <x v="1083"/>
    <x v="39"/>
    <x v="0"/>
  </r>
  <r>
    <x v="1084"/>
    <x v="229"/>
    <x v="0"/>
  </r>
  <r>
    <x v="1085"/>
    <x v="257"/>
    <x v="3"/>
  </r>
  <r>
    <x v="1086"/>
    <x v="564"/>
    <x v="0"/>
  </r>
  <r>
    <x v="1087"/>
    <x v="565"/>
    <x v="0"/>
  </r>
  <r>
    <x v="1088"/>
    <x v="381"/>
    <x v="0"/>
  </r>
  <r>
    <x v="1089"/>
    <x v="531"/>
    <x v="2"/>
  </r>
  <r>
    <x v="1090"/>
    <x v="566"/>
    <x v="3"/>
  </r>
  <r>
    <x v="1091"/>
    <x v="39"/>
    <x v="3"/>
  </r>
  <r>
    <x v="1092"/>
    <x v="73"/>
    <x v="1"/>
  </r>
  <r>
    <x v="1093"/>
    <x v="363"/>
    <x v="2"/>
  </r>
  <r>
    <x v="1094"/>
    <x v="275"/>
    <x v="3"/>
  </r>
  <r>
    <x v="1095"/>
    <x v="567"/>
    <x v="0"/>
  </r>
  <r>
    <x v="1096"/>
    <x v="47"/>
    <x v="0"/>
  </r>
  <r>
    <x v="1097"/>
    <x v="40"/>
    <x v="3"/>
  </r>
  <r>
    <x v="1098"/>
    <x v="113"/>
    <x v="0"/>
  </r>
  <r>
    <x v="1099"/>
    <x v="14"/>
    <x v="0"/>
  </r>
  <r>
    <x v="1100"/>
    <x v="284"/>
    <x v="2"/>
  </r>
  <r>
    <x v="1101"/>
    <x v="303"/>
    <x v="0"/>
  </r>
  <r>
    <x v="1102"/>
    <x v="152"/>
    <x v="3"/>
  </r>
  <r>
    <x v="1103"/>
    <x v="432"/>
    <x v="0"/>
  </r>
  <r>
    <x v="1104"/>
    <x v="179"/>
    <x v="0"/>
  </r>
  <r>
    <x v="1105"/>
    <x v="357"/>
    <x v="0"/>
  </r>
  <r>
    <x v="1106"/>
    <x v="31"/>
    <x v="0"/>
  </r>
  <r>
    <x v="1107"/>
    <x v="568"/>
    <x v="0"/>
  </r>
  <r>
    <x v="1108"/>
    <x v="111"/>
    <x v="0"/>
  </r>
  <r>
    <x v="1109"/>
    <x v="255"/>
    <x v="0"/>
  </r>
  <r>
    <x v="1110"/>
    <x v="304"/>
    <x v="0"/>
  </r>
  <r>
    <x v="1111"/>
    <x v="93"/>
    <x v="1"/>
  </r>
  <r>
    <x v="1112"/>
    <x v="8"/>
    <x v="3"/>
  </r>
  <r>
    <x v="1113"/>
    <x v="569"/>
    <x v="3"/>
  </r>
  <r>
    <x v="1114"/>
    <x v="528"/>
    <x v="3"/>
  </r>
  <r>
    <x v="1115"/>
    <x v="189"/>
    <x v="0"/>
  </r>
  <r>
    <x v="1116"/>
    <x v="570"/>
    <x v="0"/>
  </r>
  <r>
    <x v="1117"/>
    <x v="52"/>
    <x v="0"/>
  </r>
  <r>
    <x v="1118"/>
    <x v="3"/>
    <x v="0"/>
  </r>
  <r>
    <x v="1119"/>
    <x v="571"/>
    <x v="0"/>
  </r>
  <r>
    <x v="1120"/>
    <x v="572"/>
    <x v="3"/>
  </r>
  <r>
    <x v="1121"/>
    <x v="573"/>
    <x v="0"/>
  </r>
  <r>
    <x v="1122"/>
    <x v="162"/>
    <x v="0"/>
  </r>
  <r>
    <x v="1123"/>
    <x v="9"/>
    <x v="3"/>
  </r>
  <r>
    <x v="1124"/>
    <x v="574"/>
    <x v="0"/>
  </r>
  <r>
    <x v="1125"/>
    <x v="99"/>
    <x v="3"/>
  </r>
  <r>
    <x v="1126"/>
    <x v="80"/>
    <x v="3"/>
  </r>
  <r>
    <x v="1127"/>
    <x v="575"/>
    <x v="0"/>
  </r>
  <r>
    <x v="1128"/>
    <x v="141"/>
    <x v="1"/>
  </r>
  <r>
    <x v="1129"/>
    <x v="3"/>
    <x v="3"/>
  </r>
  <r>
    <x v="1130"/>
    <x v="152"/>
    <x v="1"/>
  </r>
  <r>
    <x v="1131"/>
    <x v="437"/>
    <x v="0"/>
  </r>
  <r>
    <x v="1132"/>
    <x v="508"/>
    <x v="5"/>
  </r>
  <r>
    <x v="1133"/>
    <x v="576"/>
    <x v="0"/>
  </r>
  <r>
    <x v="1134"/>
    <x v="486"/>
    <x v="0"/>
  </r>
  <r>
    <x v="1135"/>
    <x v="452"/>
    <x v="3"/>
  </r>
  <r>
    <x v="1136"/>
    <x v="239"/>
    <x v="0"/>
  </r>
  <r>
    <x v="1137"/>
    <x v="577"/>
    <x v="3"/>
  </r>
  <r>
    <x v="1138"/>
    <x v="420"/>
    <x v="3"/>
  </r>
  <r>
    <x v="1139"/>
    <x v="12"/>
    <x v="0"/>
  </r>
  <r>
    <x v="1140"/>
    <x v="19"/>
    <x v="3"/>
  </r>
  <r>
    <x v="1141"/>
    <x v="514"/>
    <x v="1"/>
  </r>
  <r>
    <x v="1142"/>
    <x v="578"/>
    <x v="1"/>
  </r>
  <r>
    <x v="1143"/>
    <x v="65"/>
    <x v="0"/>
  </r>
  <r>
    <x v="1144"/>
    <x v="65"/>
    <x v="3"/>
  </r>
  <r>
    <x v="1145"/>
    <x v="16"/>
    <x v="0"/>
  </r>
  <r>
    <x v="1146"/>
    <x v="63"/>
    <x v="0"/>
  </r>
  <r>
    <x v="1147"/>
    <x v="579"/>
    <x v="0"/>
  </r>
  <r>
    <x v="1148"/>
    <x v="580"/>
    <x v="3"/>
  </r>
  <r>
    <x v="1149"/>
    <x v="5"/>
    <x v="0"/>
  </r>
  <r>
    <x v="1150"/>
    <x v="310"/>
    <x v="3"/>
  </r>
  <r>
    <x v="1151"/>
    <x v="219"/>
    <x v="0"/>
  </r>
  <r>
    <x v="1152"/>
    <x v="22"/>
    <x v="3"/>
  </r>
  <r>
    <x v="1153"/>
    <x v="200"/>
    <x v="3"/>
  </r>
  <r>
    <x v="1154"/>
    <x v="581"/>
    <x v="1"/>
  </r>
  <r>
    <x v="1155"/>
    <x v="582"/>
    <x v="0"/>
  </r>
  <r>
    <x v="1156"/>
    <x v="31"/>
    <x v="0"/>
  </r>
  <r>
    <x v="1157"/>
    <x v="22"/>
    <x v="3"/>
  </r>
  <r>
    <x v="1158"/>
    <x v="583"/>
    <x v="0"/>
  </r>
  <r>
    <x v="1159"/>
    <x v="68"/>
    <x v="1"/>
  </r>
  <r>
    <x v="1160"/>
    <x v="363"/>
    <x v="0"/>
  </r>
  <r>
    <x v="1161"/>
    <x v="474"/>
    <x v="0"/>
  </r>
  <r>
    <x v="1162"/>
    <x v="275"/>
    <x v="0"/>
  </r>
  <r>
    <x v="1163"/>
    <x v="584"/>
    <x v="4"/>
  </r>
  <r>
    <x v="1164"/>
    <x v="543"/>
    <x v="3"/>
  </r>
  <r>
    <x v="1165"/>
    <x v="585"/>
    <x v="0"/>
  </r>
  <r>
    <x v="1166"/>
    <x v="586"/>
    <x v="0"/>
  </r>
  <r>
    <x v="1167"/>
    <x v="151"/>
    <x v="0"/>
  </r>
  <r>
    <x v="1168"/>
    <x v="127"/>
    <x v="1"/>
  </r>
  <r>
    <x v="1169"/>
    <x v="587"/>
    <x v="1"/>
  </r>
  <r>
    <x v="1170"/>
    <x v="118"/>
    <x v="0"/>
  </r>
  <r>
    <x v="1171"/>
    <x v="143"/>
    <x v="0"/>
  </r>
  <r>
    <x v="1172"/>
    <x v="588"/>
    <x v="3"/>
  </r>
  <r>
    <x v="1173"/>
    <x v="487"/>
    <x v="0"/>
  </r>
  <r>
    <x v="1174"/>
    <x v="142"/>
    <x v="1"/>
  </r>
  <r>
    <x v="1175"/>
    <x v="408"/>
    <x v="1"/>
  </r>
  <r>
    <x v="1176"/>
    <x v="303"/>
    <x v="0"/>
  </r>
  <r>
    <x v="1177"/>
    <x v="99"/>
    <x v="0"/>
  </r>
  <r>
    <x v="1178"/>
    <x v="589"/>
    <x v="0"/>
  </r>
  <r>
    <x v="1179"/>
    <x v="389"/>
    <x v="0"/>
  </r>
  <r>
    <x v="1180"/>
    <x v="4"/>
    <x v="1"/>
  </r>
  <r>
    <x v="1181"/>
    <x v="590"/>
    <x v="3"/>
  </r>
  <r>
    <x v="1182"/>
    <x v="591"/>
    <x v="1"/>
  </r>
  <r>
    <x v="1183"/>
    <x v="149"/>
    <x v="3"/>
  </r>
  <r>
    <x v="1184"/>
    <x v="592"/>
    <x v="0"/>
  </r>
  <r>
    <x v="1185"/>
    <x v="593"/>
    <x v="1"/>
  </r>
  <r>
    <x v="1186"/>
    <x v="251"/>
    <x v="0"/>
  </r>
  <r>
    <x v="1187"/>
    <x v="594"/>
    <x v="3"/>
  </r>
  <r>
    <x v="1188"/>
    <x v="530"/>
    <x v="0"/>
  </r>
  <r>
    <x v="1189"/>
    <x v="430"/>
    <x v="0"/>
  </r>
  <r>
    <x v="1190"/>
    <x v="282"/>
    <x v="0"/>
  </r>
  <r>
    <x v="1191"/>
    <x v="80"/>
    <x v="3"/>
  </r>
  <r>
    <x v="1192"/>
    <x v="122"/>
    <x v="0"/>
  </r>
  <r>
    <x v="1193"/>
    <x v="258"/>
    <x v="3"/>
  </r>
  <r>
    <x v="1194"/>
    <x v="58"/>
    <x v="1"/>
  </r>
  <r>
    <x v="1195"/>
    <x v="105"/>
    <x v="0"/>
  </r>
  <r>
    <x v="1196"/>
    <x v="595"/>
    <x v="1"/>
  </r>
  <r>
    <x v="1197"/>
    <x v="12"/>
    <x v="0"/>
  </r>
  <r>
    <x v="1198"/>
    <x v="94"/>
    <x v="0"/>
  </r>
  <r>
    <x v="1199"/>
    <x v="181"/>
    <x v="0"/>
  </r>
  <r>
    <x v="1200"/>
    <x v="596"/>
    <x v="0"/>
  </r>
  <r>
    <x v="1201"/>
    <x v="399"/>
    <x v="0"/>
  </r>
  <r>
    <x v="1202"/>
    <x v="528"/>
    <x v="0"/>
  </r>
  <r>
    <x v="1203"/>
    <x v="423"/>
    <x v="0"/>
  </r>
  <r>
    <x v="1204"/>
    <x v="75"/>
    <x v="0"/>
  </r>
  <r>
    <x v="1205"/>
    <x v="597"/>
    <x v="0"/>
  </r>
  <r>
    <x v="1206"/>
    <x v="172"/>
    <x v="3"/>
  </r>
  <r>
    <x v="1207"/>
    <x v="7"/>
    <x v="0"/>
  </r>
  <r>
    <x v="1208"/>
    <x v="3"/>
    <x v="0"/>
  </r>
  <r>
    <x v="1209"/>
    <x v="178"/>
    <x v="0"/>
  </r>
  <r>
    <x v="1210"/>
    <x v="430"/>
    <x v="0"/>
  </r>
  <r>
    <x v="1211"/>
    <x v="323"/>
    <x v="1"/>
  </r>
  <r>
    <x v="1212"/>
    <x v="46"/>
    <x v="3"/>
  </r>
  <r>
    <x v="1213"/>
    <x v="35"/>
    <x v="4"/>
  </r>
  <r>
    <x v="1214"/>
    <x v="569"/>
    <x v="0"/>
  </r>
  <r>
    <x v="1215"/>
    <x v="122"/>
    <x v="0"/>
  </r>
  <r>
    <x v="1216"/>
    <x v="162"/>
    <x v="1"/>
  </r>
  <r>
    <x v="1217"/>
    <x v="598"/>
    <x v="0"/>
  </r>
  <r>
    <x v="1218"/>
    <x v="599"/>
    <x v="3"/>
  </r>
  <r>
    <x v="1219"/>
    <x v="561"/>
    <x v="0"/>
  </r>
  <r>
    <x v="1220"/>
    <x v="99"/>
    <x v="3"/>
  </r>
  <r>
    <x v="1221"/>
    <x v="254"/>
    <x v="0"/>
  </r>
  <r>
    <x v="1222"/>
    <x v="5"/>
    <x v="0"/>
  </r>
  <r>
    <x v="1223"/>
    <x v="600"/>
    <x v="1"/>
  </r>
  <r>
    <x v="1224"/>
    <x v="144"/>
    <x v="0"/>
  </r>
  <r>
    <x v="1225"/>
    <x v="35"/>
    <x v="0"/>
  </r>
  <r>
    <x v="1226"/>
    <x v="89"/>
    <x v="1"/>
  </r>
  <r>
    <x v="1227"/>
    <x v="257"/>
    <x v="3"/>
  </r>
  <r>
    <x v="1228"/>
    <x v="601"/>
    <x v="2"/>
  </r>
  <r>
    <x v="1229"/>
    <x v="47"/>
    <x v="1"/>
  </r>
  <r>
    <x v="1230"/>
    <x v="100"/>
    <x v="1"/>
  </r>
  <r>
    <x v="1231"/>
    <x v="316"/>
    <x v="0"/>
  </r>
  <r>
    <x v="1232"/>
    <x v="602"/>
    <x v="3"/>
  </r>
  <r>
    <x v="1233"/>
    <x v="289"/>
    <x v="0"/>
  </r>
  <r>
    <x v="1234"/>
    <x v="52"/>
    <x v="1"/>
  </r>
  <r>
    <x v="1235"/>
    <x v="603"/>
    <x v="1"/>
  </r>
  <r>
    <x v="1236"/>
    <x v="198"/>
    <x v="3"/>
  </r>
  <r>
    <x v="1237"/>
    <x v="530"/>
    <x v="1"/>
  </r>
  <r>
    <x v="1238"/>
    <x v="215"/>
    <x v="0"/>
  </r>
  <r>
    <x v="1239"/>
    <x v="604"/>
    <x v="3"/>
  </r>
  <r>
    <x v="1240"/>
    <x v="472"/>
    <x v="0"/>
  </r>
  <r>
    <x v="1241"/>
    <x v="605"/>
    <x v="0"/>
  </r>
  <r>
    <x v="1242"/>
    <x v="40"/>
    <x v="0"/>
  </r>
  <r>
    <x v="1243"/>
    <x v="606"/>
    <x v="3"/>
  </r>
  <r>
    <x v="1244"/>
    <x v="22"/>
    <x v="0"/>
  </r>
  <r>
    <x v="1245"/>
    <x v="94"/>
    <x v="0"/>
  </r>
  <r>
    <x v="1246"/>
    <x v="607"/>
    <x v="0"/>
  </r>
  <r>
    <x v="1247"/>
    <x v="608"/>
    <x v="0"/>
  </r>
  <r>
    <x v="1248"/>
    <x v="10"/>
    <x v="0"/>
  </r>
  <r>
    <x v="1249"/>
    <x v="239"/>
    <x v="0"/>
  </r>
  <r>
    <x v="1250"/>
    <x v="67"/>
    <x v="0"/>
  </r>
  <r>
    <x v="1251"/>
    <x v="609"/>
    <x v="3"/>
  </r>
  <r>
    <x v="1252"/>
    <x v="52"/>
    <x v="0"/>
  </r>
  <r>
    <x v="1253"/>
    <x v="610"/>
    <x v="0"/>
  </r>
  <r>
    <x v="1254"/>
    <x v="611"/>
    <x v="0"/>
  </r>
  <r>
    <x v="1255"/>
    <x v="136"/>
    <x v="0"/>
  </r>
  <r>
    <x v="1256"/>
    <x v="612"/>
    <x v="3"/>
  </r>
  <r>
    <x v="1257"/>
    <x v="613"/>
    <x v="3"/>
  </r>
  <r>
    <x v="1258"/>
    <x v="100"/>
    <x v="3"/>
  </r>
  <r>
    <x v="1259"/>
    <x v="196"/>
    <x v="0"/>
  </r>
  <r>
    <x v="1260"/>
    <x v="111"/>
    <x v="0"/>
  </r>
  <r>
    <x v="1261"/>
    <x v="614"/>
    <x v="3"/>
  </r>
  <r>
    <x v="1262"/>
    <x v="457"/>
    <x v="5"/>
  </r>
  <r>
    <x v="1263"/>
    <x v="53"/>
    <x v="0"/>
  </r>
  <r>
    <x v="1264"/>
    <x v="111"/>
    <x v="3"/>
  </r>
  <r>
    <x v="1265"/>
    <x v="615"/>
    <x v="0"/>
  </r>
  <r>
    <x v="1266"/>
    <x v="125"/>
    <x v="1"/>
  </r>
  <r>
    <x v="1267"/>
    <x v="616"/>
    <x v="0"/>
  </r>
  <r>
    <x v="1268"/>
    <x v="617"/>
    <x v="1"/>
  </r>
  <r>
    <x v="1269"/>
    <x v="12"/>
    <x v="0"/>
  </r>
  <r>
    <x v="1270"/>
    <x v="79"/>
    <x v="4"/>
  </r>
  <r>
    <x v="1271"/>
    <x v="618"/>
    <x v="0"/>
  </r>
  <r>
    <x v="1272"/>
    <x v="193"/>
    <x v="0"/>
  </r>
  <r>
    <x v="1273"/>
    <x v="48"/>
    <x v="3"/>
  </r>
  <r>
    <x v="1274"/>
    <x v="19"/>
    <x v="0"/>
  </r>
  <r>
    <x v="1275"/>
    <x v="193"/>
    <x v="1"/>
  </r>
  <r>
    <x v="1276"/>
    <x v="259"/>
    <x v="0"/>
  </r>
  <r>
    <x v="1277"/>
    <x v="399"/>
    <x v="0"/>
  </r>
  <r>
    <x v="1278"/>
    <x v="479"/>
    <x v="0"/>
  </r>
  <r>
    <x v="1279"/>
    <x v="619"/>
    <x v="3"/>
  </r>
  <r>
    <x v="1280"/>
    <x v="540"/>
    <x v="0"/>
  </r>
  <r>
    <x v="1281"/>
    <x v="63"/>
    <x v="3"/>
  </r>
  <r>
    <x v="1282"/>
    <x v="620"/>
    <x v="0"/>
  </r>
  <r>
    <x v="1283"/>
    <x v="19"/>
    <x v="1"/>
  </r>
  <r>
    <x v="1284"/>
    <x v="486"/>
    <x v="1"/>
  </r>
  <r>
    <x v="1285"/>
    <x v="316"/>
    <x v="1"/>
  </r>
  <r>
    <x v="1286"/>
    <x v="5"/>
    <x v="0"/>
  </r>
  <r>
    <x v="1287"/>
    <x v="100"/>
    <x v="1"/>
  </r>
  <r>
    <x v="1288"/>
    <x v="551"/>
    <x v="3"/>
  </r>
  <r>
    <x v="1289"/>
    <x v="621"/>
    <x v="0"/>
  </r>
  <r>
    <x v="1290"/>
    <x v="53"/>
    <x v="0"/>
  </r>
  <r>
    <x v="1291"/>
    <x v="303"/>
    <x v="0"/>
  </r>
  <r>
    <x v="1292"/>
    <x v="344"/>
    <x v="1"/>
  </r>
  <r>
    <x v="1293"/>
    <x v="301"/>
    <x v="1"/>
  </r>
  <r>
    <x v="1294"/>
    <x v="99"/>
    <x v="3"/>
  </r>
  <r>
    <x v="1295"/>
    <x v="419"/>
    <x v="0"/>
  </r>
  <r>
    <x v="1296"/>
    <x v="106"/>
    <x v="0"/>
  </r>
  <r>
    <x v="1297"/>
    <x v="3"/>
    <x v="3"/>
  </r>
  <r>
    <x v="1298"/>
    <x v="39"/>
    <x v="0"/>
  </r>
  <r>
    <x v="1299"/>
    <x v="23"/>
    <x v="0"/>
  </r>
  <r>
    <x v="1300"/>
    <x v="66"/>
    <x v="0"/>
  </r>
  <r>
    <x v="1301"/>
    <x v="253"/>
    <x v="0"/>
  </r>
  <r>
    <x v="1302"/>
    <x v="178"/>
    <x v="1"/>
  </r>
  <r>
    <x v="1303"/>
    <x v="537"/>
    <x v="0"/>
  </r>
  <r>
    <x v="1304"/>
    <x v="52"/>
    <x v="0"/>
  </r>
  <r>
    <x v="1305"/>
    <x v="357"/>
    <x v="3"/>
  </r>
  <r>
    <x v="1306"/>
    <x v="60"/>
    <x v="3"/>
  </r>
  <r>
    <x v="1307"/>
    <x v="371"/>
    <x v="0"/>
  </r>
  <r>
    <x v="1308"/>
    <x v="257"/>
    <x v="3"/>
  </r>
  <r>
    <x v="1309"/>
    <x v="207"/>
    <x v="0"/>
  </r>
  <r>
    <x v="1310"/>
    <x v="414"/>
    <x v="0"/>
  </r>
  <r>
    <x v="1311"/>
    <x v="541"/>
    <x v="0"/>
  </r>
  <r>
    <x v="1312"/>
    <x v="425"/>
    <x v="1"/>
  </r>
  <r>
    <x v="1313"/>
    <x v="622"/>
    <x v="1"/>
  </r>
  <r>
    <x v="1314"/>
    <x v="239"/>
    <x v="0"/>
  </r>
  <r>
    <x v="1315"/>
    <x v="623"/>
    <x v="1"/>
  </r>
  <r>
    <x v="1316"/>
    <x v="624"/>
    <x v="0"/>
  </r>
  <r>
    <x v="1317"/>
    <x v="317"/>
    <x v="3"/>
  </r>
  <r>
    <x v="1318"/>
    <x v="291"/>
    <x v="0"/>
  </r>
  <r>
    <x v="1319"/>
    <x v="625"/>
    <x v="0"/>
  </r>
  <r>
    <x v="1320"/>
    <x v="626"/>
    <x v="0"/>
  </r>
  <r>
    <x v="1321"/>
    <x v="627"/>
    <x v="3"/>
  </r>
  <r>
    <x v="1322"/>
    <x v="100"/>
    <x v="0"/>
  </r>
  <r>
    <x v="1323"/>
    <x v="222"/>
    <x v="3"/>
  </r>
  <r>
    <x v="1324"/>
    <x v="257"/>
    <x v="3"/>
  </r>
  <r>
    <x v="1325"/>
    <x v="424"/>
    <x v="3"/>
  </r>
  <r>
    <x v="1326"/>
    <x v="128"/>
    <x v="0"/>
  </r>
  <r>
    <x v="1327"/>
    <x v="431"/>
    <x v="0"/>
  </r>
  <r>
    <x v="1328"/>
    <x v="305"/>
    <x v="5"/>
  </r>
  <r>
    <x v="1329"/>
    <x v="504"/>
    <x v="0"/>
  </r>
  <r>
    <x v="1330"/>
    <x v="540"/>
    <x v="0"/>
  </r>
  <r>
    <x v="1331"/>
    <x v="316"/>
    <x v="0"/>
  </r>
  <r>
    <x v="1332"/>
    <x v="98"/>
    <x v="3"/>
  </r>
  <r>
    <x v="1333"/>
    <x v="497"/>
    <x v="3"/>
  </r>
  <r>
    <x v="1334"/>
    <x v="122"/>
    <x v="0"/>
  </r>
  <r>
    <x v="1335"/>
    <x v="559"/>
    <x v="3"/>
  </r>
  <r>
    <x v="1336"/>
    <x v="152"/>
    <x v="1"/>
  </r>
  <r>
    <x v="1337"/>
    <x v="628"/>
    <x v="3"/>
  </r>
  <r>
    <x v="1338"/>
    <x v="7"/>
    <x v="0"/>
  </r>
  <r>
    <x v="1339"/>
    <x v="140"/>
    <x v="0"/>
  </r>
  <r>
    <x v="1340"/>
    <x v="262"/>
    <x v="0"/>
  </r>
  <r>
    <x v="1341"/>
    <x v="106"/>
    <x v="0"/>
  </r>
  <r>
    <x v="1342"/>
    <x v="205"/>
    <x v="0"/>
  </r>
  <r>
    <x v="1343"/>
    <x v="48"/>
    <x v="0"/>
  </r>
  <r>
    <x v="1344"/>
    <x v="629"/>
    <x v="0"/>
  </r>
  <r>
    <x v="1345"/>
    <x v="630"/>
    <x v="3"/>
  </r>
  <r>
    <x v="1346"/>
    <x v="190"/>
    <x v="0"/>
  </r>
  <r>
    <x v="1347"/>
    <x v="631"/>
    <x v="0"/>
  </r>
  <r>
    <x v="1348"/>
    <x v="141"/>
    <x v="0"/>
  </r>
  <r>
    <x v="1349"/>
    <x v="125"/>
    <x v="1"/>
  </r>
  <r>
    <x v="1350"/>
    <x v="7"/>
    <x v="6"/>
  </r>
  <r>
    <x v="1351"/>
    <x v="118"/>
    <x v="1"/>
  </r>
  <r>
    <x v="1352"/>
    <x v="451"/>
    <x v="3"/>
  </r>
  <r>
    <x v="1353"/>
    <x v="632"/>
    <x v="1"/>
  </r>
  <r>
    <x v="1354"/>
    <x v="127"/>
    <x v="0"/>
  </r>
  <r>
    <x v="1355"/>
    <x v="40"/>
    <x v="1"/>
  </r>
  <r>
    <x v="1356"/>
    <x v="50"/>
    <x v="0"/>
  </r>
  <r>
    <x v="1357"/>
    <x v="219"/>
    <x v="0"/>
  </r>
  <r>
    <x v="1358"/>
    <x v="253"/>
    <x v="0"/>
  </r>
  <r>
    <x v="1359"/>
    <x v="155"/>
    <x v="0"/>
  </r>
  <r>
    <x v="1360"/>
    <x v="430"/>
    <x v="1"/>
  </r>
  <r>
    <x v="1361"/>
    <x v="79"/>
    <x v="0"/>
  </r>
  <r>
    <x v="1362"/>
    <x v="593"/>
    <x v="1"/>
  </r>
  <r>
    <x v="1363"/>
    <x v="633"/>
    <x v="0"/>
  </r>
  <r>
    <x v="1364"/>
    <x v="634"/>
    <x v="3"/>
  </r>
  <r>
    <x v="1365"/>
    <x v="635"/>
    <x v="0"/>
  </r>
  <r>
    <x v="1366"/>
    <x v="507"/>
    <x v="0"/>
  </r>
  <r>
    <x v="1367"/>
    <x v="47"/>
    <x v="1"/>
  </r>
  <r>
    <x v="1368"/>
    <x v="12"/>
    <x v="2"/>
  </r>
  <r>
    <x v="1369"/>
    <x v="537"/>
    <x v="0"/>
  </r>
  <r>
    <x v="1370"/>
    <x v="123"/>
    <x v="3"/>
  </r>
  <r>
    <x v="1371"/>
    <x v="32"/>
    <x v="0"/>
  </r>
  <r>
    <x v="1372"/>
    <x v="636"/>
    <x v="0"/>
  </r>
  <r>
    <x v="1373"/>
    <x v="637"/>
    <x v="3"/>
  </r>
  <r>
    <x v="1374"/>
    <x v="4"/>
    <x v="0"/>
  </r>
  <r>
    <x v="1375"/>
    <x v="142"/>
    <x v="0"/>
  </r>
  <r>
    <x v="1376"/>
    <x v="71"/>
    <x v="3"/>
  </r>
  <r>
    <x v="1377"/>
    <x v="528"/>
    <x v="0"/>
  </r>
  <r>
    <x v="1378"/>
    <x v="91"/>
    <x v="3"/>
  </r>
  <r>
    <x v="1379"/>
    <x v="522"/>
    <x v="0"/>
  </r>
  <r>
    <x v="1380"/>
    <x v="638"/>
    <x v="3"/>
  </r>
  <r>
    <x v="1381"/>
    <x v="639"/>
    <x v="1"/>
  </r>
  <r>
    <x v="1382"/>
    <x v="14"/>
    <x v="1"/>
  </r>
  <r>
    <x v="1383"/>
    <x v="162"/>
    <x v="0"/>
  </r>
  <r>
    <x v="1384"/>
    <x v="123"/>
    <x v="3"/>
  </r>
  <r>
    <x v="1385"/>
    <x v="497"/>
    <x v="0"/>
  </r>
  <r>
    <x v="1386"/>
    <x v="4"/>
    <x v="5"/>
  </r>
  <r>
    <x v="1387"/>
    <x v="109"/>
    <x v="5"/>
  </r>
  <r>
    <x v="1388"/>
    <x v="640"/>
    <x v="0"/>
  </r>
  <r>
    <x v="1389"/>
    <x v="213"/>
    <x v="0"/>
  </r>
  <r>
    <x v="1390"/>
    <x v="127"/>
    <x v="0"/>
  </r>
  <r>
    <x v="1391"/>
    <x v="310"/>
    <x v="1"/>
  </r>
  <r>
    <x v="1392"/>
    <x v="262"/>
    <x v="0"/>
  </r>
  <r>
    <x v="1393"/>
    <x v="143"/>
    <x v="0"/>
  </r>
  <r>
    <x v="1394"/>
    <x v="641"/>
    <x v="3"/>
  </r>
  <r>
    <x v="1395"/>
    <x v="642"/>
    <x v="1"/>
  </r>
  <r>
    <x v="1396"/>
    <x v="39"/>
    <x v="0"/>
  </r>
  <r>
    <x v="1397"/>
    <x v="381"/>
    <x v="1"/>
  </r>
  <r>
    <x v="1398"/>
    <x v="371"/>
    <x v="0"/>
  </r>
  <r>
    <x v="1399"/>
    <x v="643"/>
    <x v="0"/>
  </r>
  <r>
    <x v="1400"/>
    <x v="149"/>
    <x v="0"/>
  </r>
  <r>
    <x v="1401"/>
    <x v="507"/>
    <x v="0"/>
  </r>
  <r>
    <x v="1402"/>
    <x v="644"/>
    <x v="3"/>
  </r>
  <r>
    <x v="1403"/>
    <x v="645"/>
    <x v="0"/>
  </r>
  <r>
    <x v="1404"/>
    <x v="123"/>
    <x v="0"/>
  </r>
  <r>
    <x v="1405"/>
    <x v="291"/>
    <x v="3"/>
  </r>
  <r>
    <x v="1406"/>
    <x v="325"/>
    <x v="3"/>
  </r>
  <r>
    <x v="1407"/>
    <x v="162"/>
    <x v="0"/>
  </r>
  <r>
    <x v="1408"/>
    <x v="497"/>
    <x v="0"/>
  </r>
  <r>
    <x v="1409"/>
    <x v="141"/>
    <x v="0"/>
  </r>
  <r>
    <x v="1410"/>
    <x v="22"/>
    <x v="0"/>
  </r>
  <r>
    <x v="1411"/>
    <x v="3"/>
    <x v="0"/>
  </r>
  <r>
    <x v="1412"/>
    <x v="17"/>
    <x v="3"/>
  </r>
  <r>
    <x v="1413"/>
    <x v="646"/>
    <x v="3"/>
  </r>
  <r>
    <x v="1414"/>
    <x v="241"/>
    <x v="1"/>
  </r>
  <r>
    <x v="1415"/>
    <x v="455"/>
    <x v="2"/>
  </r>
  <r>
    <x v="1416"/>
    <x v="296"/>
    <x v="1"/>
  </r>
  <r>
    <x v="1417"/>
    <x v="264"/>
    <x v="0"/>
  </r>
  <r>
    <x v="1418"/>
    <x v="310"/>
    <x v="0"/>
  </r>
  <r>
    <x v="1419"/>
    <x v="647"/>
    <x v="0"/>
  </r>
  <r>
    <x v="1420"/>
    <x v="31"/>
    <x v="0"/>
  </r>
  <r>
    <x v="1421"/>
    <x v="136"/>
    <x v="3"/>
  </r>
  <r>
    <x v="1422"/>
    <x v="73"/>
    <x v="2"/>
  </r>
  <r>
    <x v="1423"/>
    <x v="648"/>
    <x v="1"/>
  </r>
  <r>
    <x v="1424"/>
    <x v="12"/>
    <x v="3"/>
  </r>
  <r>
    <x v="1425"/>
    <x v="289"/>
    <x v="0"/>
  </r>
  <r>
    <x v="1426"/>
    <x v="473"/>
    <x v="0"/>
  </r>
  <r>
    <x v="1427"/>
    <x v="3"/>
    <x v="0"/>
  </r>
  <r>
    <x v="1428"/>
    <x v="239"/>
    <x v="3"/>
  </r>
  <r>
    <x v="1429"/>
    <x v="649"/>
    <x v="0"/>
  </r>
  <r>
    <x v="1430"/>
    <x v="650"/>
    <x v="1"/>
  </r>
  <r>
    <x v="1431"/>
    <x v="651"/>
    <x v="3"/>
  </r>
  <r>
    <x v="1432"/>
    <x v="652"/>
    <x v="1"/>
  </r>
  <r>
    <x v="1433"/>
    <x v="607"/>
    <x v="0"/>
  </r>
  <r>
    <x v="1434"/>
    <x v="39"/>
    <x v="0"/>
  </r>
  <r>
    <x v="1435"/>
    <x v="80"/>
    <x v="0"/>
  </r>
  <r>
    <x v="1436"/>
    <x v="200"/>
    <x v="0"/>
  </r>
  <r>
    <x v="1437"/>
    <x v="653"/>
    <x v="3"/>
  </r>
  <r>
    <x v="1438"/>
    <x v="654"/>
    <x v="3"/>
  </r>
  <r>
    <x v="1439"/>
    <x v="531"/>
    <x v="0"/>
  </r>
  <r>
    <x v="1440"/>
    <x v="272"/>
    <x v="0"/>
  </r>
  <r>
    <x v="1441"/>
    <x v="655"/>
    <x v="2"/>
  </r>
  <r>
    <x v="1442"/>
    <x v="546"/>
    <x v="0"/>
  </r>
  <r>
    <x v="1443"/>
    <x v="656"/>
    <x v="3"/>
  </r>
  <r>
    <x v="1444"/>
    <x v="657"/>
    <x v="0"/>
  </r>
  <r>
    <x v="1445"/>
    <x v="275"/>
    <x v="0"/>
  </r>
  <r>
    <x v="1446"/>
    <x v="471"/>
    <x v="0"/>
  </r>
  <r>
    <x v="1447"/>
    <x v="270"/>
    <x v="0"/>
  </r>
  <r>
    <x v="1448"/>
    <x v="162"/>
    <x v="3"/>
  </r>
  <r>
    <x v="1449"/>
    <x v="658"/>
    <x v="2"/>
  </r>
  <r>
    <x v="1450"/>
    <x v="109"/>
    <x v="1"/>
  </r>
  <r>
    <x v="1451"/>
    <x v="659"/>
    <x v="0"/>
  </r>
  <r>
    <x v="1452"/>
    <x v="35"/>
    <x v="3"/>
  </r>
  <r>
    <x v="1453"/>
    <x v="112"/>
    <x v="0"/>
  </r>
  <r>
    <x v="1454"/>
    <x v="68"/>
    <x v="3"/>
  </r>
  <r>
    <x v="1455"/>
    <x v="216"/>
    <x v="0"/>
  </r>
  <r>
    <x v="1456"/>
    <x v="171"/>
    <x v="0"/>
  </r>
  <r>
    <x v="1457"/>
    <x v="660"/>
    <x v="1"/>
  </r>
  <r>
    <x v="1458"/>
    <x v="661"/>
    <x v="3"/>
  </r>
  <r>
    <x v="1459"/>
    <x v="662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8"/>
    <x v="8"/>
  </r>
  <r>
    <x v="9"/>
    <x v="9"/>
    <x v="8"/>
  </r>
  <r>
    <x v="10"/>
    <x v="10"/>
    <x v="9"/>
  </r>
  <r>
    <x v="11"/>
    <x v="11"/>
    <x v="10"/>
  </r>
  <r>
    <x v="12"/>
    <x v="12"/>
    <x v="11"/>
  </r>
  <r>
    <x v="13"/>
    <x v="13"/>
    <x v="12"/>
  </r>
  <r>
    <x v="14"/>
    <x v="14"/>
    <x v="13"/>
  </r>
  <r>
    <x v="15"/>
    <x v="15"/>
    <x v="14"/>
  </r>
  <r>
    <x v="16"/>
    <x v="16"/>
    <x v="3"/>
  </r>
  <r>
    <x v="17"/>
    <x v="17"/>
    <x v="15"/>
  </r>
  <r>
    <x v="18"/>
    <x v="18"/>
    <x v="16"/>
  </r>
  <r>
    <x v="19"/>
    <x v="19"/>
    <x v="9"/>
  </r>
  <r>
    <x v="20"/>
    <x v="20"/>
    <x v="10"/>
  </r>
  <r>
    <x v="21"/>
    <x v="21"/>
    <x v="8"/>
  </r>
  <r>
    <x v="22"/>
    <x v="22"/>
    <x v="2"/>
  </r>
  <r>
    <x v="23"/>
    <x v="8"/>
    <x v="1"/>
  </r>
  <r>
    <x v="24"/>
    <x v="23"/>
    <x v="14"/>
  </r>
  <r>
    <x v="25"/>
    <x v="24"/>
    <x v="12"/>
  </r>
  <r>
    <x v="26"/>
    <x v="25"/>
    <x v="4"/>
  </r>
  <r>
    <x v="27"/>
    <x v="26"/>
    <x v="17"/>
  </r>
  <r>
    <x v="28"/>
    <x v="27"/>
    <x v="18"/>
  </r>
  <r>
    <x v="29"/>
    <x v="28"/>
    <x v="8"/>
  </r>
  <r>
    <x v="30"/>
    <x v="29"/>
    <x v="8"/>
  </r>
  <r>
    <x v="31"/>
    <x v="30"/>
    <x v="10"/>
  </r>
  <r>
    <x v="32"/>
    <x v="31"/>
    <x v="12"/>
  </r>
  <r>
    <x v="33"/>
    <x v="32"/>
    <x v="19"/>
  </r>
  <r>
    <x v="34"/>
    <x v="33"/>
    <x v="6"/>
  </r>
  <r>
    <x v="35"/>
    <x v="34"/>
    <x v="6"/>
  </r>
  <r>
    <x v="36"/>
    <x v="35"/>
    <x v="5"/>
  </r>
  <r>
    <x v="37"/>
    <x v="36"/>
    <x v="20"/>
  </r>
  <r>
    <x v="38"/>
    <x v="37"/>
    <x v="12"/>
  </r>
  <r>
    <x v="39"/>
    <x v="38"/>
    <x v="21"/>
  </r>
  <r>
    <x v="40"/>
    <x v="39"/>
    <x v="9"/>
  </r>
  <r>
    <x v="41"/>
    <x v="40"/>
    <x v="19"/>
  </r>
  <r>
    <x v="42"/>
    <x v="12"/>
    <x v="22"/>
  </r>
  <r>
    <x v="43"/>
    <x v="41"/>
    <x v="23"/>
  </r>
  <r>
    <x v="44"/>
    <x v="42"/>
    <x v="19"/>
  </r>
  <r>
    <x v="45"/>
    <x v="43"/>
    <x v="6"/>
  </r>
  <r>
    <x v="46"/>
    <x v="44"/>
    <x v="0"/>
  </r>
  <r>
    <x v="47"/>
    <x v="45"/>
    <x v="10"/>
  </r>
  <r>
    <x v="48"/>
    <x v="46"/>
    <x v="17"/>
  </r>
  <r>
    <x v="49"/>
    <x v="47"/>
    <x v="24"/>
  </r>
  <r>
    <x v="50"/>
    <x v="48"/>
    <x v="18"/>
  </r>
  <r>
    <x v="51"/>
    <x v="49"/>
    <x v="8"/>
  </r>
  <r>
    <x v="52"/>
    <x v="50"/>
    <x v="25"/>
  </r>
  <r>
    <x v="53"/>
    <x v="51"/>
    <x v="26"/>
  </r>
  <r>
    <x v="54"/>
    <x v="52"/>
    <x v="21"/>
  </r>
  <r>
    <x v="55"/>
    <x v="53"/>
    <x v="27"/>
  </r>
  <r>
    <x v="56"/>
    <x v="54"/>
    <x v="4"/>
  </r>
  <r>
    <x v="57"/>
    <x v="55"/>
    <x v="16"/>
  </r>
  <r>
    <x v="58"/>
    <x v="56"/>
    <x v="10"/>
  </r>
  <r>
    <x v="59"/>
    <x v="57"/>
    <x v="28"/>
  </r>
  <r>
    <x v="60"/>
    <x v="58"/>
    <x v="16"/>
  </r>
  <r>
    <x v="61"/>
    <x v="59"/>
    <x v="29"/>
  </r>
  <r>
    <x v="62"/>
    <x v="60"/>
    <x v="10"/>
  </r>
  <r>
    <x v="63"/>
    <x v="3"/>
    <x v="8"/>
  </r>
  <r>
    <x v="64"/>
    <x v="61"/>
    <x v="30"/>
  </r>
  <r>
    <x v="65"/>
    <x v="62"/>
    <x v="6"/>
  </r>
  <r>
    <x v="66"/>
    <x v="63"/>
    <x v="31"/>
  </r>
  <r>
    <x v="67"/>
    <x v="64"/>
    <x v="0"/>
  </r>
  <r>
    <x v="68"/>
    <x v="65"/>
    <x v="8"/>
  </r>
  <r>
    <x v="69"/>
    <x v="66"/>
    <x v="32"/>
  </r>
  <r>
    <x v="70"/>
    <x v="67"/>
    <x v="7"/>
  </r>
  <r>
    <x v="71"/>
    <x v="10"/>
    <x v="10"/>
  </r>
  <r>
    <x v="72"/>
    <x v="68"/>
    <x v="30"/>
  </r>
  <r>
    <x v="73"/>
    <x v="69"/>
    <x v="0"/>
  </r>
  <r>
    <x v="74"/>
    <x v="70"/>
    <x v="8"/>
  </r>
  <r>
    <x v="75"/>
    <x v="71"/>
    <x v="7"/>
  </r>
  <r>
    <x v="76"/>
    <x v="72"/>
    <x v="33"/>
  </r>
  <r>
    <x v="77"/>
    <x v="47"/>
    <x v="14"/>
  </r>
  <r>
    <x v="78"/>
    <x v="73"/>
    <x v="34"/>
  </r>
  <r>
    <x v="79"/>
    <x v="50"/>
    <x v="35"/>
  </r>
  <r>
    <x v="80"/>
    <x v="74"/>
    <x v="34"/>
  </r>
  <r>
    <x v="81"/>
    <x v="75"/>
    <x v="30"/>
  </r>
  <r>
    <x v="82"/>
    <x v="76"/>
    <x v="12"/>
  </r>
  <r>
    <x v="83"/>
    <x v="77"/>
    <x v="13"/>
  </r>
  <r>
    <x v="84"/>
    <x v="78"/>
    <x v="29"/>
  </r>
  <r>
    <x v="85"/>
    <x v="79"/>
    <x v="36"/>
  </r>
  <r>
    <x v="86"/>
    <x v="80"/>
    <x v="6"/>
  </r>
  <r>
    <x v="87"/>
    <x v="81"/>
    <x v="37"/>
  </r>
  <r>
    <x v="88"/>
    <x v="82"/>
    <x v="38"/>
  </r>
  <r>
    <x v="89"/>
    <x v="83"/>
    <x v="5"/>
  </r>
  <r>
    <x v="90"/>
    <x v="84"/>
    <x v="8"/>
  </r>
  <r>
    <x v="91"/>
    <x v="85"/>
    <x v="39"/>
  </r>
  <r>
    <x v="92"/>
    <x v="86"/>
    <x v="10"/>
  </r>
  <r>
    <x v="93"/>
    <x v="87"/>
    <x v="30"/>
  </r>
  <r>
    <x v="94"/>
    <x v="88"/>
    <x v="18"/>
  </r>
  <r>
    <x v="95"/>
    <x v="68"/>
    <x v="40"/>
  </r>
  <r>
    <x v="96"/>
    <x v="89"/>
    <x v="41"/>
  </r>
  <r>
    <x v="97"/>
    <x v="90"/>
    <x v="9"/>
  </r>
  <r>
    <x v="98"/>
    <x v="91"/>
    <x v="8"/>
  </r>
  <r>
    <x v="99"/>
    <x v="92"/>
    <x v="19"/>
  </r>
  <r>
    <x v="100"/>
    <x v="93"/>
    <x v="14"/>
  </r>
  <r>
    <x v="101"/>
    <x v="94"/>
    <x v="42"/>
  </r>
  <r>
    <x v="102"/>
    <x v="95"/>
    <x v="43"/>
  </r>
  <r>
    <x v="103"/>
    <x v="96"/>
    <x v="37"/>
  </r>
  <r>
    <x v="104"/>
    <x v="97"/>
    <x v="8"/>
  </r>
  <r>
    <x v="105"/>
    <x v="4"/>
    <x v="16"/>
  </r>
  <r>
    <x v="106"/>
    <x v="98"/>
    <x v="5"/>
  </r>
  <r>
    <x v="107"/>
    <x v="99"/>
    <x v="8"/>
  </r>
  <r>
    <x v="108"/>
    <x v="99"/>
    <x v="6"/>
  </r>
  <r>
    <x v="109"/>
    <x v="100"/>
    <x v="44"/>
  </r>
  <r>
    <x v="110"/>
    <x v="101"/>
    <x v="28"/>
  </r>
  <r>
    <x v="111"/>
    <x v="63"/>
    <x v="4"/>
  </r>
  <r>
    <x v="112"/>
    <x v="102"/>
    <x v="12"/>
  </r>
  <r>
    <x v="113"/>
    <x v="103"/>
    <x v="32"/>
  </r>
  <r>
    <x v="114"/>
    <x v="104"/>
    <x v="2"/>
  </r>
  <r>
    <x v="115"/>
    <x v="105"/>
    <x v="41"/>
  </r>
  <r>
    <x v="116"/>
    <x v="19"/>
    <x v="11"/>
  </r>
  <r>
    <x v="117"/>
    <x v="106"/>
    <x v="12"/>
  </r>
  <r>
    <x v="118"/>
    <x v="107"/>
    <x v="20"/>
  </r>
  <r>
    <x v="119"/>
    <x v="108"/>
    <x v="10"/>
  </r>
  <r>
    <x v="120"/>
    <x v="63"/>
    <x v="45"/>
  </r>
  <r>
    <x v="121"/>
    <x v="98"/>
    <x v="8"/>
  </r>
  <r>
    <x v="122"/>
    <x v="109"/>
    <x v="46"/>
  </r>
  <r>
    <x v="123"/>
    <x v="110"/>
    <x v="40"/>
  </r>
  <r>
    <x v="124"/>
    <x v="111"/>
    <x v="30"/>
  </r>
  <r>
    <x v="125"/>
    <x v="112"/>
    <x v="38"/>
  </r>
  <r>
    <x v="126"/>
    <x v="113"/>
    <x v="1"/>
  </r>
  <r>
    <x v="127"/>
    <x v="114"/>
    <x v="8"/>
  </r>
  <r>
    <x v="128"/>
    <x v="106"/>
    <x v="24"/>
  </r>
  <r>
    <x v="129"/>
    <x v="115"/>
    <x v="47"/>
  </r>
  <r>
    <x v="130"/>
    <x v="64"/>
    <x v="24"/>
  </r>
  <r>
    <x v="131"/>
    <x v="67"/>
    <x v="4"/>
  </r>
  <r>
    <x v="132"/>
    <x v="116"/>
    <x v="2"/>
  </r>
  <r>
    <x v="133"/>
    <x v="117"/>
    <x v="2"/>
  </r>
  <r>
    <x v="134"/>
    <x v="63"/>
    <x v="40"/>
  </r>
  <r>
    <x v="135"/>
    <x v="80"/>
    <x v="3"/>
  </r>
  <r>
    <x v="136"/>
    <x v="5"/>
    <x v="15"/>
  </r>
  <r>
    <x v="137"/>
    <x v="118"/>
    <x v="31"/>
  </r>
  <r>
    <x v="138"/>
    <x v="22"/>
    <x v="4"/>
  </r>
  <r>
    <x v="139"/>
    <x v="119"/>
    <x v="18"/>
  </r>
  <r>
    <x v="140"/>
    <x v="99"/>
    <x v="48"/>
  </r>
  <r>
    <x v="141"/>
    <x v="79"/>
    <x v="6"/>
  </r>
  <r>
    <x v="142"/>
    <x v="120"/>
    <x v="49"/>
  </r>
  <r>
    <x v="143"/>
    <x v="121"/>
    <x v="41"/>
  </r>
  <r>
    <x v="144"/>
    <x v="122"/>
    <x v="25"/>
  </r>
  <r>
    <x v="145"/>
    <x v="52"/>
    <x v="10"/>
  </r>
  <r>
    <x v="146"/>
    <x v="123"/>
    <x v="40"/>
  </r>
  <r>
    <x v="147"/>
    <x v="124"/>
    <x v="14"/>
  </r>
  <r>
    <x v="148"/>
    <x v="42"/>
    <x v="6"/>
  </r>
  <r>
    <x v="149"/>
    <x v="99"/>
    <x v="8"/>
  </r>
  <r>
    <x v="150"/>
    <x v="125"/>
    <x v="50"/>
  </r>
  <r>
    <x v="151"/>
    <x v="126"/>
    <x v="17"/>
  </r>
  <r>
    <x v="152"/>
    <x v="100"/>
    <x v="48"/>
  </r>
  <r>
    <x v="153"/>
    <x v="127"/>
    <x v="50"/>
  </r>
  <r>
    <x v="154"/>
    <x v="122"/>
    <x v="8"/>
  </r>
  <r>
    <x v="155"/>
    <x v="128"/>
    <x v="8"/>
  </r>
  <r>
    <x v="156"/>
    <x v="129"/>
    <x v="8"/>
  </r>
  <r>
    <x v="157"/>
    <x v="130"/>
    <x v="51"/>
  </r>
  <r>
    <x v="158"/>
    <x v="131"/>
    <x v="6"/>
  </r>
  <r>
    <x v="159"/>
    <x v="107"/>
    <x v="10"/>
  </r>
  <r>
    <x v="160"/>
    <x v="132"/>
    <x v="52"/>
  </r>
  <r>
    <x v="161"/>
    <x v="133"/>
    <x v="16"/>
  </r>
  <r>
    <x v="162"/>
    <x v="117"/>
    <x v="6"/>
  </r>
  <r>
    <x v="163"/>
    <x v="134"/>
    <x v="33"/>
  </r>
  <r>
    <x v="164"/>
    <x v="135"/>
    <x v="16"/>
  </r>
  <r>
    <x v="165"/>
    <x v="136"/>
    <x v="41"/>
  </r>
  <r>
    <x v="166"/>
    <x v="100"/>
    <x v="40"/>
  </r>
  <r>
    <x v="167"/>
    <x v="137"/>
    <x v="12"/>
  </r>
  <r>
    <x v="168"/>
    <x v="138"/>
    <x v="16"/>
  </r>
  <r>
    <x v="169"/>
    <x v="139"/>
    <x v="35"/>
  </r>
  <r>
    <x v="170"/>
    <x v="140"/>
    <x v="8"/>
  </r>
  <r>
    <x v="171"/>
    <x v="141"/>
    <x v="13"/>
  </r>
  <r>
    <x v="172"/>
    <x v="142"/>
    <x v="26"/>
  </r>
  <r>
    <x v="173"/>
    <x v="143"/>
    <x v="39"/>
  </r>
  <r>
    <x v="174"/>
    <x v="144"/>
    <x v="53"/>
  </r>
  <r>
    <x v="175"/>
    <x v="145"/>
    <x v="14"/>
  </r>
  <r>
    <x v="176"/>
    <x v="146"/>
    <x v="31"/>
  </r>
  <r>
    <x v="177"/>
    <x v="54"/>
    <x v="46"/>
  </r>
  <r>
    <x v="178"/>
    <x v="147"/>
    <x v="37"/>
  </r>
  <r>
    <x v="179"/>
    <x v="98"/>
    <x v="10"/>
  </r>
  <r>
    <x v="180"/>
    <x v="48"/>
    <x v="4"/>
  </r>
  <r>
    <x v="181"/>
    <x v="148"/>
    <x v="8"/>
  </r>
  <r>
    <x v="182"/>
    <x v="149"/>
    <x v="10"/>
  </r>
  <r>
    <x v="183"/>
    <x v="7"/>
    <x v="0"/>
  </r>
  <r>
    <x v="184"/>
    <x v="47"/>
    <x v="47"/>
  </r>
  <r>
    <x v="185"/>
    <x v="150"/>
    <x v="40"/>
  </r>
  <r>
    <x v="186"/>
    <x v="151"/>
    <x v="47"/>
  </r>
  <r>
    <x v="187"/>
    <x v="152"/>
    <x v="26"/>
  </r>
  <r>
    <x v="188"/>
    <x v="153"/>
    <x v="43"/>
  </r>
  <r>
    <x v="189"/>
    <x v="154"/>
    <x v="2"/>
  </r>
  <r>
    <x v="190"/>
    <x v="155"/>
    <x v="54"/>
  </r>
  <r>
    <x v="191"/>
    <x v="144"/>
    <x v="16"/>
  </r>
  <r>
    <x v="192"/>
    <x v="156"/>
    <x v="41"/>
  </r>
  <r>
    <x v="193"/>
    <x v="52"/>
    <x v="16"/>
  </r>
  <r>
    <x v="194"/>
    <x v="47"/>
    <x v="28"/>
  </r>
  <r>
    <x v="195"/>
    <x v="157"/>
    <x v="1"/>
  </r>
  <r>
    <x v="196"/>
    <x v="158"/>
    <x v="12"/>
  </r>
  <r>
    <x v="197"/>
    <x v="127"/>
    <x v="20"/>
  </r>
  <r>
    <x v="198"/>
    <x v="159"/>
    <x v="8"/>
  </r>
  <r>
    <x v="199"/>
    <x v="160"/>
    <x v="6"/>
  </r>
  <r>
    <x v="200"/>
    <x v="3"/>
    <x v="16"/>
  </r>
  <r>
    <x v="201"/>
    <x v="161"/>
    <x v="44"/>
  </r>
  <r>
    <x v="202"/>
    <x v="162"/>
    <x v="8"/>
  </r>
  <r>
    <x v="203"/>
    <x v="16"/>
    <x v="16"/>
  </r>
  <r>
    <x v="204"/>
    <x v="50"/>
    <x v="8"/>
  </r>
  <r>
    <x v="205"/>
    <x v="53"/>
    <x v="20"/>
  </r>
  <r>
    <x v="206"/>
    <x v="163"/>
    <x v="11"/>
  </r>
  <r>
    <x v="207"/>
    <x v="42"/>
    <x v="13"/>
  </r>
  <r>
    <x v="208"/>
    <x v="164"/>
    <x v="31"/>
  </r>
  <r>
    <x v="209"/>
    <x v="35"/>
    <x v="27"/>
  </r>
  <r>
    <x v="210"/>
    <x v="165"/>
    <x v="8"/>
  </r>
  <r>
    <x v="211"/>
    <x v="166"/>
    <x v="37"/>
  </r>
  <r>
    <x v="212"/>
    <x v="167"/>
    <x v="37"/>
  </r>
  <r>
    <x v="213"/>
    <x v="168"/>
    <x v="5"/>
  </r>
  <r>
    <x v="214"/>
    <x v="169"/>
    <x v="44"/>
  </r>
  <r>
    <x v="215"/>
    <x v="170"/>
    <x v="29"/>
  </r>
  <r>
    <x v="216"/>
    <x v="171"/>
    <x v="16"/>
  </r>
  <r>
    <x v="217"/>
    <x v="172"/>
    <x v="8"/>
  </r>
  <r>
    <x v="218"/>
    <x v="173"/>
    <x v="10"/>
  </r>
  <r>
    <x v="219"/>
    <x v="174"/>
    <x v="10"/>
  </r>
  <r>
    <x v="220"/>
    <x v="175"/>
    <x v="10"/>
  </r>
  <r>
    <x v="221"/>
    <x v="7"/>
    <x v="2"/>
  </r>
  <r>
    <x v="222"/>
    <x v="31"/>
    <x v="50"/>
  </r>
  <r>
    <x v="223"/>
    <x v="176"/>
    <x v="48"/>
  </r>
  <r>
    <x v="224"/>
    <x v="177"/>
    <x v="0"/>
  </r>
  <r>
    <x v="225"/>
    <x v="162"/>
    <x v="48"/>
  </r>
  <r>
    <x v="226"/>
    <x v="178"/>
    <x v="5"/>
  </r>
  <r>
    <x v="227"/>
    <x v="179"/>
    <x v="3"/>
  </r>
  <r>
    <x v="228"/>
    <x v="122"/>
    <x v="15"/>
  </r>
  <r>
    <x v="229"/>
    <x v="180"/>
    <x v="10"/>
  </r>
  <r>
    <x v="230"/>
    <x v="181"/>
    <x v="19"/>
  </r>
  <r>
    <x v="231"/>
    <x v="182"/>
    <x v="29"/>
  </r>
  <r>
    <x v="232"/>
    <x v="183"/>
    <x v="28"/>
  </r>
  <r>
    <x v="233"/>
    <x v="184"/>
    <x v="1"/>
  </r>
  <r>
    <x v="234"/>
    <x v="185"/>
    <x v="2"/>
  </r>
  <r>
    <x v="235"/>
    <x v="186"/>
    <x v="48"/>
  </r>
  <r>
    <x v="236"/>
    <x v="187"/>
    <x v="16"/>
  </r>
  <r>
    <x v="237"/>
    <x v="188"/>
    <x v="0"/>
  </r>
  <r>
    <x v="238"/>
    <x v="189"/>
    <x v="12"/>
  </r>
  <r>
    <x v="239"/>
    <x v="46"/>
    <x v="8"/>
  </r>
  <r>
    <x v="240"/>
    <x v="190"/>
    <x v="17"/>
  </r>
  <r>
    <x v="241"/>
    <x v="191"/>
    <x v="18"/>
  </r>
  <r>
    <x v="242"/>
    <x v="128"/>
    <x v="8"/>
  </r>
  <r>
    <x v="243"/>
    <x v="149"/>
    <x v="23"/>
  </r>
  <r>
    <x v="244"/>
    <x v="93"/>
    <x v="2"/>
  </r>
  <r>
    <x v="245"/>
    <x v="192"/>
    <x v="55"/>
  </r>
  <r>
    <x v="246"/>
    <x v="193"/>
    <x v="8"/>
  </r>
  <r>
    <x v="247"/>
    <x v="3"/>
    <x v="56"/>
  </r>
  <r>
    <x v="248"/>
    <x v="63"/>
    <x v="0"/>
  </r>
  <r>
    <x v="249"/>
    <x v="164"/>
    <x v="10"/>
  </r>
  <r>
    <x v="250"/>
    <x v="194"/>
    <x v="24"/>
  </r>
  <r>
    <x v="251"/>
    <x v="127"/>
    <x v="12"/>
  </r>
  <r>
    <x v="252"/>
    <x v="151"/>
    <x v="16"/>
  </r>
  <r>
    <x v="253"/>
    <x v="58"/>
    <x v="47"/>
  </r>
  <r>
    <x v="254"/>
    <x v="35"/>
    <x v="57"/>
  </r>
  <r>
    <x v="255"/>
    <x v="22"/>
    <x v="41"/>
  </r>
  <r>
    <x v="256"/>
    <x v="27"/>
    <x v="0"/>
  </r>
  <r>
    <x v="257"/>
    <x v="117"/>
    <x v="10"/>
  </r>
  <r>
    <x v="258"/>
    <x v="119"/>
    <x v="14"/>
  </r>
  <r>
    <x v="259"/>
    <x v="176"/>
    <x v="33"/>
  </r>
  <r>
    <x v="260"/>
    <x v="105"/>
    <x v="11"/>
  </r>
  <r>
    <x v="261"/>
    <x v="195"/>
    <x v="12"/>
  </r>
  <r>
    <x v="262"/>
    <x v="196"/>
    <x v="5"/>
  </r>
  <r>
    <x v="263"/>
    <x v="52"/>
    <x v="14"/>
  </r>
  <r>
    <x v="264"/>
    <x v="197"/>
    <x v="16"/>
  </r>
  <r>
    <x v="265"/>
    <x v="198"/>
    <x v="35"/>
  </r>
  <r>
    <x v="266"/>
    <x v="68"/>
    <x v="18"/>
  </r>
  <r>
    <x v="267"/>
    <x v="199"/>
    <x v="18"/>
  </r>
  <r>
    <x v="268"/>
    <x v="200"/>
    <x v="21"/>
  </r>
  <r>
    <x v="269"/>
    <x v="181"/>
    <x v="1"/>
  </r>
  <r>
    <x v="270"/>
    <x v="201"/>
    <x v="10"/>
  </r>
  <r>
    <x v="271"/>
    <x v="192"/>
    <x v="6"/>
  </r>
  <r>
    <x v="272"/>
    <x v="178"/>
    <x v="12"/>
  </r>
  <r>
    <x v="273"/>
    <x v="19"/>
    <x v="55"/>
  </r>
  <r>
    <x v="274"/>
    <x v="202"/>
    <x v="38"/>
  </r>
  <r>
    <x v="275"/>
    <x v="93"/>
    <x v="12"/>
  </r>
  <r>
    <x v="276"/>
    <x v="203"/>
    <x v="0"/>
  </r>
  <r>
    <x v="277"/>
    <x v="42"/>
    <x v="58"/>
  </r>
  <r>
    <x v="278"/>
    <x v="204"/>
    <x v="12"/>
  </r>
  <r>
    <x v="279"/>
    <x v="156"/>
    <x v="44"/>
  </r>
  <r>
    <x v="280"/>
    <x v="205"/>
    <x v="31"/>
  </r>
  <r>
    <x v="281"/>
    <x v="68"/>
    <x v="10"/>
  </r>
  <r>
    <x v="282"/>
    <x v="27"/>
    <x v="17"/>
  </r>
  <r>
    <x v="283"/>
    <x v="206"/>
    <x v="37"/>
  </r>
  <r>
    <x v="284"/>
    <x v="207"/>
    <x v="36"/>
  </r>
  <r>
    <x v="285"/>
    <x v="208"/>
    <x v="12"/>
  </r>
  <r>
    <x v="286"/>
    <x v="18"/>
    <x v="35"/>
  </r>
  <r>
    <x v="287"/>
    <x v="209"/>
    <x v="48"/>
  </r>
  <r>
    <x v="288"/>
    <x v="125"/>
    <x v="15"/>
  </r>
  <r>
    <x v="289"/>
    <x v="210"/>
    <x v="0"/>
  </r>
  <r>
    <x v="290"/>
    <x v="211"/>
    <x v="10"/>
  </r>
  <r>
    <x v="291"/>
    <x v="212"/>
    <x v="4"/>
  </r>
  <r>
    <x v="292"/>
    <x v="213"/>
    <x v="17"/>
  </r>
  <r>
    <x v="293"/>
    <x v="127"/>
    <x v="54"/>
  </r>
  <r>
    <x v="294"/>
    <x v="214"/>
    <x v="32"/>
  </r>
  <r>
    <x v="295"/>
    <x v="215"/>
    <x v="52"/>
  </r>
  <r>
    <x v="296"/>
    <x v="135"/>
    <x v="8"/>
  </r>
  <r>
    <x v="297"/>
    <x v="142"/>
    <x v="30"/>
  </r>
  <r>
    <x v="298"/>
    <x v="216"/>
    <x v="34"/>
  </r>
  <r>
    <x v="299"/>
    <x v="217"/>
    <x v="16"/>
  </r>
  <r>
    <x v="300"/>
    <x v="14"/>
    <x v="32"/>
  </r>
  <r>
    <x v="301"/>
    <x v="218"/>
    <x v="41"/>
  </r>
  <r>
    <x v="302"/>
    <x v="93"/>
    <x v="2"/>
  </r>
  <r>
    <x v="303"/>
    <x v="219"/>
    <x v="28"/>
  </r>
  <r>
    <x v="304"/>
    <x v="220"/>
    <x v="2"/>
  </r>
  <r>
    <x v="305"/>
    <x v="221"/>
    <x v="6"/>
  </r>
  <r>
    <x v="306"/>
    <x v="66"/>
    <x v="47"/>
  </r>
  <r>
    <x v="307"/>
    <x v="186"/>
    <x v="8"/>
  </r>
  <r>
    <x v="308"/>
    <x v="222"/>
    <x v="8"/>
  </r>
  <r>
    <x v="309"/>
    <x v="223"/>
    <x v="16"/>
  </r>
  <r>
    <x v="310"/>
    <x v="224"/>
    <x v="54"/>
  </r>
  <r>
    <x v="311"/>
    <x v="15"/>
    <x v="2"/>
  </r>
  <r>
    <x v="312"/>
    <x v="225"/>
    <x v="8"/>
  </r>
  <r>
    <x v="313"/>
    <x v="226"/>
    <x v="9"/>
  </r>
  <r>
    <x v="314"/>
    <x v="94"/>
    <x v="20"/>
  </r>
  <r>
    <x v="315"/>
    <x v="227"/>
    <x v="6"/>
  </r>
  <r>
    <x v="316"/>
    <x v="79"/>
    <x v="23"/>
  </r>
  <r>
    <x v="317"/>
    <x v="228"/>
    <x v="10"/>
  </r>
  <r>
    <x v="318"/>
    <x v="79"/>
    <x v="40"/>
  </r>
  <r>
    <x v="319"/>
    <x v="229"/>
    <x v="23"/>
  </r>
  <r>
    <x v="320"/>
    <x v="230"/>
    <x v="10"/>
  </r>
  <r>
    <x v="321"/>
    <x v="231"/>
    <x v="16"/>
  </r>
  <r>
    <x v="322"/>
    <x v="232"/>
    <x v="26"/>
  </r>
  <r>
    <x v="323"/>
    <x v="233"/>
    <x v="6"/>
  </r>
  <r>
    <x v="324"/>
    <x v="234"/>
    <x v="12"/>
  </r>
  <r>
    <x v="325"/>
    <x v="114"/>
    <x v="8"/>
  </r>
  <r>
    <x v="326"/>
    <x v="235"/>
    <x v="40"/>
  </r>
  <r>
    <x v="327"/>
    <x v="236"/>
    <x v="13"/>
  </r>
  <r>
    <x v="328"/>
    <x v="237"/>
    <x v="54"/>
  </r>
  <r>
    <x v="329"/>
    <x v="238"/>
    <x v="8"/>
  </r>
  <r>
    <x v="330"/>
    <x v="239"/>
    <x v="27"/>
  </r>
  <r>
    <x v="331"/>
    <x v="19"/>
    <x v="36"/>
  </r>
  <r>
    <x v="332"/>
    <x v="240"/>
    <x v="16"/>
  </r>
  <r>
    <x v="333"/>
    <x v="241"/>
    <x v="16"/>
  </r>
  <r>
    <x v="334"/>
    <x v="156"/>
    <x v="30"/>
  </r>
  <r>
    <x v="335"/>
    <x v="242"/>
    <x v="9"/>
  </r>
  <r>
    <x v="336"/>
    <x v="243"/>
    <x v="10"/>
  </r>
  <r>
    <x v="337"/>
    <x v="89"/>
    <x v="0"/>
  </r>
  <r>
    <x v="338"/>
    <x v="60"/>
    <x v="30"/>
  </r>
  <r>
    <x v="339"/>
    <x v="106"/>
    <x v="30"/>
  </r>
  <r>
    <x v="340"/>
    <x v="244"/>
    <x v="2"/>
  </r>
  <r>
    <x v="341"/>
    <x v="38"/>
    <x v="8"/>
  </r>
  <r>
    <x v="342"/>
    <x v="245"/>
    <x v="8"/>
  </r>
  <r>
    <x v="343"/>
    <x v="201"/>
    <x v="6"/>
  </r>
  <r>
    <x v="344"/>
    <x v="82"/>
    <x v="1"/>
  </r>
  <r>
    <x v="345"/>
    <x v="246"/>
    <x v="8"/>
  </r>
  <r>
    <x v="346"/>
    <x v="247"/>
    <x v="30"/>
  </r>
  <r>
    <x v="347"/>
    <x v="248"/>
    <x v="13"/>
  </r>
  <r>
    <x v="348"/>
    <x v="23"/>
    <x v="16"/>
  </r>
  <r>
    <x v="349"/>
    <x v="249"/>
    <x v="10"/>
  </r>
  <r>
    <x v="350"/>
    <x v="250"/>
    <x v="12"/>
  </r>
  <r>
    <x v="351"/>
    <x v="100"/>
    <x v="53"/>
  </r>
  <r>
    <x v="352"/>
    <x v="251"/>
    <x v="8"/>
  </r>
  <r>
    <x v="353"/>
    <x v="252"/>
    <x v="0"/>
  </r>
  <r>
    <x v="354"/>
    <x v="3"/>
    <x v="4"/>
  </r>
  <r>
    <x v="355"/>
    <x v="253"/>
    <x v="5"/>
  </r>
  <r>
    <x v="356"/>
    <x v="151"/>
    <x v="36"/>
  </r>
  <r>
    <x v="357"/>
    <x v="254"/>
    <x v="1"/>
  </r>
  <r>
    <x v="358"/>
    <x v="52"/>
    <x v="46"/>
  </r>
  <r>
    <x v="359"/>
    <x v="255"/>
    <x v="30"/>
  </r>
  <r>
    <x v="360"/>
    <x v="168"/>
    <x v="59"/>
  </r>
  <r>
    <x v="361"/>
    <x v="35"/>
    <x v="38"/>
  </r>
  <r>
    <x v="362"/>
    <x v="256"/>
    <x v="0"/>
  </r>
  <r>
    <x v="363"/>
    <x v="9"/>
    <x v="12"/>
  </r>
  <r>
    <x v="364"/>
    <x v="100"/>
    <x v="1"/>
  </r>
  <r>
    <x v="365"/>
    <x v="257"/>
    <x v="18"/>
  </r>
  <r>
    <x v="366"/>
    <x v="18"/>
    <x v="25"/>
  </r>
  <r>
    <x v="367"/>
    <x v="258"/>
    <x v="11"/>
  </r>
  <r>
    <x v="368"/>
    <x v="15"/>
    <x v="56"/>
  </r>
  <r>
    <x v="369"/>
    <x v="259"/>
    <x v="10"/>
  </r>
  <r>
    <x v="370"/>
    <x v="260"/>
    <x v="4"/>
  </r>
  <r>
    <x v="371"/>
    <x v="261"/>
    <x v="19"/>
  </r>
  <r>
    <x v="372"/>
    <x v="122"/>
    <x v="52"/>
  </r>
  <r>
    <x v="373"/>
    <x v="262"/>
    <x v="32"/>
  </r>
  <r>
    <x v="374"/>
    <x v="61"/>
    <x v="16"/>
  </r>
  <r>
    <x v="375"/>
    <x v="263"/>
    <x v="8"/>
  </r>
  <r>
    <x v="376"/>
    <x v="181"/>
    <x v="29"/>
  </r>
  <r>
    <x v="377"/>
    <x v="264"/>
    <x v="6"/>
  </r>
  <r>
    <x v="378"/>
    <x v="265"/>
    <x v="51"/>
  </r>
  <r>
    <x v="379"/>
    <x v="266"/>
    <x v="4"/>
  </r>
  <r>
    <x v="380"/>
    <x v="47"/>
    <x v="8"/>
  </r>
  <r>
    <x v="381"/>
    <x v="267"/>
    <x v="10"/>
  </r>
  <r>
    <x v="382"/>
    <x v="268"/>
    <x v="10"/>
  </r>
  <r>
    <x v="383"/>
    <x v="269"/>
    <x v="8"/>
  </r>
  <r>
    <x v="384"/>
    <x v="270"/>
    <x v="36"/>
  </r>
  <r>
    <x v="385"/>
    <x v="156"/>
    <x v="6"/>
  </r>
  <r>
    <x v="386"/>
    <x v="271"/>
    <x v="29"/>
  </r>
  <r>
    <x v="387"/>
    <x v="122"/>
    <x v="1"/>
  </r>
  <r>
    <x v="388"/>
    <x v="272"/>
    <x v="4"/>
  </r>
  <r>
    <x v="389"/>
    <x v="273"/>
    <x v="17"/>
  </r>
  <r>
    <x v="390"/>
    <x v="239"/>
    <x v="8"/>
  </r>
  <r>
    <x v="391"/>
    <x v="141"/>
    <x v="2"/>
  </r>
  <r>
    <x v="392"/>
    <x v="274"/>
    <x v="19"/>
  </r>
  <r>
    <x v="393"/>
    <x v="98"/>
    <x v="8"/>
  </r>
  <r>
    <x v="394"/>
    <x v="37"/>
    <x v="8"/>
  </r>
  <r>
    <x v="395"/>
    <x v="275"/>
    <x v="33"/>
  </r>
  <r>
    <x v="396"/>
    <x v="262"/>
    <x v="28"/>
  </r>
  <r>
    <x v="397"/>
    <x v="97"/>
    <x v="11"/>
  </r>
  <r>
    <x v="398"/>
    <x v="276"/>
    <x v="8"/>
  </r>
  <r>
    <x v="399"/>
    <x v="277"/>
    <x v="12"/>
  </r>
  <r>
    <x v="400"/>
    <x v="278"/>
    <x v="29"/>
  </r>
  <r>
    <x v="401"/>
    <x v="279"/>
    <x v="6"/>
  </r>
  <r>
    <x v="402"/>
    <x v="280"/>
    <x v="18"/>
  </r>
  <r>
    <x v="403"/>
    <x v="281"/>
    <x v="30"/>
  </r>
  <r>
    <x v="404"/>
    <x v="282"/>
    <x v="29"/>
  </r>
  <r>
    <x v="405"/>
    <x v="115"/>
    <x v="40"/>
  </r>
  <r>
    <x v="406"/>
    <x v="99"/>
    <x v="8"/>
  </r>
  <r>
    <x v="407"/>
    <x v="48"/>
    <x v="1"/>
  </r>
  <r>
    <x v="408"/>
    <x v="255"/>
    <x v="10"/>
  </r>
  <r>
    <x v="409"/>
    <x v="283"/>
    <x v="17"/>
  </r>
  <r>
    <x v="410"/>
    <x v="284"/>
    <x v="46"/>
  </r>
  <r>
    <x v="411"/>
    <x v="35"/>
    <x v="21"/>
  </r>
  <r>
    <x v="412"/>
    <x v="285"/>
    <x v="37"/>
  </r>
  <r>
    <x v="413"/>
    <x v="99"/>
    <x v="8"/>
  </r>
  <r>
    <x v="414"/>
    <x v="139"/>
    <x v="40"/>
  </r>
  <r>
    <x v="415"/>
    <x v="286"/>
    <x v="12"/>
  </r>
  <r>
    <x v="416"/>
    <x v="287"/>
    <x v="59"/>
  </r>
  <r>
    <x v="417"/>
    <x v="142"/>
    <x v="8"/>
  </r>
  <r>
    <x v="418"/>
    <x v="288"/>
    <x v="8"/>
  </r>
  <r>
    <x v="419"/>
    <x v="289"/>
    <x v="34"/>
  </r>
  <r>
    <x v="420"/>
    <x v="290"/>
    <x v="30"/>
  </r>
  <r>
    <x v="421"/>
    <x v="141"/>
    <x v="4"/>
  </r>
  <r>
    <x v="422"/>
    <x v="46"/>
    <x v="56"/>
  </r>
  <r>
    <x v="423"/>
    <x v="155"/>
    <x v="30"/>
  </r>
  <r>
    <x v="424"/>
    <x v="19"/>
    <x v="33"/>
  </r>
  <r>
    <x v="425"/>
    <x v="152"/>
    <x v="36"/>
  </r>
  <r>
    <x v="426"/>
    <x v="291"/>
    <x v="31"/>
  </r>
  <r>
    <x v="427"/>
    <x v="292"/>
    <x v="57"/>
  </r>
  <r>
    <x v="428"/>
    <x v="293"/>
    <x v="12"/>
  </r>
  <r>
    <x v="429"/>
    <x v="216"/>
    <x v="55"/>
  </r>
  <r>
    <x v="430"/>
    <x v="294"/>
    <x v="48"/>
  </r>
  <r>
    <x v="431"/>
    <x v="295"/>
    <x v="30"/>
  </r>
  <r>
    <x v="432"/>
    <x v="296"/>
    <x v="48"/>
  </r>
  <r>
    <x v="433"/>
    <x v="111"/>
    <x v="30"/>
  </r>
  <r>
    <x v="434"/>
    <x v="271"/>
    <x v="28"/>
  </r>
  <r>
    <x v="435"/>
    <x v="297"/>
    <x v="29"/>
  </r>
  <r>
    <x v="436"/>
    <x v="298"/>
    <x v="8"/>
  </r>
  <r>
    <x v="437"/>
    <x v="239"/>
    <x v="16"/>
  </r>
  <r>
    <x v="438"/>
    <x v="299"/>
    <x v="2"/>
  </r>
  <r>
    <x v="439"/>
    <x v="50"/>
    <x v="4"/>
  </r>
  <r>
    <x v="440"/>
    <x v="300"/>
    <x v="17"/>
  </r>
  <r>
    <x v="441"/>
    <x v="9"/>
    <x v="21"/>
  </r>
  <r>
    <x v="442"/>
    <x v="301"/>
    <x v="36"/>
  </r>
  <r>
    <x v="443"/>
    <x v="54"/>
    <x v="12"/>
  </r>
  <r>
    <x v="444"/>
    <x v="171"/>
    <x v="5"/>
  </r>
  <r>
    <x v="445"/>
    <x v="136"/>
    <x v="33"/>
  </r>
  <r>
    <x v="446"/>
    <x v="100"/>
    <x v="2"/>
  </r>
  <r>
    <x v="447"/>
    <x v="302"/>
    <x v="41"/>
  </r>
  <r>
    <x v="448"/>
    <x v="303"/>
    <x v="8"/>
  </r>
  <r>
    <x v="449"/>
    <x v="149"/>
    <x v="2"/>
  </r>
  <r>
    <x v="450"/>
    <x v="50"/>
    <x v="6"/>
  </r>
  <r>
    <x v="451"/>
    <x v="255"/>
    <x v="50"/>
  </r>
  <r>
    <x v="452"/>
    <x v="121"/>
    <x v="18"/>
  </r>
  <r>
    <x v="453"/>
    <x v="171"/>
    <x v="17"/>
  </r>
  <r>
    <x v="454"/>
    <x v="304"/>
    <x v="1"/>
  </r>
  <r>
    <x v="455"/>
    <x v="198"/>
    <x v="7"/>
  </r>
  <r>
    <x v="456"/>
    <x v="165"/>
    <x v="8"/>
  </r>
  <r>
    <x v="457"/>
    <x v="305"/>
    <x v="54"/>
  </r>
  <r>
    <x v="458"/>
    <x v="306"/>
    <x v="29"/>
  </r>
  <r>
    <x v="459"/>
    <x v="50"/>
    <x v="8"/>
  </r>
  <r>
    <x v="460"/>
    <x v="307"/>
    <x v="37"/>
  </r>
  <r>
    <x v="461"/>
    <x v="106"/>
    <x v="12"/>
  </r>
  <r>
    <x v="462"/>
    <x v="308"/>
    <x v="9"/>
  </r>
  <r>
    <x v="463"/>
    <x v="309"/>
    <x v="5"/>
  </r>
  <r>
    <x v="464"/>
    <x v="310"/>
    <x v="59"/>
  </r>
  <r>
    <x v="465"/>
    <x v="311"/>
    <x v="16"/>
  </r>
  <r>
    <x v="466"/>
    <x v="214"/>
    <x v="3"/>
  </r>
  <r>
    <x v="467"/>
    <x v="312"/>
    <x v="5"/>
  </r>
  <r>
    <x v="468"/>
    <x v="4"/>
    <x v="10"/>
  </r>
  <r>
    <x v="469"/>
    <x v="313"/>
    <x v="40"/>
  </r>
  <r>
    <x v="470"/>
    <x v="297"/>
    <x v="42"/>
  </r>
  <r>
    <x v="471"/>
    <x v="100"/>
    <x v="44"/>
  </r>
  <r>
    <x v="472"/>
    <x v="181"/>
    <x v="6"/>
  </r>
  <r>
    <x v="473"/>
    <x v="314"/>
    <x v="12"/>
  </r>
  <r>
    <x v="474"/>
    <x v="315"/>
    <x v="4"/>
  </r>
  <r>
    <x v="475"/>
    <x v="316"/>
    <x v="25"/>
  </r>
  <r>
    <x v="476"/>
    <x v="317"/>
    <x v="30"/>
  </r>
  <r>
    <x v="477"/>
    <x v="318"/>
    <x v="10"/>
  </r>
  <r>
    <x v="478"/>
    <x v="319"/>
    <x v="17"/>
  </r>
  <r>
    <x v="479"/>
    <x v="320"/>
    <x v="4"/>
  </r>
  <r>
    <x v="480"/>
    <x v="321"/>
    <x v="6"/>
  </r>
  <r>
    <x v="481"/>
    <x v="322"/>
    <x v="16"/>
  </r>
  <r>
    <x v="482"/>
    <x v="106"/>
    <x v="6"/>
  </r>
  <r>
    <x v="483"/>
    <x v="323"/>
    <x v="30"/>
  </r>
  <r>
    <x v="484"/>
    <x v="316"/>
    <x v="14"/>
  </r>
  <r>
    <x v="485"/>
    <x v="257"/>
    <x v="12"/>
  </r>
  <r>
    <x v="486"/>
    <x v="168"/>
    <x v="9"/>
  </r>
  <r>
    <x v="487"/>
    <x v="216"/>
    <x v="48"/>
  </r>
  <r>
    <x v="488"/>
    <x v="39"/>
    <x v="3"/>
  </r>
  <r>
    <x v="489"/>
    <x v="324"/>
    <x v="2"/>
  </r>
  <r>
    <x v="490"/>
    <x v="99"/>
    <x v="1"/>
  </r>
  <r>
    <x v="491"/>
    <x v="325"/>
    <x v="8"/>
  </r>
  <r>
    <x v="492"/>
    <x v="326"/>
    <x v="10"/>
  </r>
  <r>
    <x v="493"/>
    <x v="106"/>
    <x v="13"/>
  </r>
  <r>
    <x v="494"/>
    <x v="327"/>
    <x v="29"/>
  </r>
  <r>
    <x v="495"/>
    <x v="328"/>
    <x v="8"/>
  </r>
  <r>
    <x v="496"/>
    <x v="329"/>
    <x v="40"/>
  </r>
  <r>
    <x v="497"/>
    <x v="144"/>
    <x v="8"/>
  </r>
  <r>
    <x v="498"/>
    <x v="52"/>
    <x v="16"/>
  </r>
  <r>
    <x v="499"/>
    <x v="149"/>
    <x v="42"/>
  </r>
  <r>
    <x v="500"/>
    <x v="46"/>
    <x v="7"/>
  </r>
  <r>
    <x v="501"/>
    <x v="330"/>
    <x v="6"/>
  </r>
  <r>
    <x v="502"/>
    <x v="3"/>
    <x v="9"/>
  </r>
  <r>
    <x v="503"/>
    <x v="331"/>
    <x v="18"/>
  </r>
  <r>
    <x v="504"/>
    <x v="257"/>
    <x v="60"/>
  </r>
  <r>
    <x v="505"/>
    <x v="202"/>
    <x v="49"/>
  </r>
  <r>
    <x v="506"/>
    <x v="141"/>
    <x v="54"/>
  </r>
  <r>
    <x v="507"/>
    <x v="332"/>
    <x v="37"/>
  </r>
  <r>
    <x v="508"/>
    <x v="306"/>
    <x v="6"/>
  </r>
  <r>
    <x v="509"/>
    <x v="202"/>
    <x v="19"/>
  </r>
  <r>
    <x v="510"/>
    <x v="333"/>
    <x v="4"/>
  </r>
  <r>
    <x v="511"/>
    <x v="334"/>
    <x v="10"/>
  </r>
  <r>
    <x v="512"/>
    <x v="8"/>
    <x v="46"/>
  </r>
  <r>
    <x v="513"/>
    <x v="254"/>
    <x v="22"/>
  </r>
  <r>
    <x v="514"/>
    <x v="335"/>
    <x v="8"/>
  </r>
  <r>
    <x v="515"/>
    <x v="336"/>
    <x v="37"/>
  </r>
  <r>
    <x v="516"/>
    <x v="58"/>
    <x v="28"/>
  </r>
  <r>
    <x v="517"/>
    <x v="337"/>
    <x v="18"/>
  </r>
  <r>
    <x v="518"/>
    <x v="146"/>
    <x v="30"/>
  </r>
  <r>
    <x v="519"/>
    <x v="338"/>
    <x v="16"/>
  </r>
  <r>
    <x v="520"/>
    <x v="339"/>
    <x v="4"/>
  </r>
  <r>
    <x v="521"/>
    <x v="115"/>
    <x v="57"/>
  </r>
  <r>
    <x v="522"/>
    <x v="18"/>
    <x v="8"/>
  </r>
  <r>
    <x v="523"/>
    <x v="340"/>
    <x v="17"/>
  </r>
  <r>
    <x v="524"/>
    <x v="341"/>
    <x v="18"/>
  </r>
  <r>
    <x v="525"/>
    <x v="105"/>
    <x v="6"/>
  </r>
  <r>
    <x v="526"/>
    <x v="15"/>
    <x v="4"/>
  </r>
  <r>
    <x v="527"/>
    <x v="342"/>
    <x v="17"/>
  </r>
  <r>
    <x v="528"/>
    <x v="324"/>
    <x v="2"/>
  </r>
  <r>
    <x v="529"/>
    <x v="343"/>
    <x v="50"/>
  </r>
  <r>
    <x v="530"/>
    <x v="216"/>
    <x v="31"/>
  </r>
  <r>
    <x v="531"/>
    <x v="113"/>
    <x v="41"/>
  </r>
  <r>
    <x v="532"/>
    <x v="344"/>
    <x v="12"/>
  </r>
  <r>
    <x v="533"/>
    <x v="345"/>
    <x v="8"/>
  </r>
  <r>
    <x v="534"/>
    <x v="94"/>
    <x v="16"/>
  </r>
  <r>
    <x v="535"/>
    <x v="344"/>
    <x v="47"/>
  </r>
  <r>
    <x v="536"/>
    <x v="304"/>
    <x v="41"/>
  </r>
  <r>
    <x v="537"/>
    <x v="346"/>
    <x v="28"/>
  </r>
  <r>
    <x v="538"/>
    <x v="58"/>
    <x v="34"/>
  </r>
  <r>
    <x v="539"/>
    <x v="347"/>
    <x v="2"/>
  </r>
  <r>
    <x v="540"/>
    <x v="155"/>
    <x v="10"/>
  </r>
  <r>
    <x v="541"/>
    <x v="348"/>
    <x v="4"/>
  </r>
  <r>
    <x v="542"/>
    <x v="349"/>
    <x v="41"/>
  </r>
  <r>
    <x v="543"/>
    <x v="325"/>
    <x v="30"/>
  </r>
  <r>
    <x v="544"/>
    <x v="350"/>
    <x v="10"/>
  </r>
  <r>
    <x v="545"/>
    <x v="351"/>
    <x v="55"/>
  </r>
  <r>
    <x v="546"/>
    <x v="171"/>
    <x v="8"/>
  </r>
  <r>
    <x v="547"/>
    <x v="10"/>
    <x v="3"/>
  </r>
  <r>
    <x v="548"/>
    <x v="122"/>
    <x v="5"/>
  </r>
  <r>
    <x v="549"/>
    <x v="352"/>
    <x v="16"/>
  </r>
  <r>
    <x v="550"/>
    <x v="3"/>
    <x v="44"/>
  </r>
  <r>
    <x v="551"/>
    <x v="353"/>
    <x v="57"/>
  </r>
  <r>
    <x v="552"/>
    <x v="354"/>
    <x v="10"/>
  </r>
  <r>
    <x v="553"/>
    <x v="280"/>
    <x v="0"/>
  </r>
  <r>
    <x v="554"/>
    <x v="240"/>
    <x v="16"/>
  </r>
  <r>
    <x v="555"/>
    <x v="46"/>
    <x v="8"/>
  </r>
  <r>
    <x v="556"/>
    <x v="42"/>
    <x v="57"/>
  </r>
  <r>
    <x v="557"/>
    <x v="280"/>
    <x v="8"/>
  </r>
  <r>
    <x v="558"/>
    <x v="216"/>
    <x v="18"/>
  </r>
  <r>
    <x v="559"/>
    <x v="338"/>
    <x v="16"/>
  </r>
  <r>
    <x v="560"/>
    <x v="355"/>
    <x v="29"/>
  </r>
  <r>
    <x v="561"/>
    <x v="40"/>
    <x v="50"/>
  </r>
  <r>
    <x v="562"/>
    <x v="280"/>
    <x v="45"/>
  </r>
  <r>
    <x v="563"/>
    <x v="68"/>
    <x v="8"/>
  </r>
  <r>
    <x v="564"/>
    <x v="356"/>
    <x v="4"/>
  </r>
  <r>
    <x v="565"/>
    <x v="113"/>
    <x v="8"/>
  </r>
  <r>
    <x v="566"/>
    <x v="357"/>
    <x v="12"/>
  </r>
  <r>
    <x v="567"/>
    <x v="89"/>
    <x v="16"/>
  </r>
  <r>
    <x v="568"/>
    <x v="358"/>
    <x v="37"/>
  </r>
  <r>
    <x v="569"/>
    <x v="359"/>
    <x v="43"/>
  </r>
  <r>
    <x v="570"/>
    <x v="360"/>
    <x v="9"/>
  </r>
  <r>
    <x v="571"/>
    <x v="149"/>
    <x v="19"/>
  </r>
  <r>
    <x v="572"/>
    <x v="361"/>
    <x v="37"/>
  </r>
  <r>
    <x v="573"/>
    <x v="40"/>
    <x v="4"/>
  </r>
  <r>
    <x v="574"/>
    <x v="19"/>
    <x v="6"/>
  </r>
  <r>
    <x v="575"/>
    <x v="362"/>
    <x v="8"/>
  </r>
  <r>
    <x v="576"/>
    <x v="35"/>
    <x v="8"/>
  </r>
  <r>
    <x v="577"/>
    <x v="81"/>
    <x v="24"/>
  </r>
  <r>
    <x v="578"/>
    <x v="363"/>
    <x v="12"/>
  </r>
  <r>
    <x v="579"/>
    <x v="364"/>
    <x v="56"/>
  </r>
  <r>
    <x v="580"/>
    <x v="365"/>
    <x v="26"/>
  </r>
  <r>
    <x v="581"/>
    <x v="366"/>
    <x v="37"/>
  </r>
  <r>
    <x v="582"/>
    <x v="362"/>
    <x v="20"/>
  </r>
  <r>
    <x v="583"/>
    <x v="357"/>
    <x v="4"/>
  </r>
  <r>
    <x v="584"/>
    <x v="325"/>
    <x v="5"/>
  </r>
  <r>
    <x v="585"/>
    <x v="367"/>
    <x v="10"/>
  </r>
  <r>
    <x v="586"/>
    <x v="52"/>
    <x v="4"/>
  </r>
  <r>
    <x v="587"/>
    <x v="193"/>
    <x v="38"/>
  </r>
  <r>
    <x v="588"/>
    <x v="5"/>
    <x v="0"/>
  </r>
  <r>
    <x v="589"/>
    <x v="368"/>
    <x v="13"/>
  </r>
  <r>
    <x v="590"/>
    <x v="369"/>
    <x v="16"/>
  </r>
  <r>
    <x v="591"/>
    <x v="370"/>
    <x v="17"/>
  </r>
  <r>
    <x v="592"/>
    <x v="371"/>
    <x v="0"/>
  </r>
  <r>
    <x v="593"/>
    <x v="3"/>
    <x v="0"/>
  </r>
  <r>
    <x v="594"/>
    <x v="50"/>
    <x v="50"/>
  </r>
  <r>
    <x v="595"/>
    <x v="372"/>
    <x v="10"/>
  </r>
  <r>
    <x v="596"/>
    <x v="373"/>
    <x v="40"/>
  </r>
  <r>
    <x v="597"/>
    <x v="374"/>
    <x v="12"/>
  </r>
  <r>
    <x v="598"/>
    <x v="375"/>
    <x v="44"/>
  </r>
  <r>
    <x v="599"/>
    <x v="196"/>
    <x v="23"/>
  </r>
  <r>
    <x v="600"/>
    <x v="291"/>
    <x v="6"/>
  </r>
  <r>
    <x v="601"/>
    <x v="42"/>
    <x v="8"/>
  </r>
  <r>
    <x v="602"/>
    <x v="117"/>
    <x v="36"/>
  </r>
  <r>
    <x v="603"/>
    <x v="196"/>
    <x v="6"/>
  </r>
  <r>
    <x v="604"/>
    <x v="376"/>
    <x v="2"/>
  </r>
  <r>
    <x v="605"/>
    <x v="93"/>
    <x v="20"/>
  </r>
  <r>
    <x v="606"/>
    <x v="135"/>
    <x v="29"/>
  </r>
  <r>
    <x v="607"/>
    <x v="66"/>
    <x v="2"/>
  </r>
  <r>
    <x v="608"/>
    <x v="377"/>
    <x v="30"/>
  </r>
  <r>
    <x v="609"/>
    <x v="362"/>
    <x v="39"/>
  </r>
  <r>
    <x v="610"/>
    <x v="378"/>
    <x v="4"/>
  </r>
  <r>
    <x v="611"/>
    <x v="181"/>
    <x v="59"/>
  </r>
  <r>
    <x v="612"/>
    <x v="379"/>
    <x v="14"/>
  </r>
  <r>
    <x v="613"/>
    <x v="257"/>
    <x v="12"/>
  </r>
  <r>
    <x v="614"/>
    <x v="380"/>
    <x v="28"/>
  </r>
  <r>
    <x v="615"/>
    <x v="381"/>
    <x v="25"/>
  </r>
  <r>
    <x v="616"/>
    <x v="382"/>
    <x v="0"/>
  </r>
  <r>
    <x v="617"/>
    <x v="383"/>
    <x v="56"/>
  </r>
  <r>
    <x v="618"/>
    <x v="384"/>
    <x v="12"/>
  </r>
  <r>
    <x v="619"/>
    <x v="385"/>
    <x v="0"/>
  </r>
  <r>
    <x v="620"/>
    <x v="276"/>
    <x v="8"/>
  </r>
  <r>
    <x v="621"/>
    <x v="270"/>
    <x v="18"/>
  </r>
  <r>
    <x v="622"/>
    <x v="152"/>
    <x v="44"/>
  </r>
  <r>
    <x v="623"/>
    <x v="78"/>
    <x v="4"/>
  </r>
  <r>
    <x v="624"/>
    <x v="386"/>
    <x v="28"/>
  </r>
  <r>
    <x v="625"/>
    <x v="39"/>
    <x v="11"/>
  </r>
  <r>
    <x v="626"/>
    <x v="387"/>
    <x v="59"/>
  </r>
  <r>
    <x v="627"/>
    <x v="36"/>
    <x v="28"/>
  </r>
  <r>
    <x v="628"/>
    <x v="152"/>
    <x v="45"/>
  </r>
  <r>
    <x v="629"/>
    <x v="78"/>
    <x v="27"/>
  </r>
  <r>
    <x v="630"/>
    <x v="310"/>
    <x v="47"/>
  </r>
  <r>
    <x v="631"/>
    <x v="388"/>
    <x v="10"/>
  </r>
  <r>
    <x v="632"/>
    <x v="222"/>
    <x v="44"/>
  </r>
  <r>
    <x v="633"/>
    <x v="21"/>
    <x v="6"/>
  </r>
  <r>
    <x v="634"/>
    <x v="12"/>
    <x v="23"/>
  </r>
  <r>
    <x v="635"/>
    <x v="7"/>
    <x v="5"/>
  </r>
  <r>
    <x v="636"/>
    <x v="284"/>
    <x v="8"/>
  </r>
  <r>
    <x v="637"/>
    <x v="389"/>
    <x v="56"/>
  </r>
  <r>
    <x v="638"/>
    <x v="82"/>
    <x v="8"/>
  </r>
  <r>
    <x v="639"/>
    <x v="390"/>
    <x v="10"/>
  </r>
  <r>
    <x v="640"/>
    <x v="391"/>
    <x v="16"/>
  </r>
  <r>
    <x v="641"/>
    <x v="64"/>
    <x v="14"/>
  </r>
  <r>
    <x v="642"/>
    <x v="11"/>
    <x v="5"/>
  </r>
  <r>
    <x v="643"/>
    <x v="135"/>
    <x v="45"/>
  </r>
  <r>
    <x v="644"/>
    <x v="392"/>
    <x v="37"/>
  </r>
  <r>
    <x v="645"/>
    <x v="393"/>
    <x v="48"/>
  </r>
  <r>
    <x v="646"/>
    <x v="394"/>
    <x v="8"/>
  </r>
  <r>
    <x v="647"/>
    <x v="106"/>
    <x v="32"/>
  </r>
  <r>
    <x v="648"/>
    <x v="106"/>
    <x v="24"/>
  </r>
  <r>
    <x v="649"/>
    <x v="112"/>
    <x v="3"/>
  </r>
  <r>
    <x v="650"/>
    <x v="395"/>
    <x v="12"/>
  </r>
  <r>
    <x v="651"/>
    <x v="280"/>
    <x v="8"/>
  </r>
  <r>
    <x v="652"/>
    <x v="272"/>
    <x v="29"/>
  </r>
  <r>
    <x v="653"/>
    <x v="152"/>
    <x v="5"/>
  </r>
  <r>
    <x v="654"/>
    <x v="396"/>
    <x v="5"/>
  </r>
  <r>
    <x v="655"/>
    <x v="209"/>
    <x v="48"/>
  </r>
  <r>
    <x v="656"/>
    <x v="397"/>
    <x v="10"/>
  </r>
  <r>
    <x v="657"/>
    <x v="16"/>
    <x v="4"/>
  </r>
  <r>
    <x v="658"/>
    <x v="398"/>
    <x v="8"/>
  </r>
  <r>
    <x v="659"/>
    <x v="214"/>
    <x v="41"/>
  </r>
  <r>
    <x v="660"/>
    <x v="399"/>
    <x v="1"/>
  </r>
  <r>
    <x v="661"/>
    <x v="400"/>
    <x v="6"/>
  </r>
  <r>
    <x v="662"/>
    <x v="50"/>
    <x v="34"/>
  </r>
  <r>
    <x v="663"/>
    <x v="381"/>
    <x v="28"/>
  </r>
  <r>
    <x v="664"/>
    <x v="401"/>
    <x v="10"/>
  </r>
  <r>
    <x v="665"/>
    <x v="402"/>
    <x v="4"/>
  </r>
  <r>
    <x v="666"/>
    <x v="275"/>
    <x v="43"/>
  </r>
  <r>
    <x v="667"/>
    <x v="74"/>
    <x v="30"/>
  </r>
  <r>
    <x v="668"/>
    <x v="282"/>
    <x v="26"/>
  </r>
  <r>
    <x v="669"/>
    <x v="381"/>
    <x v="8"/>
  </r>
  <r>
    <x v="670"/>
    <x v="403"/>
    <x v="6"/>
  </r>
  <r>
    <x v="671"/>
    <x v="404"/>
    <x v="8"/>
  </r>
  <r>
    <x v="672"/>
    <x v="258"/>
    <x v="44"/>
  </r>
  <r>
    <x v="673"/>
    <x v="405"/>
    <x v="16"/>
  </r>
  <r>
    <x v="674"/>
    <x v="3"/>
    <x v="9"/>
  </r>
  <r>
    <x v="675"/>
    <x v="157"/>
    <x v="59"/>
  </r>
  <r>
    <x v="676"/>
    <x v="114"/>
    <x v="8"/>
  </r>
  <r>
    <x v="677"/>
    <x v="129"/>
    <x v="10"/>
  </r>
  <r>
    <x v="678"/>
    <x v="406"/>
    <x v="17"/>
  </r>
  <r>
    <x v="679"/>
    <x v="140"/>
    <x v="39"/>
  </r>
  <r>
    <x v="680"/>
    <x v="5"/>
    <x v="23"/>
  </r>
  <r>
    <x v="681"/>
    <x v="407"/>
    <x v="4"/>
  </r>
  <r>
    <x v="682"/>
    <x v="151"/>
    <x v="18"/>
  </r>
  <r>
    <x v="683"/>
    <x v="408"/>
    <x v="2"/>
  </r>
  <r>
    <x v="684"/>
    <x v="376"/>
    <x v="30"/>
  </r>
  <r>
    <x v="685"/>
    <x v="27"/>
    <x v="52"/>
  </r>
  <r>
    <x v="686"/>
    <x v="409"/>
    <x v="12"/>
  </r>
  <r>
    <x v="687"/>
    <x v="410"/>
    <x v="16"/>
  </r>
  <r>
    <x v="688"/>
    <x v="411"/>
    <x v="12"/>
  </r>
  <r>
    <x v="689"/>
    <x v="412"/>
    <x v="10"/>
  </r>
  <r>
    <x v="690"/>
    <x v="42"/>
    <x v="16"/>
  </r>
  <r>
    <x v="691"/>
    <x v="413"/>
    <x v="5"/>
  </r>
  <r>
    <x v="692"/>
    <x v="414"/>
    <x v="20"/>
  </r>
  <r>
    <x v="693"/>
    <x v="415"/>
    <x v="34"/>
  </r>
  <r>
    <x v="694"/>
    <x v="416"/>
    <x v="8"/>
  </r>
  <r>
    <x v="695"/>
    <x v="105"/>
    <x v="26"/>
  </r>
  <r>
    <x v="696"/>
    <x v="417"/>
    <x v="8"/>
  </r>
  <r>
    <x v="697"/>
    <x v="418"/>
    <x v="49"/>
  </r>
  <r>
    <x v="698"/>
    <x v="419"/>
    <x v="37"/>
  </r>
  <r>
    <x v="699"/>
    <x v="420"/>
    <x v="16"/>
  </r>
  <r>
    <x v="700"/>
    <x v="421"/>
    <x v="2"/>
  </r>
  <r>
    <x v="701"/>
    <x v="3"/>
    <x v="45"/>
  </r>
  <r>
    <x v="702"/>
    <x v="422"/>
    <x v="10"/>
  </r>
  <r>
    <x v="703"/>
    <x v="3"/>
    <x v="29"/>
  </r>
  <r>
    <x v="704"/>
    <x v="423"/>
    <x v="6"/>
  </r>
  <r>
    <x v="705"/>
    <x v="424"/>
    <x v="8"/>
  </r>
  <r>
    <x v="706"/>
    <x v="425"/>
    <x v="2"/>
  </r>
  <r>
    <x v="707"/>
    <x v="426"/>
    <x v="10"/>
  </r>
  <r>
    <x v="708"/>
    <x v="427"/>
    <x v="12"/>
  </r>
  <r>
    <x v="709"/>
    <x v="84"/>
    <x v="24"/>
  </r>
  <r>
    <x v="710"/>
    <x v="428"/>
    <x v="0"/>
  </r>
  <r>
    <x v="711"/>
    <x v="429"/>
    <x v="8"/>
  </r>
  <r>
    <x v="712"/>
    <x v="430"/>
    <x v="31"/>
  </r>
  <r>
    <x v="713"/>
    <x v="275"/>
    <x v="3"/>
  </r>
  <r>
    <x v="714"/>
    <x v="431"/>
    <x v="6"/>
  </r>
  <r>
    <x v="715"/>
    <x v="258"/>
    <x v="60"/>
  </r>
  <r>
    <x v="716"/>
    <x v="432"/>
    <x v="30"/>
  </r>
  <r>
    <x v="717"/>
    <x v="14"/>
    <x v="4"/>
  </r>
  <r>
    <x v="718"/>
    <x v="433"/>
    <x v="54"/>
  </r>
  <r>
    <x v="719"/>
    <x v="140"/>
    <x v="45"/>
  </r>
  <r>
    <x v="720"/>
    <x v="291"/>
    <x v="42"/>
  </r>
  <r>
    <x v="721"/>
    <x v="5"/>
    <x v="16"/>
  </r>
  <r>
    <x v="722"/>
    <x v="202"/>
    <x v="3"/>
  </r>
  <r>
    <x v="723"/>
    <x v="152"/>
    <x v="28"/>
  </r>
  <r>
    <x v="724"/>
    <x v="107"/>
    <x v="17"/>
  </r>
  <r>
    <x v="725"/>
    <x v="200"/>
    <x v="3"/>
  </r>
  <r>
    <x v="726"/>
    <x v="285"/>
    <x v="12"/>
  </r>
  <r>
    <x v="727"/>
    <x v="188"/>
    <x v="12"/>
  </r>
  <r>
    <x v="728"/>
    <x v="50"/>
    <x v="46"/>
  </r>
  <r>
    <x v="729"/>
    <x v="434"/>
    <x v="8"/>
  </r>
  <r>
    <x v="730"/>
    <x v="435"/>
    <x v="29"/>
  </r>
  <r>
    <x v="731"/>
    <x v="229"/>
    <x v="0"/>
  </r>
  <r>
    <x v="732"/>
    <x v="124"/>
    <x v="41"/>
  </r>
  <r>
    <x v="733"/>
    <x v="436"/>
    <x v="22"/>
  </r>
  <r>
    <x v="734"/>
    <x v="280"/>
    <x v="34"/>
  </r>
  <r>
    <x v="735"/>
    <x v="143"/>
    <x v="3"/>
  </r>
  <r>
    <x v="736"/>
    <x v="437"/>
    <x v="8"/>
  </r>
  <r>
    <x v="737"/>
    <x v="438"/>
    <x v="6"/>
  </r>
  <r>
    <x v="738"/>
    <x v="266"/>
    <x v="55"/>
  </r>
  <r>
    <x v="739"/>
    <x v="100"/>
    <x v="16"/>
  </r>
  <r>
    <x v="740"/>
    <x v="15"/>
    <x v="2"/>
  </r>
  <r>
    <x v="741"/>
    <x v="289"/>
    <x v="29"/>
  </r>
  <r>
    <x v="742"/>
    <x v="266"/>
    <x v="14"/>
  </r>
  <r>
    <x v="743"/>
    <x v="216"/>
    <x v="41"/>
  </r>
  <r>
    <x v="744"/>
    <x v="63"/>
    <x v="40"/>
  </r>
  <r>
    <x v="745"/>
    <x v="439"/>
    <x v="29"/>
  </r>
  <r>
    <x v="746"/>
    <x v="440"/>
    <x v="4"/>
  </r>
  <r>
    <x v="747"/>
    <x v="441"/>
    <x v="0"/>
  </r>
  <r>
    <x v="748"/>
    <x v="442"/>
    <x v="29"/>
  </r>
  <r>
    <x v="749"/>
    <x v="165"/>
    <x v="8"/>
  </r>
  <r>
    <x v="750"/>
    <x v="335"/>
    <x v="16"/>
  </r>
  <r>
    <x v="751"/>
    <x v="259"/>
    <x v="0"/>
  </r>
  <r>
    <x v="752"/>
    <x v="103"/>
    <x v="18"/>
  </r>
  <r>
    <x v="753"/>
    <x v="443"/>
    <x v="6"/>
  </r>
  <r>
    <x v="754"/>
    <x v="168"/>
    <x v="6"/>
  </r>
  <r>
    <x v="755"/>
    <x v="54"/>
    <x v="41"/>
  </r>
  <r>
    <x v="756"/>
    <x v="297"/>
    <x v="12"/>
  </r>
  <r>
    <x v="757"/>
    <x v="444"/>
    <x v="59"/>
  </r>
  <r>
    <x v="758"/>
    <x v="445"/>
    <x v="41"/>
  </r>
  <r>
    <x v="759"/>
    <x v="178"/>
    <x v="5"/>
  </r>
  <r>
    <x v="760"/>
    <x v="136"/>
    <x v="19"/>
  </r>
  <r>
    <x v="761"/>
    <x v="98"/>
    <x v="8"/>
  </r>
  <r>
    <x v="762"/>
    <x v="446"/>
    <x v="37"/>
  </r>
  <r>
    <x v="763"/>
    <x v="447"/>
    <x v="41"/>
  </r>
  <r>
    <x v="764"/>
    <x v="228"/>
    <x v="29"/>
  </r>
  <r>
    <x v="765"/>
    <x v="448"/>
    <x v="17"/>
  </r>
  <r>
    <x v="766"/>
    <x v="55"/>
    <x v="55"/>
  </r>
  <r>
    <x v="767"/>
    <x v="39"/>
    <x v="42"/>
  </r>
  <r>
    <x v="768"/>
    <x v="449"/>
    <x v="6"/>
  </r>
  <r>
    <x v="769"/>
    <x v="450"/>
    <x v="0"/>
  </r>
  <r>
    <x v="770"/>
    <x v="451"/>
    <x v="38"/>
  </r>
  <r>
    <x v="771"/>
    <x v="452"/>
    <x v="58"/>
  </r>
  <r>
    <x v="772"/>
    <x v="172"/>
    <x v="1"/>
  </r>
  <r>
    <x v="773"/>
    <x v="49"/>
    <x v="46"/>
  </r>
  <r>
    <x v="774"/>
    <x v="453"/>
    <x v="10"/>
  </r>
  <r>
    <x v="775"/>
    <x v="259"/>
    <x v="30"/>
  </r>
  <r>
    <x v="776"/>
    <x v="454"/>
    <x v="10"/>
  </r>
  <r>
    <x v="777"/>
    <x v="215"/>
    <x v="60"/>
  </r>
  <r>
    <x v="778"/>
    <x v="12"/>
    <x v="44"/>
  </r>
  <r>
    <x v="779"/>
    <x v="152"/>
    <x v="44"/>
  </r>
  <r>
    <x v="780"/>
    <x v="105"/>
    <x v="29"/>
  </r>
  <r>
    <x v="781"/>
    <x v="455"/>
    <x v="36"/>
  </r>
  <r>
    <x v="782"/>
    <x v="456"/>
    <x v="2"/>
  </r>
  <r>
    <x v="783"/>
    <x v="32"/>
    <x v="59"/>
  </r>
  <r>
    <x v="784"/>
    <x v="113"/>
    <x v="14"/>
  </r>
  <r>
    <x v="785"/>
    <x v="457"/>
    <x v="15"/>
  </r>
  <r>
    <x v="786"/>
    <x v="19"/>
    <x v="8"/>
  </r>
  <r>
    <x v="787"/>
    <x v="458"/>
    <x v="16"/>
  </r>
  <r>
    <x v="788"/>
    <x v="459"/>
    <x v="4"/>
  </r>
  <r>
    <x v="789"/>
    <x v="229"/>
    <x v="12"/>
  </r>
  <r>
    <x v="790"/>
    <x v="460"/>
    <x v="10"/>
  </r>
  <r>
    <x v="791"/>
    <x v="461"/>
    <x v="1"/>
  </r>
  <r>
    <x v="792"/>
    <x v="462"/>
    <x v="18"/>
  </r>
  <r>
    <x v="793"/>
    <x v="66"/>
    <x v="12"/>
  </r>
  <r>
    <x v="794"/>
    <x v="188"/>
    <x v="29"/>
  </r>
  <r>
    <x v="795"/>
    <x v="118"/>
    <x v="35"/>
  </r>
  <r>
    <x v="796"/>
    <x v="463"/>
    <x v="44"/>
  </r>
  <r>
    <x v="797"/>
    <x v="50"/>
    <x v="32"/>
  </r>
  <r>
    <x v="798"/>
    <x v="464"/>
    <x v="37"/>
  </r>
  <r>
    <x v="799"/>
    <x v="216"/>
    <x v="8"/>
  </r>
  <r>
    <x v="800"/>
    <x v="7"/>
    <x v="18"/>
  </r>
  <r>
    <x v="801"/>
    <x v="84"/>
    <x v="20"/>
  </r>
  <r>
    <x v="802"/>
    <x v="430"/>
    <x v="6"/>
  </r>
  <r>
    <x v="803"/>
    <x v="465"/>
    <x v="37"/>
  </r>
  <r>
    <x v="804"/>
    <x v="9"/>
    <x v="56"/>
  </r>
  <r>
    <x v="805"/>
    <x v="466"/>
    <x v="17"/>
  </r>
  <r>
    <x v="806"/>
    <x v="467"/>
    <x v="15"/>
  </r>
  <r>
    <x v="807"/>
    <x v="2"/>
    <x v="16"/>
  </r>
  <r>
    <x v="808"/>
    <x v="468"/>
    <x v="24"/>
  </r>
  <r>
    <x v="809"/>
    <x v="179"/>
    <x v="9"/>
  </r>
  <r>
    <x v="810"/>
    <x v="111"/>
    <x v="41"/>
  </r>
  <r>
    <x v="811"/>
    <x v="469"/>
    <x v="16"/>
  </r>
  <r>
    <x v="812"/>
    <x v="470"/>
    <x v="49"/>
  </r>
  <r>
    <x v="813"/>
    <x v="471"/>
    <x v="46"/>
  </r>
  <r>
    <x v="814"/>
    <x v="298"/>
    <x v="8"/>
  </r>
  <r>
    <x v="815"/>
    <x v="472"/>
    <x v="30"/>
  </r>
  <r>
    <x v="816"/>
    <x v="193"/>
    <x v="56"/>
  </r>
  <r>
    <x v="817"/>
    <x v="473"/>
    <x v="2"/>
  </r>
  <r>
    <x v="818"/>
    <x v="106"/>
    <x v="48"/>
  </r>
  <r>
    <x v="819"/>
    <x v="474"/>
    <x v="51"/>
  </r>
  <r>
    <x v="820"/>
    <x v="475"/>
    <x v="0"/>
  </r>
  <r>
    <x v="821"/>
    <x v="389"/>
    <x v="32"/>
  </r>
  <r>
    <x v="822"/>
    <x v="66"/>
    <x v="0"/>
  </r>
  <r>
    <x v="823"/>
    <x v="476"/>
    <x v="8"/>
  </r>
  <r>
    <x v="824"/>
    <x v="477"/>
    <x v="10"/>
  </r>
  <r>
    <x v="825"/>
    <x v="51"/>
    <x v="17"/>
  </r>
  <r>
    <x v="826"/>
    <x v="129"/>
    <x v="8"/>
  </r>
  <r>
    <x v="827"/>
    <x v="430"/>
    <x v="14"/>
  </r>
  <r>
    <x v="828"/>
    <x v="68"/>
    <x v="15"/>
  </r>
  <r>
    <x v="829"/>
    <x v="478"/>
    <x v="6"/>
  </r>
  <r>
    <x v="830"/>
    <x v="120"/>
    <x v="57"/>
  </r>
  <r>
    <x v="831"/>
    <x v="196"/>
    <x v="6"/>
  </r>
  <r>
    <x v="832"/>
    <x v="479"/>
    <x v="0"/>
  </r>
  <r>
    <x v="833"/>
    <x v="214"/>
    <x v="27"/>
  </r>
  <r>
    <x v="834"/>
    <x v="480"/>
    <x v="39"/>
  </r>
  <r>
    <x v="835"/>
    <x v="113"/>
    <x v="5"/>
  </r>
  <r>
    <x v="836"/>
    <x v="75"/>
    <x v="7"/>
  </r>
  <r>
    <x v="837"/>
    <x v="98"/>
    <x v="7"/>
  </r>
  <r>
    <x v="838"/>
    <x v="12"/>
    <x v="10"/>
  </r>
  <r>
    <x v="839"/>
    <x v="431"/>
    <x v="5"/>
  </r>
  <r>
    <x v="840"/>
    <x v="3"/>
    <x v="8"/>
  </r>
  <r>
    <x v="841"/>
    <x v="248"/>
    <x v="2"/>
  </r>
  <r>
    <x v="842"/>
    <x v="481"/>
    <x v="24"/>
  </r>
  <r>
    <x v="843"/>
    <x v="42"/>
    <x v="39"/>
  </r>
  <r>
    <x v="844"/>
    <x v="110"/>
    <x v="8"/>
  </r>
  <r>
    <x v="845"/>
    <x v="118"/>
    <x v="35"/>
  </r>
  <r>
    <x v="846"/>
    <x v="423"/>
    <x v="40"/>
  </r>
  <r>
    <x v="847"/>
    <x v="482"/>
    <x v="28"/>
  </r>
  <r>
    <x v="848"/>
    <x v="270"/>
    <x v="18"/>
  </r>
  <r>
    <x v="849"/>
    <x v="313"/>
    <x v="54"/>
  </r>
  <r>
    <x v="850"/>
    <x v="364"/>
    <x v="0"/>
  </r>
  <r>
    <x v="851"/>
    <x v="141"/>
    <x v="0"/>
  </r>
  <r>
    <x v="852"/>
    <x v="323"/>
    <x v="8"/>
  </r>
  <r>
    <x v="853"/>
    <x v="58"/>
    <x v="27"/>
  </r>
  <r>
    <x v="854"/>
    <x v="40"/>
    <x v="60"/>
  </r>
  <r>
    <x v="855"/>
    <x v="47"/>
    <x v="51"/>
  </r>
  <r>
    <x v="856"/>
    <x v="257"/>
    <x v="59"/>
  </r>
  <r>
    <x v="857"/>
    <x v="80"/>
    <x v="5"/>
  </r>
  <r>
    <x v="858"/>
    <x v="135"/>
    <x v="1"/>
  </r>
  <r>
    <x v="859"/>
    <x v="4"/>
    <x v="52"/>
  </r>
  <r>
    <x v="860"/>
    <x v="483"/>
    <x v="30"/>
  </r>
  <r>
    <x v="861"/>
    <x v="364"/>
    <x v="9"/>
  </r>
  <r>
    <x v="862"/>
    <x v="135"/>
    <x v="42"/>
  </r>
  <r>
    <x v="863"/>
    <x v="316"/>
    <x v="19"/>
  </r>
  <r>
    <x v="864"/>
    <x v="484"/>
    <x v="17"/>
  </r>
  <r>
    <x v="865"/>
    <x v="157"/>
    <x v="3"/>
  </r>
  <r>
    <x v="866"/>
    <x v="485"/>
    <x v="12"/>
  </r>
  <r>
    <x v="867"/>
    <x v="275"/>
    <x v="39"/>
  </r>
  <r>
    <x v="868"/>
    <x v="486"/>
    <x v="8"/>
  </r>
  <r>
    <x v="869"/>
    <x v="440"/>
    <x v="54"/>
  </r>
  <r>
    <x v="870"/>
    <x v="129"/>
    <x v="11"/>
  </r>
  <r>
    <x v="871"/>
    <x v="487"/>
    <x v="30"/>
  </r>
  <r>
    <x v="872"/>
    <x v="298"/>
    <x v="29"/>
  </r>
  <r>
    <x v="873"/>
    <x v="325"/>
    <x v="8"/>
  </r>
  <r>
    <x v="874"/>
    <x v="488"/>
    <x v="8"/>
  </r>
  <r>
    <x v="875"/>
    <x v="489"/>
    <x v="12"/>
  </r>
  <r>
    <x v="876"/>
    <x v="490"/>
    <x v="25"/>
  </r>
  <r>
    <x v="877"/>
    <x v="396"/>
    <x v="6"/>
  </r>
  <r>
    <x v="878"/>
    <x v="181"/>
    <x v="5"/>
  </r>
  <r>
    <x v="879"/>
    <x v="73"/>
    <x v="6"/>
  </r>
  <r>
    <x v="880"/>
    <x v="14"/>
    <x v="10"/>
  </r>
  <r>
    <x v="881"/>
    <x v="229"/>
    <x v="47"/>
  </r>
  <r>
    <x v="882"/>
    <x v="94"/>
    <x v="40"/>
  </r>
  <r>
    <x v="883"/>
    <x v="362"/>
    <x v="8"/>
  </r>
  <r>
    <x v="884"/>
    <x v="98"/>
    <x v="15"/>
  </r>
  <r>
    <x v="885"/>
    <x v="491"/>
    <x v="4"/>
  </r>
  <r>
    <x v="886"/>
    <x v="35"/>
    <x v="6"/>
  </r>
  <r>
    <x v="887"/>
    <x v="467"/>
    <x v="21"/>
  </r>
  <r>
    <x v="888"/>
    <x v="356"/>
    <x v="3"/>
  </r>
  <r>
    <x v="889"/>
    <x v="287"/>
    <x v="32"/>
  </r>
  <r>
    <x v="890"/>
    <x v="492"/>
    <x v="10"/>
  </r>
  <r>
    <x v="891"/>
    <x v="54"/>
    <x v="59"/>
  </r>
  <r>
    <x v="892"/>
    <x v="493"/>
    <x v="0"/>
  </r>
  <r>
    <x v="893"/>
    <x v="258"/>
    <x v="56"/>
  </r>
  <r>
    <x v="894"/>
    <x v="494"/>
    <x v="43"/>
  </r>
  <r>
    <x v="895"/>
    <x v="3"/>
    <x v="25"/>
  </r>
  <r>
    <x v="896"/>
    <x v="274"/>
    <x v="8"/>
  </r>
  <r>
    <x v="897"/>
    <x v="495"/>
    <x v="43"/>
  </r>
  <r>
    <x v="898"/>
    <x v="496"/>
    <x v="51"/>
  </r>
  <r>
    <x v="899"/>
    <x v="152"/>
    <x v="54"/>
  </r>
  <r>
    <x v="900"/>
    <x v="50"/>
    <x v="48"/>
  </r>
  <r>
    <x v="901"/>
    <x v="36"/>
    <x v="4"/>
  </r>
  <r>
    <x v="902"/>
    <x v="63"/>
    <x v="0"/>
  </r>
  <r>
    <x v="903"/>
    <x v="270"/>
    <x v="10"/>
  </r>
  <r>
    <x v="904"/>
    <x v="497"/>
    <x v="15"/>
  </r>
  <r>
    <x v="905"/>
    <x v="113"/>
    <x v="56"/>
  </r>
  <r>
    <x v="906"/>
    <x v="498"/>
    <x v="10"/>
  </r>
  <r>
    <x v="907"/>
    <x v="4"/>
    <x v="26"/>
  </r>
  <r>
    <x v="908"/>
    <x v="213"/>
    <x v="22"/>
  </r>
  <r>
    <x v="909"/>
    <x v="80"/>
    <x v="6"/>
  </r>
  <r>
    <x v="910"/>
    <x v="499"/>
    <x v="13"/>
  </r>
  <r>
    <x v="911"/>
    <x v="463"/>
    <x v="31"/>
  </r>
  <r>
    <x v="912"/>
    <x v="209"/>
    <x v="8"/>
  </r>
  <r>
    <x v="913"/>
    <x v="35"/>
    <x v="8"/>
  </r>
  <r>
    <x v="914"/>
    <x v="500"/>
    <x v="37"/>
  </r>
  <r>
    <x v="915"/>
    <x v="501"/>
    <x v="3"/>
  </r>
  <r>
    <x v="916"/>
    <x v="502"/>
    <x v="8"/>
  </r>
  <r>
    <x v="917"/>
    <x v="152"/>
    <x v="33"/>
  </r>
  <r>
    <x v="918"/>
    <x v="503"/>
    <x v="47"/>
  </r>
  <r>
    <x v="919"/>
    <x v="504"/>
    <x v="2"/>
  </r>
  <r>
    <x v="920"/>
    <x v="203"/>
    <x v="54"/>
  </r>
  <r>
    <x v="921"/>
    <x v="505"/>
    <x v="0"/>
  </r>
  <r>
    <x v="922"/>
    <x v="506"/>
    <x v="10"/>
  </r>
  <r>
    <x v="923"/>
    <x v="507"/>
    <x v="54"/>
  </r>
  <r>
    <x v="924"/>
    <x v="27"/>
    <x v="23"/>
  </r>
  <r>
    <x v="925"/>
    <x v="216"/>
    <x v="44"/>
  </r>
  <r>
    <x v="926"/>
    <x v="408"/>
    <x v="16"/>
  </r>
  <r>
    <x v="927"/>
    <x v="105"/>
    <x v="34"/>
  </r>
  <r>
    <x v="928"/>
    <x v="435"/>
    <x v="14"/>
  </r>
  <r>
    <x v="929"/>
    <x v="285"/>
    <x v="18"/>
  </r>
  <r>
    <x v="930"/>
    <x v="203"/>
    <x v="12"/>
  </r>
  <r>
    <x v="931"/>
    <x v="508"/>
    <x v="9"/>
  </r>
  <r>
    <x v="932"/>
    <x v="107"/>
    <x v="10"/>
  </r>
  <r>
    <x v="933"/>
    <x v="100"/>
    <x v="16"/>
  </r>
  <r>
    <x v="934"/>
    <x v="234"/>
    <x v="12"/>
  </r>
  <r>
    <x v="935"/>
    <x v="295"/>
    <x v="32"/>
  </r>
  <r>
    <x v="936"/>
    <x v="509"/>
    <x v="0"/>
  </r>
  <r>
    <x v="937"/>
    <x v="510"/>
    <x v="6"/>
  </r>
  <r>
    <x v="938"/>
    <x v="511"/>
    <x v="10"/>
  </r>
  <r>
    <x v="939"/>
    <x v="512"/>
    <x v="8"/>
  </r>
  <r>
    <x v="940"/>
    <x v="513"/>
    <x v="1"/>
  </r>
  <r>
    <x v="941"/>
    <x v="89"/>
    <x v="41"/>
  </r>
  <r>
    <x v="942"/>
    <x v="115"/>
    <x v="44"/>
  </r>
  <r>
    <x v="943"/>
    <x v="5"/>
    <x v="15"/>
  </r>
  <r>
    <x v="944"/>
    <x v="381"/>
    <x v="46"/>
  </r>
  <r>
    <x v="945"/>
    <x v="57"/>
    <x v="29"/>
  </r>
  <r>
    <x v="946"/>
    <x v="5"/>
    <x v="19"/>
  </r>
  <r>
    <x v="947"/>
    <x v="228"/>
    <x v="0"/>
  </r>
  <r>
    <x v="948"/>
    <x v="180"/>
    <x v="2"/>
  </r>
  <r>
    <x v="949"/>
    <x v="514"/>
    <x v="10"/>
  </r>
  <r>
    <x v="950"/>
    <x v="275"/>
    <x v="2"/>
  </r>
  <r>
    <x v="951"/>
    <x v="225"/>
    <x v="9"/>
  </r>
  <r>
    <x v="952"/>
    <x v="87"/>
    <x v="0"/>
  </r>
  <r>
    <x v="953"/>
    <x v="515"/>
    <x v="45"/>
  </r>
  <r>
    <x v="954"/>
    <x v="136"/>
    <x v="50"/>
  </r>
  <r>
    <x v="955"/>
    <x v="35"/>
    <x v="8"/>
  </r>
  <r>
    <x v="956"/>
    <x v="310"/>
    <x v="23"/>
  </r>
  <r>
    <x v="957"/>
    <x v="15"/>
    <x v="11"/>
  </r>
  <r>
    <x v="958"/>
    <x v="68"/>
    <x v="0"/>
  </r>
  <r>
    <x v="959"/>
    <x v="106"/>
    <x v="41"/>
  </r>
  <r>
    <x v="960"/>
    <x v="516"/>
    <x v="17"/>
  </r>
  <r>
    <x v="961"/>
    <x v="347"/>
    <x v="5"/>
  </r>
  <r>
    <x v="962"/>
    <x v="106"/>
    <x v="1"/>
  </r>
  <r>
    <x v="963"/>
    <x v="142"/>
    <x v="12"/>
  </r>
  <r>
    <x v="964"/>
    <x v="517"/>
    <x v="0"/>
  </r>
  <r>
    <x v="965"/>
    <x v="518"/>
    <x v="12"/>
  </r>
  <r>
    <x v="966"/>
    <x v="39"/>
    <x v="8"/>
  </r>
  <r>
    <x v="967"/>
    <x v="152"/>
    <x v="21"/>
  </r>
  <r>
    <x v="968"/>
    <x v="519"/>
    <x v="8"/>
  </r>
  <r>
    <x v="969"/>
    <x v="3"/>
    <x v="46"/>
  </r>
  <r>
    <x v="970"/>
    <x v="152"/>
    <x v="8"/>
  </r>
  <r>
    <x v="971"/>
    <x v="151"/>
    <x v="16"/>
  </r>
  <r>
    <x v="972"/>
    <x v="520"/>
    <x v="43"/>
  </r>
  <r>
    <x v="973"/>
    <x v="521"/>
    <x v="17"/>
  </r>
  <r>
    <x v="974"/>
    <x v="522"/>
    <x v="40"/>
  </r>
  <r>
    <x v="975"/>
    <x v="258"/>
    <x v="4"/>
  </r>
  <r>
    <x v="976"/>
    <x v="523"/>
    <x v="46"/>
  </r>
  <r>
    <x v="977"/>
    <x v="302"/>
    <x v="12"/>
  </r>
  <r>
    <x v="978"/>
    <x v="50"/>
    <x v="56"/>
  </r>
  <r>
    <x v="979"/>
    <x v="19"/>
    <x v="25"/>
  </r>
  <r>
    <x v="980"/>
    <x v="524"/>
    <x v="12"/>
  </r>
  <r>
    <x v="981"/>
    <x v="525"/>
    <x v="41"/>
  </r>
  <r>
    <x v="982"/>
    <x v="526"/>
    <x v="12"/>
  </r>
  <r>
    <x v="983"/>
    <x v="527"/>
    <x v="2"/>
  </r>
  <r>
    <x v="984"/>
    <x v="288"/>
    <x v="44"/>
  </r>
  <r>
    <x v="985"/>
    <x v="122"/>
    <x v="8"/>
  </r>
  <r>
    <x v="986"/>
    <x v="528"/>
    <x v="0"/>
  </r>
  <r>
    <x v="987"/>
    <x v="529"/>
    <x v="51"/>
  </r>
  <r>
    <x v="988"/>
    <x v="530"/>
    <x v="1"/>
  </r>
  <r>
    <x v="989"/>
    <x v="531"/>
    <x v="10"/>
  </r>
  <r>
    <x v="990"/>
    <x v="532"/>
    <x v="30"/>
  </r>
  <r>
    <x v="991"/>
    <x v="282"/>
    <x v="53"/>
  </r>
  <r>
    <x v="992"/>
    <x v="313"/>
    <x v="40"/>
  </r>
  <r>
    <x v="993"/>
    <x v="533"/>
    <x v="10"/>
  </r>
  <r>
    <x v="994"/>
    <x v="534"/>
    <x v="12"/>
  </r>
  <r>
    <x v="995"/>
    <x v="535"/>
    <x v="8"/>
  </r>
  <r>
    <x v="996"/>
    <x v="73"/>
    <x v="39"/>
  </r>
  <r>
    <x v="997"/>
    <x v="68"/>
    <x v="3"/>
  </r>
  <r>
    <x v="998"/>
    <x v="71"/>
    <x v="8"/>
  </r>
  <r>
    <x v="999"/>
    <x v="536"/>
    <x v="10"/>
  </r>
  <r>
    <x v="1000"/>
    <x v="38"/>
    <x v="49"/>
  </r>
  <r>
    <x v="1001"/>
    <x v="324"/>
    <x v="8"/>
  </r>
  <r>
    <x v="1002"/>
    <x v="537"/>
    <x v="10"/>
  </r>
  <r>
    <x v="1003"/>
    <x v="538"/>
    <x v="1"/>
  </r>
  <r>
    <x v="1004"/>
    <x v="111"/>
    <x v="10"/>
  </r>
  <r>
    <x v="1005"/>
    <x v="219"/>
    <x v="44"/>
  </r>
  <r>
    <x v="1006"/>
    <x v="86"/>
    <x v="3"/>
  </r>
  <r>
    <x v="1007"/>
    <x v="209"/>
    <x v="3"/>
  </r>
  <r>
    <x v="1008"/>
    <x v="270"/>
    <x v="6"/>
  </r>
  <r>
    <x v="1009"/>
    <x v="452"/>
    <x v="8"/>
  </r>
  <r>
    <x v="1010"/>
    <x v="152"/>
    <x v="8"/>
  </r>
  <r>
    <x v="1011"/>
    <x v="98"/>
    <x v="9"/>
  </r>
  <r>
    <x v="1012"/>
    <x v="258"/>
    <x v="29"/>
  </r>
  <r>
    <x v="1013"/>
    <x v="82"/>
    <x v="10"/>
  </r>
  <r>
    <x v="1014"/>
    <x v="539"/>
    <x v="8"/>
  </r>
  <r>
    <x v="1015"/>
    <x v="540"/>
    <x v="14"/>
  </r>
  <r>
    <x v="1016"/>
    <x v="541"/>
    <x v="29"/>
  </r>
  <r>
    <x v="1017"/>
    <x v="229"/>
    <x v="52"/>
  </r>
  <r>
    <x v="1018"/>
    <x v="39"/>
    <x v="36"/>
  </r>
  <r>
    <x v="1019"/>
    <x v="542"/>
    <x v="6"/>
  </r>
  <r>
    <x v="1020"/>
    <x v="105"/>
    <x v="6"/>
  </r>
  <r>
    <x v="1021"/>
    <x v="543"/>
    <x v="10"/>
  </r>
  <r>
    <x v="1022"/>
    <x v="114"/>
    <x v="8"/>
  </r>
  <r>
    <x v="1023"/>
    <x v="272"/>
    <x v="10"/>
  </r>
  <r>
    <x v="1024"/>
    <x v="544"/>
    <x v="1"/>
  </r>
  <r>
    <x v="1025"/>
    <x v="353"/>
    <x v="28"/>
  </r>
  <r>
    <x v="1026"/>
    <x v="522"/>
    <x v="13"/>
  </r>
  <r>
    <x v="1027"/>
    <x v="545"/>
    <x v="17"/>
  </r>
  <r>
    <x v="1028"/>
    <x v="123"/>
    <x v="8"/>
  </r>
  <r>
    <x v="1029"/>
    <x v="9"/>
    <x v="28"/>
  </r>
  <r>
    <x v="1030"/>
    <x v="39"/>
    <x v="5"/>
  </r>
  <r>
    <x v="1031"/>
    <x v="531"/>
    <x v="3"/>
  </r>
  <r>
    <x v="1032"/>
    <x v="546"/>
    <x v="40"/>
  </r>
  <r>
    <x v="1033"/>
    <x v="22"/>
    <x v="2"/>
  </r>
  <r>
    <x v="1034"/>
    <x v="547"/>
    <x v="8"/>
  </r>
  <r>
    <x v="1035"/>
    <x v="548"/>
    <x v="57"/>
  </r>
  <r>
    <x v="1036"/>
    <x v="549"/>
    <x v="17"/>
  </r>
  <r>
    <x v="1037"/>
    <x v="544"/>
    <x v="2"/>
  </r>
  <r>
    <x v="1038"/>
    <x v="176"/>
    <x v="17"/>
  </r>
  <r>
    <x v="1039"/>
    <x v="65"/>
    <x v="3"/>
  </r>
  <r>
    <x v="1040"/>
    <x v="106"/>
    <x v="4"/>
  </r>
  <r>
    <x v="1041"/>
    <x v="151"/>
    <x v="4"/>
  </r>
  <r>
    <x v="1042"/>
    <x v="420"/>
    <x v="6"/>
  </r>
  <r>
    <x v="1043"/>
    <x v="550"/>
    <x v="20"/>
  </r>
  <r>
    <x v="1044"/>
    <x v="551"/>
    <x v="35"/>
  </r>
  <r>
    <x v="1045"/>
    <x v="552"/>
    <x v="21"/>
  </r>
  <r>
    <x v="1046"/>
    <x v="553"/>
    <x v="10"/>
  </r>
  <r>
    <x v="1047"/>
    <x v="35"/>
    <x v="5"/>
  </r>
  <r>
    <x v="1048"/>
    <x v="99"/>
    <x v="10"/>
  </r>
  <r>
    <x v="1049"/>
    <x v="554"/>
    <x v="10"/>
  </r>
  <r>
    <x v="1050"/>
    <x v="555"/>
    <x v="12"/>
  </r>
  <r>
    <x v="1051"/>
    <x v="556"/>
    <x v="12"/>
  </r>
  <r>
    <x v="1052"/>
    <x v="258"/>
    <x v="59"/>
  </r>
  <r>
    <x v="1053"/>
    <x v="469"/>
    <x v="2"/>
  </r>
  <r>
    <x v="1054"/>
    <x v="498"/>
    <x v="2"/>
  </r>
  <r>
    <x v="1055"/>
    <x v="63"/>
    <x v="1"/>
  </r>
  <r>
    <x v="1056"/>
    <x v="557"/>
    <x v="6"/>
  </r>
  <r>
    <x v="1057"/>
    <x v="348"/>
    <x v="54"/>
  </r>
  <r>
    <x v="1058"/>
    <x v="414"/>
    <x v="17"/>
  </r>
  <r>
    <x v="1059"/>
    <x v="117"/>
    <x v="8"/>
  </r>
  <r>
    <x v="1060"/>
    <x v="268"/>
    <x v="14"/>
  </r>
  <r>
    <x v="1061"/>
    <x v="271"/>
    <x v="8"/>
  </r>
  <r>
    <x v="1062"/>
    <x v="17"/>
    <x v="8"/>
  </r>
  <r>
    <x v="1063"/>
    <x v="191"/>
    <x v="23"/>
  </r>
  <r>
    <x v="1064"/>
    <x v="23"/>
    <x v="24"/>
  </r>
  <r>
    <x v="1065"/>
    <x v="558"/>
    <x v="18"/>
  </r>
  <r>
    <x v="1066"/>
    <x v="94"/>
    <x v="54"/>
  </r>
  <r>
    <x v="1067"/>
    <x v="559"/>
    <x v="27"/>
  </r>
  <r>
    <x v="1068"/>
    <x v="560"/>
    <x v="7"/>
  </r>
  <r>
    <x v="1069"/>
    <x v="152"/>
    <x v="0"/>
  </r>
  <r>
    <x v="1070"/>
    <x v="152"/>
    <x v="33"/>
  </r>
  <r>
    <x v="1071"/>
    <x v="23"/>
    <x v="34"/>
  </r>
  <r>
    <x v="1072"/>
    <x v="561"/>
    <x v="8"/>
  </r>
  <r>
    <x v="1073"/>
    <x v="432"/>
    <x v="44"/>
  </r>
  <r>
    <x v="1074"/>
    <x v="543"/>
    <x v="10"/>
  </r>
  <r>
    <x v="1075"/>
    <x v="61"/>
    <x v="52"/>
  </r>
  <r>
    <x v="1076"/>
    <x v="40"/>
    <x v="31"/>
  </r>
  <r>
    <x v="1077"/>
    <x v="562"/>
    <x v="45"/>
  </r>
  <r>
    <x v="1078"/>
    <x v="563"/>
    <x v="16"/>
  </r>
  <r>
    <x v="1079"/>
    <x v="288"/>
    <x v="54"/>
  </r>
  <r>
    <x v="1080"/>
    <x v="35"/>
    <x v="16"/>
  </r>
  <r>
    <x v="1081"/>
    <x v="325"/>
    <x v="25"/>
  </r>
  <r>
    <x v="1082"/>
    <x v="156"/>
    <x v="2"/>
  </r>
  <r>
    <x v="1083"/>
    <x v="39"/>
    <x v="27"/>
  </r>
  <r>
    <x v="1084"/>
    <x v="229"/>
    <x v="29"/>
  </r>
  <r>
    <x v="1085"/>
    <x v="257"/>
    <x v="36"/>
  </r>
  <r>
    <x v="1086"/>
    <x v="564"/>
    <x v="7"/>
  </r>
  <r>
    <x v="1087"/>
    <x v="565"/>
    <x v="10"/>
  </r>
  <r>
    <x v="1088"/>
    <x v="381"/>
    <x v="16"/>
  </r>
  <r>
    <x v="1089"/>
    <x v="531"/>
    <x v="6"/>
  </r>
  <r>
    <x v="1090"/>
    <x v="566"/>
    <x v="8"/>
  </r>
  <r>
    <x v="1091"/>
    <x v="39"/>
    <x v="4"/>
  </r>
  <r>
    <x v="1092"/>
    <x v="73"/>
    <x v="8"/>
  </r>
  <r>
    <x v="1093"/>
    <x v="363"/>
    <x v="30"/>
  </r>
  <r>
    <x v="1094"/>
    <x v="275"/>
    <x v="4"/>
  </r>
  <r>
    <x v="1095"/>
    <x v="567"/>
    <x v="10"/>
  </r>
  <r>
    <x v="1096"/>
    <x v="47"/>
    <x v="10"/>
  </r>
  <r>
    <x v="1097"/>
    <x v="40"/>
    <x v="53"/>
  </r>
  <r>
    <x v="1098"/>
    <x v="113"/>
    <x v="8"/>
  </r>
  <r>
    <x v="1099"/>
    <x v="14"/>
    <x v="59"/>
  </r>
  <r>
    <x v="1100"/>
    <x v="284"/>
    <x v="8"/>
  </r>
  <r>
    <x v="1101"/>
    <x v="303"/>
    <x v="48"/>
  </r>
  <r>
    <x v="1102"/>
    <x v="152"/>
    <x v="2"/>
  </r>
  <r>
    <x v="1103"/>
    <x v="432"/>
    <x v="19"/>
  </r>
  <r>
    <x v="1104"/>
    <x v="179"/>
    <x v="3"/>
  </r>
  <r>
    <x v="1105"/>
    <x v="357"/>
    <x v="5"/>
  </r>
  <r>
    <x v="1106"/>
    <x v="31"/>
    <x v="47"/>
  </r>
  <r>
    <x v="1107"/>
    <x v="568"/>
    <x v="10"/>
  </r>
  <r>
    <x v="1108"/>
    <x v="111"/>
    <x v="4"/>
  </r>
  <r>
    <x v="1109"/>
    <x v="255"/>
    <x v="6"/>
  </r>
  <r>
    <x v="1110"/>
    <x v="304"/>
    <x v="29"/>
  </r>
  <r>
    <x v="1111"/>
    <x v="93"/>
    <x v="1"/>
  </r>
  <r>
    <x v="1112"/>
    <x v="8"/>
    <x v="57"/>
  </r>
  <r>
    <x v="1113"/>
    <x v="569"/>
    <x v="10"/>
  </r>
  <r>
    <x v="1114"/>
    <x v="528"/>
    <x v="4"/>
  </r>
  <r>
    <x v="1115"/>
    <x v="189"/>
    <x v="12"/>
  </r>
  <r>
    <x v="1116"/>
    <x v="570"/>
    <x v="2"/>
  </r>
  <r>
    <x v="1117"/>
    <x v="52"/>
    <x v="0"/>
  </r>
  <r>
    <x v="1118"/>
    <x v="3"/>
    <x v="26"/>
  </r>
  <r>
    <x v="1119"/>
    <x v="571"/>
    <x v="19"/>
  </r>
  <r>
    <x v="1120"/>
    <x v="572"/>
    <x v="8"/>
  </r>
  <r>
    <x v="1121"/>
    <x v="573"/>
    <x v="10"/>
  </r>
  <r>
    <x v="1122"/>
    <x v="162"/>
    <x v="33"/>
  </r>
  <r>
    <x v="1123"/>
    <x v="9"/>
    <x v="17"/>
  </r>
  <r>
    <x v="1124"/>
    <x v="574"/>
    <x v="36"/>
  </r>
  <r>
    <x v="1125"/>
    <x v="99"/>
    <x v="21"/>
  </r>
  <r>
    <x v="1126"/>
    <x v="80"/>
    <x v="12"/>
  </r>
  <r>
    <x v="1127"/>
    <x v="575"/>
    <x v="16"/>
  </r>
  <r>
    <x v="1128"/>
    <x v="141"/>
    <x v="6"/>
  </r>
  <r>
    <x v="1129"/>
    <x v="3"/>
    <x v="23"/>
  </r>
  <r>
    <x v="1130"/>
    <x v="152"/>
    <x v="8"/>
  </r>
  <r>
    <x v="1131"/>
    <x v="437"/>
    <x v="36"/>
  </r>
  <r>
    <x v="1132"/>
    <x v="508"/>
    <x v="8"/>
  </r>
  <r>
    <x v="1133"/>
    <x v="576"/>
    <x v="5"/>
  </r>
  <r>
    <x v="1134"/>
    <x v="486"/>
    <x v="18"/>
  </r>
  <r>
    <x v="1135"/>
    <x v="452"/>
    <x v="8"/>
  </r>
  <r>
    <x v="1136"/>
    <x v="239"/>
    <x v="8"/>
  </r>
  <r>
    <x v="1137"/>
    <x v="577"/>
    <x v="29"/>
  </r>
  <r>
    <x v="1138"/>
    <x v="420"/>
    <x v="44"/>
  </r>
  <r>
    <x v="1139"/>
    <x v="12"/>
    <x v="8"/>
  </r>
  <r>
    <x v="1140"/>
    <x v="19"/>
    <x v="58"/>
  </r>
  <r>
    <x v="1141"/>
    <x v="514"/>
    <x v="1"/>
  </r>
  <r>
    <x v="1142"/>
    <x v="578"/>
    <x v="12"/>
  </r>
  <r>
    <x v="1143"/>
    <x v="65"/>
    <x v="19"/>
  </r>
  <r>
    <x v="1144"/>
    <x v="65"/>
    <x v="8"/>
  </r>
  <r>
    <x v="1145"/>
    <x v="16"/>
    <x v="8"/>
  </r>
  <r>
    <x v="1146"/>
    <x v="63"/>
    <x v="42"/>
  </r>
  <r>
    <x v="1147"/>
    <x v="579"/>
    <x v="8"/>
  </r>
  <r>
    <x v="1148"/>
    <x v="580"/>
    <x v="8"/>
  </r>
  <r>
    <x v="1149"/>
    <x v="5"/>
    <x v="55"/>
  </r>
  <r>
    <x v="1150"/>
    <x v="310"/>
    <x v="8"/>
  </r>
  <r>
    <x v="1151"/>
    <x v="219"/>
    <x v="19"/>
  </r>
  <r>
    <x v="1152"/>
    <x v="22"/>
    <x v="16"/>
  </r>
  <r>
    <x v="1153"/>
    <x v="200"/>
    <x v="12"/>
  </r>
  <r>
    <x v="1154"/>
    <x v="581"/>
    <x v="55"/>
  </r>
  <r>
    <x v="1155"/>
    <x v="582"/>
    <x v="16"/>
  </r>
  <r>
    <x v="1156"/>
    <x v="31"/>
    <x v="41"/>
  </r>
  <r>
    <x v="1157"/>
    <x v="22"/>
    <x v="17"/>
  </r>
  <r>
    <x v="1158"/>
    <x v="583"/>
    <x v="17"/>
  </r>
  <r>
    <x v="1159"/>
    <x v="68"/>
    <x v="60"/>
  </r>
  <r>
    <x v="1160"/>
    <x v="363"/>
    <x v="59"/>
  </r>
  <r>
    <x v="1161"/>
    <x v="474"/>
    <x v="10"/>
  </r>
  <r>
    <x v="1162"/>
    <x v="275"/>
    <x v="34"/>
  </r>
  <r>
    <x v="1163"/>
    <x v="584"/>
    <x v="45"/>
  </r>
  <r>
    <x v="1164"/>
    <x v="543"/>
    <x v="59"/>
  </r>
  <r>
    <x v="1165"/>
    <x v="585"/>
    <x v="37"/>
  </r>
  <r>
    <x v="1166"/>
    <x v="586"/>
    <x v="17"/>
  </r>
  <r>
    <x v="1167"/>
    <x v="151"/>
    <x v="4"/>
  </r>
  <r>
    <x v="1168"/>
    <x v="127"/>
    <x v="53"/>
  </r>
  <r>
    <x v="1169"/>
    <x v="587"/>
    <x v="29"/>
  </r>
  <r>
    <x v="1170"/>
    <x v="118"/>
    <x v="44"/>
  </r>
  <r>
    <x v="1171"/>
    <x v="143"/>
    <x v="46"/>
  </r>
  <r>
    <x v="1172"/>
    <x v="588"/>
    <x v="12"/>
  </r>
  <r>
    <x v="1173"/>
    <x v="487"/>
    <x v="54"/>
  </r>
  <r>
    <x v="1174"/>
    <x v="142"/>
    <x v="8"/>
  </r>
  <r>
    <x v="1175"/>
    <x v="408"/>
    <x v="4"/>
  </r>
  <r>
    <x v="1176"/>
    <x v="303"/>
    <x v="42"/>
  </r>
  <r>
    <x v="1177"/>
    <x v="99"/>
    <x v="16"/>
  </r>
  <r>
    <x v="1178"/>
    <x v="589"/>
    <x v="8"/>
  </r>
  <r>
    <x v="1179"/>
    <x v="389"/>
    <x v="56"/>
  </r>
  <r>
    <x v="1180"/>
    <x v="4"/>
    <x v="47"/>
  </r>
  <r>
    <x v="1181"/>
    <x v="590"/>
    <x v="17"/>
  </r>
  <r>
    <x v="1182"/>
    <x v="591"/>
    <x v="29"/>
  </r>
  <r>
    <x v="1183"/>
    <x v="149"/>
    <x v="8"/>
  </r>
  <r>
    <x v="1184"/>
    <x v="592"/>
    <x v="25"/>
  </r>
  <r>
    <x v="1185"/>
    <x v="593"/>
    <x v="8"/>
  </r>
  <r>
    <x v="1186"/>
    <x v="251"/>
    <x v="3"/>
  </r>
  <r>
    <x v="1187"/>
    <x v="594"/>
    <x v="5"/>
  </r>
  <r>
    <x v="1188"/>
    <x v="530"/>
    <x v="2"/>
  </r>
  <r>
    <x v="1189"/>
    <x v="430"/>
    <x v="41"/>
  </r>
  <r>
    <x v="1190"/>
    <x v="282"/>
    <x v="50"/>
  </r>
  <r>
    <x v="1191"/>
    <x v="80"/>
    <x v="4"/>
  </r>
  <r>
    <x v="1192"/>
    <x v="122"/>
    <x v="54"/>
  </r>
  <r>
    <x v="1193"/>
    <x v="258"/>
    <x v="41"/>
  </r>
  <r>
    <x v="1194"/>
    <x v="58"/>
    <x v="45"/>
  </r>
  <r>
    <x v="1195"/>
    <x v="105"/>
    <x v="6"/>
  </r>
  <r>
    <x v="1196"/>
    <x v="595"/>
    <x v="10"/>
  </r>
  <r>
    <x v="1197"/>
    <x v="12"/>
    <x v="8"/>
  </r>
  <r>
    <x v="1198"/>
    <x v="94"/>
    <x v="14"/>
  </r>
  <r>
    <x v="1199"/>
    <x v="181"/>
    <x v="43"/>
  </r>
  <r>
    <x v="1200"/>
    <x v="596"/>
    <x v="3"/>
  </r>
  <r>
    <x v="1201"/>
    <x v="399"/>
    <x v="30"/>
  </r>
  <r>
    <x v="1202"/>
    <x v="528"/>
    <x v="18"/>
  </r>
  <r>
    <x v="1203"/>
    <x v="423"/>
    <x v="14"/>
  </r>
  <r>
    <x v="1204"/>
    <x v="75"/>
    <x v="50"/>
  </r>
  <r>
    <x v="1205"/>
    <x v="597"/>
    <x v="47"/>
  </r>
  <r>
    <x v="1206"/>
    <x v="172"/>
    <x v="24"/>
  </r>
  <r>
    <x v="1207"/>
    <x v="7"/>
    <x v="0"/>
  </r>
  <r>
    <x v="1208"/>
    <x v="3"/>
    <x v="23"/>
  </r>
  <r>
    <x v="1209"/>
    <x v="178"/>
    <x v="10"/>
  </r>
  <r>
    <x v="1210"/>
    <x v="430"/>
    <x v="36"/>
  </r>
  <r>
    <x v="1211"/>
    <x v="323"/>
    <x v="6"/>
  </r>
  <r>
    <x v="1212"/>
    <x v="46"/>
    <x v="8"/>
  </r>
  <r>
    <x v="1213"/>
    <x v="35"/>
    <x v="14"/>
  </r>
  <r>
    <x v="1214"/>
    <x v="569"/>
    <x v="11"/>
  </r>
  <r>
    <x v="1215"/>
    <x v="122"/>
    <x v="24"/>
  </r>
  <r>
    <x v="1216"/>
    <x v="162"/>
    <x v="59"/>
  </r>
  <r>
    <x v="1217"/>
    <x v="598"/>
    <x v="37"/>
  </r>
  <r>
    <x v="1218"/>
    <x v="599"/>
    <x v="8"/>
  </r>
  <r>
    <x v="1219"/>
    <x v="561"/>
    <x v="48"/>
  </r>
  <r>
    <x v="1220"/>
    <x v="99"/>
    <x v="27"/>
  </r>
  <r>
    <x v="1221"/>
    <x v="254"/>
    <x v="34"/>
  </r>
  <r>
    <x v="1222"/>
    <x v="5"/>
    <x v="8"/>
  </r>
  <r>
    <x v="1223"/>
    <x v="600"/>
    <x v="58"/>
  </r>
  <r>
    <x v="1224"/>
    <x v="144"/>
    <x v="6"/>
  </r>
  <r>
    <x v="1225"/>
    <x v="35"/>
    <x v="46"/>
  </r>
  <r>
    <x v="1226"/>
    <x v="89"/>
    <x v="12"/>
  </r>
  <r>
    <x v="1227"/>
    <x v="257"/>
    <x v="17"/>
  </r>
  <r>
    <x v="1228"/>
    <x v="601"/>
    <x v="17"/>
  </r>
  <r>
    <x v="1229"/>
    <x v="47"/>
    <x v="13"/>
  </r>
  <r>
    <x v="1230"/>
    <x v="100"/>
    <x v="44"/>
  </r>
  <r>
    <x v="1231"/>
    <x v="316"/>
    <x v="11"/>
  </r>
  <r>
    <x v="1232"/>
    <x v="602"/>
    <x v="11"/>
  </r>
  <r>
    <x v="1233"/>
    <x v="289"/>
    <x v="19"/>
  </r>
  <r>
    <x v="1234"/>
    <x v="52"/>
    <x v="8"/>
  </r>
  <r>
    <x v="1235"/>
    <x v="603"/>
    <x v="8"/>
  </r>
  <r>
    <x v="1236"/>
    <x v="198"/>
    <x v="0"/>
  </r>
  <r>
    <x v="1237"/>
    <x v="530"/>
    <x v="6"/>
  </r>
  <r>
    <x v="1238"/>
    <x v="215"/>
    <x v="6"/>
  </r>
  <r>
    <x v="1239"/>
    <x v="604"/>
    <x v="10"/>
  </r>
  <r>
    <x v="1240"/>
    <x v="472"/>
    <x v="0"/>
  </r>
  <r>
    <x v="1241"/>
    <x v="605"/>
    <x v="12"/>
  </r>
  <r>
    <x v="1242"/>
    <x v="40"/>
    <x v="60"/>
  </r>
  <r>
    <x v="1243"/>
    <x v="606"/>
    <x v="10"/>
  </r>
  <r>
    <x v="1244"/>
    <x v="22"/>
    <x v="8"/>
  </r>
  <r>
    <x v="1245"/>
    <x v="94"/>
    <x v="0"/>
  </r>
  <r>
    <x v="1246"/>
    <x v="607"/>
    <x v="10"/>
  </r>
  <r>
    <x v="1247"/>
    <x v="608"/>
    <x v="1"/>
  </r>
  <r>
    <x v="1248"/>
    <x v="10"/>
    <x v="8"/>
  </r>
  <r>
    <x v="1249"/>
    <x v="239"/>
    <x v="8"/>
  </r>
  <r>
    <x v="1250"/>
    <x v="67"/>
    <x v="34"/>
  </r>
  <r>
    <x v="1251"/>
    <x v="609"/>
    <x v="0"/>
  </r>
  <r>
    <x v="1252"/>
    <x v="52"/>
    <x v="34"/>
  </r>
  <r>
    <x v="1253"/>
    <x v="610"/>
    <x v="0"/>
  </r>
  <r>
    <x v="1254"/>
    <x v="611"/>
    <x v="16"/>
  </r>
  <r>
    <x v="1255"/>
    <x v="136"/>
    <x v="8"/>
  </r>
  <r>
    <x v="1256"/>
    <x v="612"/>
    <x v="54"/>
  </r>
  <r>
    <x v="1257"/>
    <x v="613"/>
    <x v="8"/>
  </r>
  <r>
    <x v="1258"/>
    <x v="100"/>
    <x v="6"/>
  </r>
  <r>
    <x v="1259"/>
    <x v="196"/>
    <x v="45"/>
  </r>
  <r>
    <x v="1260"/>
    <x v="111"/>
    <x v="41"/>
  </r>
  <r>
    <x v="1261"/>
    <x v="614"/>
    <x v="33"/>
  </r>
  <r>
    <x v="1262"/>
    <x v="457"/>
    <x v="31"/>
  </r>
  <r>
    <x v="1263"/>
    <x v="53"/>
    <x v="8"/>
  </r>
  <r>
    <x v="1264"/>
    <x v="111"/>
    <x v="41"/>
  </r>
  <r>
    <x v="1265"/>
    <x v="615"/>
    <x v="41"/>
  </r>
  <r>
    <x v="1266"/>
    <x v="125"/>
    <x v="8"/>
  </r>
  <r>
    <x v="1267"/>
    <x v="616"/>
    <x v="37"/>
  </r>
  <r>
    <x v="1268"/>
    <x v="617"/>
    <x v="18"/>
  </r>
  <r>
    <x v="1269"/>
    <x v="12"/>
    <x v="46"/>
  </r>
  <r>
    <x v="1270"/>
    <x v="79"/>
    <x v="43"/>
  </r>
  <r>
    <x v="1271"/>
    <x v="618"/>
    <x v="34"/>
  </r>
  <r>
    <x v="1272"/>
    <x v="193"/>
    <x v="9"/>
  </r>
  <r>
    <x v="1273"/>
    <x v="48"/>
    <x v="10"/>
  </r>
  <r>
    <x v="1274"/>
    <x v="19"/>
    <x v="0"/>
  </r>
  <r>
    <x v="1275"/>
    <x v="193"/>
    <x v="8"/>
  </r>
  <r>
    <x v="1276"/>
    <x v="259"/>
    <x v="28"/>
  </r>
  <r>
    <x v="1277"/>
    <x v="399"/>
    <x v="1"/>
  </r>
  <r>
    <x v="1278"/>
    <x v="479"/>
    <x v="2"/>
  </r>
  <r>
    <x v="1279"/>
    <x v="619"/>
    <x v="8"/>
  </r>
  <r>
    <x v="1280"/>
    <x v="540"/>
    <x v="2"/>
  </r>
  <r>
    <x v="1281"/>
    <x v="63"/>
    <x v="20"/>
  </r>
  <r>
    <x v="1282"/>
    <x v="620"/>
    <x v="17"/>
  </r>
  <r>
    <x v="1283"/>
    <x v="19"/>
    <x v="48"/>
  </r>
  <r>
    <x v="1284"/>
    <x v="486"/>
    <x v="20"/>
  </r>
  <r>
    <x v="1285"/>
    <x v="316"/>
    <x v="8"/>
  </r>
  <r>
    <x v="1286"/>
    <x v="5"/>
    <x v="25"/>
  </r>
  <r>
    <x v="1287"/>
    <x v="100"/>
    <x v="27"/>
  </r>
  <r>
    <x v="1288"/>
    <x v="551"/>
    <x v="4"/>
  </r>
  <r>
    <x v="1289"/>
    <x v="621"/>
    <x v="10"/>
  </r>
  <r>
    <x v="1290"/>
    <x v="53"/>
    <x v="27"/>
  </r>
  <r>
    <x v="1291"/>
    <x v="303"/>
    <x v="28"/>
  </r>
  <r>
    <x v="1292"/>
    <x v="344"/>
    <x v="9"/>
  </r>
  <r>
    <x v="1293"/>
    <x v="301"/>
    <x v="1"/>
  </r>
  <r>
    <x v="1294"/>
    <x v="99"/>
    <x v="20"/>
  </r>
  <r>
    <x v="1295"/>
    <x v="419"/>
    <x v="34"/>
  </r>
  <r>
    <x v="1296"/>
    <x v="106"/>
    <x v="25"/>
  </r>
  <r>
    <x v="1297"/>
    <x v="3"/>
    <x v="10"/>
  </r>
  <r>
    <x v="1298"/>
    <x v="39"/>
    <x v="17"/>
  </r>
  <r>
    <x v="1299"/>
    <x v="23"/>
    <x v="54"/>
  </r>
  <r>
    <x v="1300"/>
    <x v="66"/>
    <x v="41"/>
  </r>
  <r>
    <x v="1301"/>
    <x v="253"/>
    <x v="8"/>
  </r>
  <r>
    <x v="1302"/>
    <x v="178"/>
    <x v="54"/>
  </r>
  <r>
    <x v="1303"/>
    <x v="537"/>
    <x v="6"/>
  </r>
  <r>
    <x v="1304"/>
    <x v="52"/>
    <x v="16"/>
  </r>
  <r>
    <x v="1305"/>
    <x v="357"/>
    <x v="12"/>
  </r>
  <r>
    <x v="1306"/>
    <x v="60"/>
    <x v="10"/>
  </r>
  <r>
    <x v="1307"/>
    <x v="371"/>
    <x v="5"/>
  </r>
  <r>
    <x v="1308"/>
    <x v="257"/>
    <x v="6"/>
  </r>
  <r>
    <x v="1309"/>
    <x v="207"/>
    <x v="47"/>
  </r>
  <r>
    <x v="1310"/>
    <x v="414"/>
    <x v="2"/>
  </r>
  <r>
    <x v="1311"/>
    <x v="541"/>
    <x v="12"/>
  </r>
  <r>
    <x v="1312"/>
    <x v="425"/>
    <x v="20"/>
  </r>
  <r>
    <x v="1313"/>
    <x v="622"/>
    <x v="41"/>
  </r>
  <r>
    <x v="1314"/>
    <x v="239"/>
    <x v="56"/>
  </r>
  <r>
    <x v="1315"/>
    <x v="623"/>
    <x v="45"/>
  </r>
  <r>
    <x v="1316"/>
    <x v="624"/>
    <x v="17"/>
  </r>
  <r>
    <x v="1317"/>
    <x v="317"/>
    <x v="12"/>
  </r>
  <r>
    <x v="1318"/>
    <x v="291"/>
    <x v="2"/>
  </r>
  <r>
    <x v="1319"/>
    <x v="625"/>
    <x v="56"/>
  </r>
  <r>
    <x v="1320"/>
    <x v="626"/>
    <x v="57"/>
  </r>
  <r>
    <x v="1321"/>
    <x v="627"/>
    <x v="8"/>
  </r>
  <r>
    <x v="1322"/>
    <x v="100"/>
    <x v="36"/>
  </r>
  <r>
    <x v="1323"/>
    <x v="222"/>
    <x v="8"/>
  </r>
  <r>
    <x v="1324"/>
    <x v="257"/>
    <x v="12"/>
  </r>
  <r>
    <x v="1325"/>
    <x v="424"/>
    <x v="8"/>
  </r>
  <r>
    <x v="1326"/>
    <x v="128"/>
    <x v="10"/>
  </r>
  <r>
    <x v="1327"/>
    <x v="431"/>
    <x v="17"/>
  </r>
  <r>
    <x v="1328"/>
    <x v="305"/>
    <x v="8"/>
  </r>
  <r>
    <x v="1329"/>
    <x v="504"/>
    <x v="30"/>
  </r>
  <r>
    <x v="1330"/>
    <x v="540"/>
    <x v="10"/>
  </r>
  <r>
    <x v="1331"/>
    <x v="316"/>
    <x v="1"/>
  </r>
  <r>
    <x v="1332"/>
    <x v="98"/>
    <x v="46"/>
  </r>
  <r>
    <x v="1333"/>
    <x v="497"/>
    <x v="5"/>
  </r>
  <r>
    <x v="1334"/>
    <x v="122"/>
    <x v="3"/>
  </r>
  <r>
    <x v="1335"/>
    <x v="559"/>
    <x v="44"/>
  </r>
  <r>
    <x v="1336"/>
    <x v="152"/>
    <x v="7"/>
  </r>
  <r>
    <x v="1337"/>
    <x v="628"/>
    <x v="8"/>
  </r>
  <r>
    <x v="1338"/>
    <x v="7"/>
    <x v="2"/>
  </r>
  <r>
    <x v="1339"/>
    <x v="140"/>
    <x v="28"/>
  </r>
  <r>
    <x v="1340"/>
    <x v="262"/>
    <x v="48"/>
  </r>
  <r>
    <x v="1341"/>
    <x v="106"/>
    <x v="16"/>
  </r>
  <r>
    <x v="1342"/>
    <x v="205"/>
    <x v="2"/>
  </r>
  <r>
    <x v="1343"/>
    <x v="48"/>
    <x v="8"/>
  </r>
  <r>
    <x v="1344"/>
    <x v="629"/>
    <x v="10"/>
  </r>
  <r>
    <x v="1345"/>
    <x v="630"/>
    <x v="8"/>
  </r>
  <r>
    <x v="1346"/>
    <x v="190"/>
    <x v="0"/>
  </r>
  <r>
    <x v="1347"/>
    <x v="631"/>
    <x v="12"/>
  </r>
  <r>
    <x v="1348"/>
    <x v="141"/>
    <x v="30"/>
  </r>
  <r>
    <x v="1349"/>
    <x v="125"/>
    <x v="26"/>
  </r>
  <r>
    <x v="1350"/>
    <x v="7"/>
    <x v="45"/>
  </r>
  <r>
    <x v="1351"/>
    <x v="118"/>
    <x v="11"/>
  </r>
  <r>
    <x v="1352"/>
    <x v="451"/>
    <x v="4"/>
  </r>
  <r>
    <x v="1353"/>
    <x v="632"/>
    <x v="29"/>
  </r>
  <r>
    <x v="1354"/>
    <x v="127"/>
    <x v="4"/>
  </r>
  <r>
    <x v="1355"/>
    <x v="40"/>
    <x v="36"/>
  </r>
  <r>
    <x v="1356"/>
    <x v="50"/>
    <x v="24"/>
  </r>
  <r>
    <x v="1357"/>
    <x v="219"/>
    <x v="17"/>
  </r>
  <r>
    <x v="1358"/>
    <x v="253"/>
    <x v="4"/>
  </r>
  <r>
    <x v="1359"/>
    <x v="155"/>
    <x v="6"/>
  </r>
  <r>
    <x v="1360"/>
    <x v="430"/>
    <x v="30"/>
  </r>
  <r>
    <x v="1361"/>
    <x v="79"/>
    <x v="6"/>
  </r>
  <r>
    <x v="1362"/>
    <x v="593"/>
    <x v="12"/>
  </r>
  <r>
    <x v="1363"/>
    <x v="633"/>
    <x v="12"/>
  </r>
  <r>
    <x v="1364"/>
    <x v="634"/>
    <x v="6"/>
  </r>
  <r>
    <x v="1365"/>
    <x v="635"/>
    <x v="4"/>
  </r>
  <r>
    <x v="1366"/>
    <x v="507"/>
    <x v="41"/>
  </r>
  <r>
    <x v="1367"/>
    <x v="47"/>
    <x v="44"/>
  </r>
  <r>
    <x v="1368"/>
    <x v="12"/>
    <x v="16"/>
  </r>
  <r>
    <x v="1369"/>
    <x v="537"/>
    <x v="0"/>
  </r>
  <r>
    <x v="1370"/>
    <x v="123"/>
    <x v="8"/>
  </r>
  <r>
    <x v="1371"/>
    <x v="32"/>
    <x v="29"/>
  </r>
  <r>
    <x v="1372"/>
    <x v="636"/>
    <x v="30"/>
  </r>
  <r>
    <x v="1373"/>
    <x v="637"/>
    <x v="2"/>
  </r>
  <r>
    <x v="1374"/>
    <x v="4"/>
    <x v="6"/>
  </r>
  <r>
    <x v="1375"/>
    <x v="142"/>
    <x v="12"/>
  </r>
  <r>
    <x v="1376"/>
    <x v="71"/>
    <x v="8"/>
  </r>
  <r>
    <x v="1377"/>
    <x v="528"/>
    <x v="13"/>
  </r>
  <r>
    <x v="1378"/>
    <x v="91"/>
    <x v="7"/>
  </r>
  <r>
    <x v="1379"/>
    <x v="522"/>
    <x v="12"/>
  </r>
  <r>
    <x v="1380"/>
    <x v="638"/>
    <x v="8"/>
  </r>
  <r>
    <x v="1381"/>
    <x v="639"/>
    <x v="3"/>
  </r>
  <r>
    <x v="1382"/>
    <x v="14"/>
    <x v="8"/>
  </r>
  <r>
    <x v="1383"/>
    <x v="162"/>
    <x v="12"/>
  </r>
  <r>
    <x v="1384"/>
    <x v="123"/>
    <x v="8"/>
  </r>
  <r>
    <x v="1385"/>
    <x v="497"/>
    <x v="12"/>
  </r>
  <r>
    <x v="1386"/>
    <x v="4"/>
    <x v="59"/>
  </r>
  <r>
    <x v="1387"/>
    <x v="109"/>
    <x v="8"/>
  </r>
  <r>
    <x v="1388"/>
    <x v="640"/>
    <x v="12"/>
  </r>
  <r>
    <x v="1389"/>
    <x v="213"/>
    <x v="8"/>
  </r>
  <r>
    <x v="1390"/>
    <x v="127"/>
    <x v="4"/>
  </r>
  <r>
    <x v="1391"/>
    <x v="310"/>
    <x v="15"/>
  </r>
  <r>
    <x v="1392"/>
    <x v="262"/>
    <x v="15"/>
  </r>
  <r>
    <x v="1393"/>
    <x v="143"/>
    <x v="4"/>
  </r>
  <r>
    <x v="1394"/>
    <x v="641"/>
    <x v="10"/>
  </r>
  <r>
    <x v="1395"/>
    <x v="642"/>
    <x v="10"/>
  </r>
  <r>
    <x v="1396"/>
    <x v="39"/>
    <x v="8"/>
  </r>
  <r>
    <x v="1397"/>
    <x v="381"/>
    <x v="16"/>
  </r>
  <r>
    <x v="1398"/>
    <x v="371"/>
    <x v="38"/>
  </r>
  <r>
    <x v="1399"/>
    <x v="643"/>
    <x v="20"/>
  </r>
  <r>
    <x v="1400"/>
    <x v="149"/>
    <x v="8"/>
  </r>
  <r>
    <x v="1401"/>
    <x v="507"/>
    <x v="16"/>
  </r>
  <r>
    <x v="1402"/>
    <x v="644"/>
    <x v="10"/>
  </r>
  <r>
    <x v="1403"/>
    <x v="645"/>
    <x v="12"/>
  </r>
  <r>
    <x v="1404"/>
    <x v="123"/>
    <x v="8"/>
  </r>
  <r>
    <x v="1405"/>
    <x v="291"/>
    <x v="6"/>
  </r>
  <r>
    <x v="1406"/>
    <x v="325"/>
    <x v="12"/>
  </r>
  <r>
    <x v="1407"/>
    <x v="162"/>
    <x v="42"/>
  </r>
  <r>
    <x v="1408"/>
    <x v="497"/>
    <x v="8"/>
  </r>
  <r>
    <x v="1409"/>
    <x v="141"/>
    <x v="47"/>
  </r>
  <r>
    <x v="1410"/>
    <x v="22"/>
    <x v="14"/>
  </r>
  <r>
    <x v="1411"/>
    <x v="3"/>
    <x v="6"/>
  </r>
  <r>
    <x v="1412"/>
    <x v="17"/>
    <x v="8"/>
  </r>
  <r>
    <x v="1413"/>
    <x v="646"/>
    <x v="10"/>
  </r>
  <r>
    <x v="1414"/>
    <x v="241"/>
    <x v="4"/>
  </r>
  <r>
    <x v="1415"/>
    <x v="455"/>
    <x v="12"/>
  </r>
  <r>
    <x v="1416"/>
    <x v="296"/>
    <x v="8"/>
  </r>
  <r>
    <x v="1417"/>
    <x v="264"/>
    <x v="30"/>
  </r>
  <r>
    <x v="1418"/>
    <x v="310"/>
    <x v="25"/>
  </r>
  <r>
    <x v="1419"/>
    <x v="647"/>
    <x v="45"/>
  </r>
  <r>
    <x v="1420"/>
    <x v="31"/>
    <x v="34"/>
  </r>
  <r>
    <x v="1421"/>
    <x v="136"/>
    <x v="44"/>
  </r>
  <r>
    <x v="1422"/>
    <x v="73"/>
    <x v="0"/>
  </r>
  <r>
    <x v="1423"/>
    <x v="648"/>
    <x v="24"/>
  </r>
  <r>
    <x v="1424"/>
    <x v="12"/>
    <x v="22"/>
  </r>
  <r>
    <x v="1425"/>
    <x v="289"/>
    <x v="19"/>
  </r>
  <r>
    <x v="1426"/>
    <x v="473"/>
    <x v="54"/>
  </r>
  <r>
    <x v="1427"/>
    <x v="3"/>
    <x v="8"/>
  </r>
  <r>
    <x v="1428"/>
    <x v="239"/>
    <x v="36"/>
  </r>
  <r>
    <x v="1429"/>
    <x v="649"/>
    <x v="35"/>
  </r>
  <r>
    <x v="1430"/>
    <x v="650"/>
    <x v="6"/>
  </r>
  <r>
    <x v="1431"/>
    <x v="651"/>
    <x v="1"/>
  </r>
  <r>
    <x v="1432"/>
    <x v="652"/>
    <x v="12"/>
  </r>
  <r>
    <x v="1433"/>
    <x v="607"/>
    <x v="4"/>
  </r>
  <r>
    <x v="1434"/>
    <x v="39"/>
    <x v="44"/>
  </r>
  <r>
    <x v="1435"/>
    <x v="80"/>
    <x v="6"/>
  </r>
  <r>
    <x v="1436"/>
    <x v="200"/>
    <x v="48"/>
  </r>
  <r>
    <x v="1437"/>
    <x v="653"/>
    <x v="17"/>
  </r>
  <r>
    <x v="1438"/>
    <x v="654"/>
    <x v="29"/>
  </r>
  <r>
    <x v="1439"/>
    <x v="531"/>
    <x v="43"/>
  </r>
  <r>
    <x v="1440"/>
    <x v="272"/>
    <x v="54"/>
  </r>
  <r>
    <x v="1441"/>
    <x v="655"/>
    <x v="16"/>
  </r>
  <r>
    <x v="1442"/>
    <x v="546"/>
    <x v="17"/>
  </r>
  <r>
    <x v="1443"/>
    <x v="656"/>
    <x v="8"/>
  </r>
  <r>
    <x v="1444"/>
    <x v="657"/>
    <x v="16"/>
  </r>
  <r>
    <x v="1445"/>
    <x v="275"/>
    <x v="24"/>
  </r>
  <r>
    <x v="1446"/>
    <x v="471"/>
    <x v="11"/>
  </r>
  <r>
    <x v="1447"/>
    <x v="270"/>
    <x v="29"/>
  </r>
  <r>
    <x v="1448"/>
    <x v="162"/>
    <x v="4"/>
  </r>
  <r>
    <x v="1449"/>
    <x v="658"/>
    <x v="3"/>
  </r>
  <r>
    <x v="1450"/>
    <x v="109"/>
    <x v="60"/>
  </r>
  <r>
    <x v="1451"/>
    <x v="659"/>
    <x v="37"/>
  </r>
  <r>
    <x v="1452"/>
    <x v="35"/>
    <x v="6"/>
  </r>
  <r>
    <x v="1453"/>
    <x v="112"/>
    <x v="10"/>
  </r>
  <r>
    <x v="1454"/>
    <x v="68"/>
    <x v="6"/>
  </r>
  <r>
    <x v="1455"/>
    <x v="216"/>
    <x v="4"/>
  </r>
  <r>
    <x v="1456"/>
    <x v="171"/>
    <x v="55"/>
  </r>
  <r>
    <x v="1457"/>
    <x v="660"/>
    <x v="10"/>
  </r>
  <r>
    <x v="1458"/>
    <x v="661"/>
    <x v="29"/>
  </r>
  <r>
    <x v="1459"/>
    <x v="662"/>
    <x v="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1710"/>
    <n v="208500"/>
    <x v="0"/>
  </r>
  <r>
    <x v="1"/>
    <n v="1262"/>
    <n v="181500"/>
    <x v="1"/>
  </r>
  <r>
    <x v="2"/>
    <n v="1786"/>
    <n v="223500"/>
    <x v="0"/>
  </r>
  <r>
    <x v="3"/>
    <n v="1717"/>
    <n v="140000"/>
    <x v="0"/>
  </r>
  <r>
    <x v="4"/>
    <n v="2198"/>
    <n v="250000"/>
    <x v="0"/>
  </r>
  <r>
    <x v="5"/>
    <n v="1362"/>
    <n v="143000"/>
    <x v="1"/>
  </r>
  <r>
    <x v="6"/>
    <n v="1694"/>
    <n v="307000"/>
    <x v="0"/>
  </r>
  <r>
    <x v="7"/>
    <n v="2090"/>
    <n v="200000"/>
    <x v="0"/>
  </r>
  <r>
    <x v="8"/>
    <n v="1774"/>
    <n v="129900"/>
    <x v="0"/>
  </r>
  <r>
    <x v="9"/>
    <n v="1077"/>
    <n v="118000"/>
    <x v="1"/>
  </r>
  <r>
    <x v="10"/>
    <n v="1040"/>
    <n v="129500"/>
    <x v="1"/>
  </r>
  <r>
    <x v="11"/>
    <n v="2324"/>
    <n v="345000"/>
    <x v="0"/>
  </r>
  <r>
    <x v="12"/>
    <n v="912"/>
    <n v="144000"/>
    <x v="1"/>
  </r>
  <r>
    <x v="13"/>
    <n v="1494"/>
    <n v="279500"/>
    <x v="1"/>
  </r>
  <r>
    <x v="14"/>
    <n v="1253"/>
    <n v="157000"/>
    <x v="1"/>
  </r>
  <r>
    <x v="15"/>
    <n v="854"/>
    <n v="132000"/>
    <x v="1"/>
  </r>
  <r>
    <x v="16"/>
    <n v="1004"/>
    <n v="149000"/>
    <x v="1"/>
  </r>
  <r>
    <x v="17"/>
    <n v="1296"/>
    <n v="90000"/>
    <x v="1"/>
  </r>
  <r>
    <x v="18"/>
    <n v="1114"/>
    <n v="159000"/>
    <x v="1"/>
  </r>
  <r>
    <x v="19"/>
    <n v="1339"/>
    <n v="139000"/>
    <x v="1"/>
  </r>
  <r>
    <x v="20"/>
    <n v="2376"/>
    <n v="325300"/>
    <x v="0"/>
  </r>
  <r>
    <x v="21"/>
    <n v="1108"/>
    <n v="139400"/>
    <x v="1"/>
  </r>
  <r>
    <x v="22"/>
    <n v="1795"/>
    <n v="230000"/>
    <x v="0"/>
  </r>
  <r>
    <x v="23"/>
    <n v="1060"/>
    <n v="129900"/>
    <x v="1"/>
  </r>
  <r>
    <x v="24"/>
    <n v="1060"/>
    <n v="154000"/>
    <x v="1"/>
  </r>
  <r>
    <x v="25"/>
    <n v="1600"/>
    <n v="256300"/>
    <x v="0"/>
  </r>
  <r>
    <x v="26"/>
    <n v="900"/>
    <n v="134800"/>
    <x v="1"/>
  </r>
  <r>
    <x v="27"/>
    <n v="1704"/>
    <n v="306000"/>
    <x v="0"/>
  </r>
  <r>
    <x v="28"/>
    <n v="1600"/>
    <n v="207500"/>
    <x v="0"/>
  </r>
  <r>
    <x v="29"/>
    <n v="520"/>
    <n v="68500"/>
    <x v="1"/>
  </r>
  <r>
    <x v="30"/>
    <n v="1317"/>
    <n v="40000"/>
    <x v="1"/>
  </r>
  <r>
    <x v="31"/>
    <n v="1228"/>
    <n v="149350"/>
    <x v="1"/>
  </r>
  <r>
    <x v="32"/>
    <n v="1234"/>
    <n v="179900"/>
    <x v="1"/>
  </r>
  <r>
    <x v="33"/>
    <n v="1700"/>
    <n v="165500"/>
    <x v="0"/>
  </r>
  <r>
    <x v="34"/>
    <n v="1561"/>
    <n v="277500"/>
    <x v="0"/>
  </r>
  <r>
    <x v="35"/>
    <n v="2452"/>
    <n v="309000"/>
    <x v="0"/>
  </r>
  <r>
    <x v="36"/>
    <n v="1097"/>
    <n v="145000"/>
    <x v="1"/>
  </r>
  <r>
    <x v="37"/>
    <n v="1297"/>
    <n v="153000"/>
    <x v="1"/>
  </r>
  <r>
    <x v="38"/>
    <n v="1057"/>
    <n v="109000"/>
    <x v="1"/>
  </r>
  <r>
    <x v="39"/>
    <n v="1152"/>
    <n v="82000"/>
    <x v="1"/>
  </r>
  <r>
    <x v="40"/>
    <n v="1324"/>
    <n v="160000"/>
    <x v="1"/>
  </r>
  <r>
    <x v="41"/>
    <n v="1328"/>
    <n v="170000"/>
    <x v="1"/>
  </r>
  <r>
    <x v="42"/>
    <n v="884"/>
    <n v="144000"/>
    <x v="1"/>
  </r>
  <r>
    <x v="43"/>
    <n v="938"/>
    <n v="130250"/>
    <x v="1"/>
  </r>
  <r>
    <x v="44"/>
    <n v="1150"/>
    <n v="141000"/>
    <x v="1"/>
  </r>
  <r>
    <x v="45"/>
    <n v="1752"/>
    <n v="319900"/>
    <x v="0"/>
  </r>
  <r>
    <x v="46"/>
    <n v="2149"/>
    <n v="239686"/>
    <x v="0"/>
  </r>
  <r>
    <x v="47"/>
    <n v="1656"/>
    <n v="249700"/>
    <x v="0"/>
  </r>
  <r>
    <x v="48"/>
    <n v="1452"/>
    <n v="113000"/>
    <x v="1"/>
  </r>
  <r>
    <x v="49"/>
    <n v="955"/>
    <n v="127000"/>
    <x v="1"/>
  </r>
  <r>
    <x v="50"/>
    <n v="1470"/>
    <n v="177000"/>
    <x v="1"/>
  </r>
  <r>
    <x v="51"/>
    <n v="1176"/>
    <n v="114500"/>
    <x v="1"/>
  </r>
  <r>
    <x v="52"/>
    <n v="816"/>
    <n v="110000"/>
    <x v="1"/>
  </r>
  <r>
    <x v="53"/>
    <n v="1842"/>
    <n v="385000"/>
    <x v="0"/>
  </r>
  <r>
    <x v="54"/>
    <n v="1360"/>
    <n v="130000"/>
    <x v="1"/>
  </r>
  <r>
    <x v="55"/>
    <n v="1425"/>
    <n v="180500"/>
    <x v="1"/>
  </r>
  <r>
    <x v="56"/>
    <n v="1739"/>
    <n v="172500"/>
    <x v="0"/>
  </r>
  <r>
    <x v="57"/>
    <n v="1720"/>
    <n v="196500"/>
    <x v="0"/>
  </r>
  <r>
    <x v="58"/>
    <n v="2945"/>
    <n v="438780"/>
    <x v="0"/>
  </r>
  <r>
    <x v="59"/>
    <n v="780"/>
    <n v="124900"/>
    <x v="1"/>
  </r>
  <r>
    <x v="60"/>
    <n v="1158"/>
    <n v="158000"/>
    <x v="1"/>
  </r>
  <r>
    <x v="61"/>
    <n v="1111"/>
    <n v="101000"/>
    <x v="1"/>
  </r>
  <r>
    <x v="62"/>
    <n v="1370"/>
    <n v="202500"/>
    <x v="1"/>
  </r>
  <r>
    <x v="63"/>
    <n v="1710"/>
    <n v="140000"/>
    <x v="0"/>
  </r>
  <r>
    <x v="64"/>
    <n v="2034"/>
    <n v="219500"/>
    <x v="0"/>
  </r>
  <r>
    <x v="65"/>
    <n v="2473"/>
    <n v="317000"/>
    <x v="0"/>
  </r>
  <r>
    <x v="66"/>
    <n v="2207"/>
    <n v="180000"/>
    <x v="0"/>
  </r>
  <r>
    <x v="67"/>
    <n v="1479"/>
    <n v="226000"/>
    <x v="1"/>
  </r>
  <r>
    <x v="68"/>
    <n v="747"/>
    <n v="80000"/>
    <x v="1"/>
  </r>
  <r>
    <x v="69"/>
    <n v="2287"/>
    <n v="225000"/>
    <x v="0"/>
  </r>
  <r>
    <x v="70"/>
    <n v="2223"/>
    <n v="244000"/>
    <x v="0"/>
  </r>
  <r>
    <x v="71"/>
    <n v="845"/>
    <n v="129500"/>
    <x v="1"/>
  </r>
  <r>
    <x v="72"/>
    <n v="1718"/>
    <n v="185000"/>
    <x v="0"/>
  </r>
  <r>
    <x v="73"/>
    <n v="1086"/>
    <n v="144900"/>
    <x v="1"/>
  </r>
  <r>
    <x v="74"/>
    <n v="1605"/>
    <n v="107400"/>
    <x v="0"/>
  </r>
  <r>
    <x v="75"/>
    <n v="988"/>
    <n v="91000"/>
    <x v="1"/>
  </r>
  <r>
    <x v="76"/>
    <n v="952"/>
    <n v="135750"/>
    <x v="1"/>
  </r>
  <r>
    <x v="77"/>
    <n v="1285"/>
    <n v="127000"/>
    <x v="1"/>
  </r>
  <r>
    <x v="78"/>
    <n v="1768"/>
    <n v="136500"/>
    <x v="0"/>
  </r>
  <r>
    <x v="79"/>
    <n v="1230"/>
    <n v="110000"/>
    <x v="1"/>
  </r>
  <r>
    <x v="80"/>
    <n v="2142"/>
    <n v="193500"/>
    <x v="0"/>
  </r>
  <r>
    <x v="81"/>
    <n v="1337"/>
    <n v="153500"/>
    <x v="1"/>
  </r>
  <r>
    <x v="82"/>
    <n v="1563"/>
    <n v="245000"/>
    <x v="0"/>
  </r>
  <r>
    <x v="83"/>
    <n v="1065"/>
    <n v="126500"/>
    <x v="1"/>
  </r>
  <r>
    <x v="84"/>
    <n v="1474"/>
    <n v="168500"/>
    <x v="1"/>
  </r>
  <r>
    <x v="85"/>
    <n v="2417"/>
    <n v="260000"/>
    <x v="0"/>
  </r>
  <r>
    <x v="86"/>
    <n v="1560"/>
    <n v="174000"/>
    <x v="0"/>
  </r>
  <r>
    <x v="87"/>
    <n v="1224"/>
    <n v="164500"/>
    <x v="1"/>
  </r>
  <r>
    <x v="88"/>
    <n v="1526"/>
    <n v="85000"/>
    <x v="0"/>
  </r>
  <r>
    <x v="89"/>
    <n v="990"/>
    <n v="123600"/>
    <x v="1"/>
  </r>
  <r>
    <x v="90"/>
    <n v="1040"/>
    <n v="109900"/>
    <x v="1"/>
  </r>
  <r>
    <x v="91"/>
    <n v="1235"/>
    <n v="98600"/>
    <x v="1"/>
  </r>
  <r>
    <x v="92"/>
    <n v="964"/>
    <n v="163500"/>
    <x v="1"/>
  </r>
  <r>
    <x v="93"/>
    <n v="2291"/>
    <n v="133900"/>
    <x v="0"/>
  </r>
  <r>
    <x v="94"/>
    <n v="1786"/>
    <n v="204750"/>
    <x v="0"/>
  </r>
  <r>
    <x v="95"/>
    <n v="1470"/>
    <n v="185000"/>
    <x v="1"/>
  </r>
  <r>
    <x v="96"/>
    <n v="1588"/>
    <n v="214000"/>
    <x v="0"/>
  </r>
  <r>
    <x v="97"/>
    <n v="960"/>
    <n v="94750"/>
    <x v="1"/>
  </r>
  <r>
    <x v="98"/>
    <n v="835"/>
    <n v="83000"/>
    <x v="1"/>
  </r>
  <r>
    <x v="99"/>
    <n v="1225"/>
    <n v="128950"/>
    <x v="1"/>
  </r>
  <r>
    <x v="100"/>
    <n v="1610"/>
    <n v="205000"/>
    <x v="0"/>
  </r>
  <r>
    <x v="101"/>
    <n v="1732"/>
    <n v="178000"/>
    <x v="0"/>
  </r>
  <r>
    <x v="102"/>
    <n v="1535"/>
    <n v="118964"/>
    <x v="0"/>
  </r>
  <r>
    <x v="103"/>
    <n v="1226"/>
    <n v="198900"/>
    <x v="1"/>
  </r>
  <r>
    <x v="104"/>
    <n v="1818"/>
    <n v="169500"/>
    <x v="0"/>
  </r>
  <r>
    <x v="105"/>
    <n v="1992"/>
    <n v="250000"/>
    <x v="0"/>
  </r>
  <r>
    <x v="106"/>
    <n v="1047"/>
    <n v="100000"/>
    <x v="1"/>
  </r>
  <r>
    <x v="107"/>
    <n v="789"/>
    <n v="115000"/>
    <x v="1"/>
  </r>
  <r>
    <x v="108"/>
    <n v="1517"/>
    <n v="115000"/>
    <x v="0"/>
  </r>
  <r>
    <x v="109"/>
    <n v="1844"/>
    <n v="190000"/>
    <x v="0"/>
  </r>
  <r>
    <x v="110"/>
    <n v="1855"/>
    <n v="136900"/>
    <x v="0"/>
  </r>
  <r>
    <x v="111"/>
    <n v="1430"/>
    <n v="180000"/>
    <x v="1"/>
  </r>
  <r>
    <x v="112"/>
    <n v="2696"/>
    <n v="383970"/>
    <x v="0"/>
  </r>
  <r>
    <x v="113"/>
    <n v="2259"/>
    <n v="217000"/>
    <x v="0"/>
  </r>
  <r>
    <x v="114"/>
    <n v="2320"/>
    <n v="259500"/>
    <x v="0"/>
  </r>
  <r>
    <x v="115"/>
    <n v="1458"/>
    <n v="176000"/>
    <x v="1"/>
  </r>
  <r>
    <x v="116"/>
    <n v="1092"/>
    <n v="139000"/>
    <x v="1"/>
  </r>
  <r>
    <x v="117"/>
    <n v="1125"/>
    <n v="155000"/>
    <x v="1"/>
  </r>
  <r>
    <x v="118"/>
    <n v="3222"/>
    <n v="320000"/>
    <x v="0"/>
  </r>
  <r>
    <x v="119"/>
    <n v="1456"/>
    <n v="163990"/>
    <x v="1"/>
  </r>
  <r>
    <x v="120"/>
    <n v="988"/>
    <n v="180000"/>
    <x v="1"/>
  </r>
  <r>
    <x v="121"/>
    <n v="1123"/>
    <n v="100000"/>
    <x v="1"/>
  </r>
  <r>
    <x v="122"/>
    <n v="1080"/>
    <n v="136000"/>
    <x v="1"/>
  </r>
  <r>
    <x v="123"/>
    <n v="1199"/>
    <n v="153900"/>
    <x v="1"/>
  </r>
  <r>
    <x v="124"/>
    <n v="1586"/>
    <n v="181000"/>
    <x v="0"/>
  </r>
  <r>
    <x v="125"/>
    <n v="754"/>
    <n v="84500"/>
    <x v="1"/>
  </r>
  <r>
    <x v="126"/>
    <n v="958"/>
    <n v="128000"/>
    <x v="1"/>
  </r>
  <r>
    <x v="127"/>
    <n v="840"/>
    <n v="87000"/>
    <x v="1"/>
  </r>
  <r>
    <x v="128"/>
    <n v="1348"/>
    <n v="155000"/>
    <x v="1"/>
  </r>
  <r>
    <x v="129"/>
    <n v="1053"/>
    <n v="150000"/>
    <x v="1"/>
  </r>
  <r>
    <x v="130"/>
    <n v="2157"/>
    <n v="226000"/>
    <x v="0"/>
  </r>
  <r>
    <x v="131"/>
    <n v="2054"/>
    <n v="244000"/>
    <x v="0"/>
  </r>
  <r>
    <x v="132"/>
    <n v="1327"/>
    <n v="150750"/>
    <x v="1"/>
  </r>
  <r>
    <x v="133"/>
    <n v="1296"/>
    <n v="220000"/>
    <x v="1"/>
  </r>
  <r>
    <x v="134"/>
    <n v="1721"/>
    <n v="180000"/>
    <x v="0"/>
  </r>
  <r>
    <x v="135"/>
    <n v="1682"/>
    <n v="174000"/>
    <x v="0"/>
  </r>
  <r>
    <x v="136"/>
    <n v="1214"/>
    <n v="143000"/>
    <x v="1"/>
  </r>
  <r>
    <x v="137"/>
    <n v="1959"/>
    <n v="171000"/>
    <x v="0"/>
  </r>
  <r>
    <x v="138"/>
    <n v="1852"/>
    <n v="230000"/>
    <x v="0"/>
  </r>
  <r>
    <x v="139"/>
    <n v="1764"/>
    <n v="231500"/>
    <x v="0"/>
  </r>
  <r>
    <x v="140"/>
    <n v="864"/>
    <n v="115000"/>
    <x v="1"/>
  </r>
  <r>
    <x v="141"/>
    <n v="1734"/>
    <n v="260000"/>
    <x v="0"/>
  </r>
  <r>
    <x v="142"/>
    <n v="1385"/>
    <n v="166000"/>
    <x v="1"/>
  </r>
  <r>
    <x v="143"/>
    <n v="1501"/>
    <n v="204000"/>
    <x v="1"/>
  </r>
  <r>
    <x v="144"/>
    <n v="1728"/>
    <n v="125000"/>
    <x v="0"/>
  </r>
  <r>
    <x v="145"/>
    <n v="1709"/>
    <n v="130000"/>
    <x v="0"/>
  </r>
  <r>
    <x v="146"/>
    <n v="875"/>
    <n v="105000"/>
    <x v="1"/>
  </r>
  <r>
    <x v="147"/>
    <n v="2035"/>
    <n v="222500"/>
    <x v="0"/>
  </r>
  <r>
    <x v="148"/>
    <n v="1080"/>
    <n v="141000"/>
    <x v="1"/>
  </r>
  <r>
    <x v="149"/>
    <n v="1344"/>
    <n v="115000"/>
    <x v="1"/>
  </r>
  <r>
    <x v="150"/>
    <n v="969"/>
    <n v="122000"/>
    <x v="1"/>
  </r>
  <r>
    <x v="151"/>
    <n v="1710"/>
    <n v="372402"/>
    <x v="0"/>
  </r>
  <r>
    <x v="152"/>
    <n v="1993"/>
    <n v="190000"/>
    <x v="0"/>
  </r>
  <r>
    <x v="153"/>
    <n v="1252"/>
    <n v="235000"/>
    <x v="1"/>
  </r>
  <r>
    <x v="154"/>
    <n v="1200"/>
    <n v="125000"/>
    <x v="1"/>
  </r>
  <r>
    <x v="155"/>
    <n v="1096"/>
    <n v="79000"/>
    <x v="1"/>
  </r>
  <r>
    <x v="156"/>
    <n v="1040"/>
    <n v="109500"/>
    <x v="1"/>
  </r>
  <r>
    <x v="157"/>
    <n v="1968"/>
    <n v="269500"/>
    <x v="0"/>
  </r>
  <r>
    <x v="158"/>
    <n v="1947"/>
    <n v="254900"/>
    <x v="0"/>
  </r>
  <r>
    <x v="159"/>
    <n v="2462"/>
    <n v="320000"/>
    <x v="0"/>
  </r>
  <r>
    <x v="160"/>
    <n v="1232"/>
    <n v="162500"/>
    <x v="1"/>
  </r>
  <r>
    <x v="161"/>
    <n v="2668"/>
    <n v="412500"/>
    <x v="0"/>
  </r>
  <r>
    <x v="162"/>
    <n v="1541"/>
    <n v="220000"/>
    <x v="0"/>
  </r>
  <r>
    <x v="163"/>
    <n v="882"/>
    <n v="103200"/>
    <x v="1"/>
  </r>
  <r>
    <x v="164"/>
    <n v="1616"/>
    <n v="152000"/>
    <x v="0"/>
  </r>
  <r>
    <x v="165"/>
    <n v="1355"/>
    <n v="127500"/>
    <x v="1"/>
  </r>
  <r>
    <x v="166"/>
    <n v="1867"/>
    <n v="190000"/>
    <x v="0"/>
  </r>
  <r>
    <x v="167"/>
    <n v="2161"/>
    <n v="325624"/>
    <x v="0"/>
  </r>
  <r>
    <x v="168"/>
    <n v="1720"/>
    <n v="183500"/>
    <x v="0"/>
  </r>
  <r>
    <x v="169"/>
    <n v="1707"/>
    <n v="228000"/>
    <x v="0"/>
  </r>
  <r>
    <x v="170"/>
    <n v="1382"/>
    <n v="128500"/>
    <x v="1"/>
  </r>
  <r>
    <x v="171"/>
    <n v="1656"/>
    <n v="215000"/>
    <x v="0"/>
  </r>
  <r>
    <x v="172"/>
    <n v="1767"/>
    <n v="239000"/>
    <x v="0"/>
  </r>
  <r>
    <x v="173"/>
    <n v="1362"/>
    <n v="163000"/>
    <x v="1"/>
  </r>
  <r>
    <x v="174"/>
    <n v="1651"/>
    <n v="184000"/>
    <x v="0"/>
  </r>
  <r>
    <x v="175"/>
    <n v="2158"/>
    <n v="243000"/>
    <x v="0"/>
  </r>
  <r>
    <x v="176"/>
    <n v="2060"/>
    <n v="211000"/>
    <x v="0"/>
  </r>
  <r>
    <x v="177"/>
    <n v="1920"/>
    <n v="172500"/>
    <x v="0"/>
  </r>
  <r>
    <x v="178"/>
    <n v="2234"/>
    <n v="501837"/>
    <x v="0"/>
  </r>
  <r>
    <x v="179"/>
    <n v="968"/>
    <n v="100000"/>
    <x v="1"/>
  </r>
  <r>
    <x v="180"/>
    <n v="1525"/>
    <n v="177000"/>
    <x v="0"/>
  </r>
  <r>
    <x v="181"/>
    <n v="1802"/>
    <n v="200100"/>
    <x v="0"/>
  </r>
  <r>
    <x v="182"/>
    <n v="1340"/>
    <n v="120000"/>
    <x v="1"/>
  </r>
  <r>
    <x v="183"/>
    <n v="2082"/>
    <n v="200000"/>
    <x v="0"/>
  </r>
  <r>
    <x v="184"/>
    <n v="1252"/>
    <n v="127000"/>
    <x v="1"/>
  </r>
  <r>
    <x v="185"/>
    <n v="3608"/>
    <n v="475000"/>
    <x v="0"/>
  </r>
  <r>
    <x v="186"/>
    <n v="1217"/>
    <n v="173000"/>
    <x v="1"/>
  </r>
  <r>
    <x v="187"/>
    <n v="1656"/>
    <n v="135000"/>
    <x v="0"/>
  </r>
  <r>
    <x v="188"/>
    <n v="1224"/>
    <n v="153337"/>
    <x v="1"/>
  </r>
  <r>
    <x v="189"/>
    <n v="1593"/>
    <n v="286000"/>
    <x v="0"/>
  </r>
  <r>
    <x v="190"/>
    <n v="2727"/>
    <n v="315000"/>
    <x v="0"/>
  </r>
  <r>
    <x v="191"/>
    <n v="1479"/>
    <n v="184000"/>
    <x v="1"/>
  </r>
  <r>
    <x v="192"/>
    <n v="1431"/>
    <n v="192000"/>
    <x v="1"/>
  </r>
  <r>
    <x v="193"/>
    <n v="1709"/>
    <n v="130000"/>
    <x v="0"/>
  </r>
  <r>
    <x v="194"/>
    <n v="864"/>
    <n v="127000"/>
    <x v="1"/>
  </r>
  <r>
    <x v="195"/>
    <n v="1456"/>
    <n v="148500"/>
    <x v="1"/>
  </r>
  <r>
    <x v="196"/>
    <n v="1726"/>
    <n v="311872"/>
    <x v="0"/>
  </r>
  <r>
    <x v="197"/>
    <n v="3112"/>
    <n v="235000"/>
    <x v="0"/>
  </r>
  <r>
    <x v="198"/>
    <n v="2229"/>
    <n v="104000"/>
    <x v="0"/>
  </r>
  <r>
    <x v="199"/>
    <n v="1713"/>
    <n v="274900"/>
    <x v="0"/>
  </r>
  <r>
    <x v="200"/>
    <n v="1121"/>
    <n v="140000"/>
    <x v="1"/>
  </r>
  <r>
    <x v="201"/>
    <n v="1279"/>
    <n v="171500"/>
    <x v="1"/>
  </r>
  <r>
    <x v="202"/>
    <n v="1310"/>
    <n v="112000"/>
    <x v="1"/>
  </r>
  <r>
    <x v="203"/>
    <n v="848"/>
    <n v="149000"/>
    <x v="1"/>
  </r>
  <r>
    <x v="204"/>
    <n v="1284"/>
    <n v="110000"/>
    <x v="1"/>
  </r>
  <r>
    <x v="205"/>
    <n v="1442"/>
    <n v="180500"/>
    <x v="1"/>
  </r>
  <r>
    <x v="206"/>
    <n v="1696"/>
    <n v="143900"/>
    <x v="0"/>
  </r>
  <r>
    <x v="207"/>
    <n v="1100"/>
    <n v="141000"/>
    <x v="1"/>
  </r>
  <r>
    <x v="208"/>
    <n v="2062"/>
    <n v="277000"/>
    <x v="0"/>
  </r>
  <r>
    <x v="209"/>
    <n v="1092"/>
    <n v="145000"/>
    <x v="1"/>
  </r>
  <r>
    <x v="210"/>
    <n v="864"/>
    <n v="98000"/>
    <x v="1"/>
  </r>
  <r>
    <x v="211"/>
    <n v="1212"/>
    <n v="186000"/>
    <x v="1"/>
  </r>
  <r>
    <x v="212"/>
    <n v="1852"/>
    <n v="252678"/>
    <x v="0"/>
  </r>
  <r>
    <x v="213"/>
    <n v="990"/>
    <n v="156000"/>
    <x v="1"/>
  </r>
  <r>
    <x v="214"/>
    <n v="1392"/>
    <n v="161750"/>
    <x v="1"/>
  </r>
  <r>
    <x v="215"/>
    <n v="1236"/>
    <n v="134450"/>
    <x v="1"/>
  </r>
  <r>
    <x v="216"/>
    <n v="1436"/>
    <n v="210000"/>
    <x v="1"/>
  </r>
  <r>
    <x v="217"/>
    <n v="1328"/>
    <n v="107000"/>
    <x v="1"/>
  </r>
  <r>
    <x v="218"/>
    <n v="1954"/>
    <n v="311500"/>
    <x v="0"/>
  </r>
  <r>
    <x v="219"/>
    <n v="1248"/>
    <n v="167240"/>
    <x v="1"/>
  </r>
  <r>
    <x v="220"/>
    <n v="1498"/>
    <n v="204900"/>
    <x v="1"/>
  </r>
  <r>
    <x v="221"/>
    <n v="2267"/>
    <n v="200000"/>
    <x v="0"/>
  </r>
  <r>
    <x v="222"/>
    <n v="1552"/>
    <n v="179900"/>
    <x v="0"/>
  </r>
  <r>
    <x v="223"/>
    <n v="864"/>
    <n v="97000"/>
    <x v="1"/>
  </r>
  <r>
    <x v="224"/>
    <n v="2392"/>
    <n v="386250"/>
    <x v="0"/>
  </r>
  <r>
    <x v="225"/>
    <n v="1302"/>
    <n v="112000"/>
    <x v="1"/>
  </r>
  <r>
    <x v="226"/>
    <n v="2520"/>
    <n v="290000"/>
    <x v="0"/>
  </r>
  <r>
    <x v="227"/>
    <n v="987"/>
    <n v="106000"/>
    <x v="1"/>
  </r>
  <r>
    <x v="228"/>
    <n v="912"/>
    <n v="125000"/>
    <x v="1"/>
  </r>
  <r>
    <x v="229"/>
    <n v="1555"/>
    <n v="192500"/>
    <x v="0"/>
  </r>
  <r>
    <x v="230"/>
    <n v="1194"/>
    <n v="148000"/>
    <x v="1"/>
  </r>
  <r>
    <x v="231"/>
    <n v="2794"/>
    <n v="403000"/>
    <x v="0"/>
  </r>
  <r>
    <x v="232"/>
    <n v="987"/>
    <n v="94500"/>
    <x v="1"/>
  </r>
  <r>
    <x v="233"/>
    <n v="894"/>
    <n v="128200"/>
    <x v="1"/>
  </r>
  <r>
    <x v="234"/>
    <n v="1960"/>
    <n v="216500"/>
    <x v="0"/>
  </r>
  <r>
    <x v="235"/>
    <n v="987"/>
    <n v="89500"/>
    <x v="1"/>
  </r>
  <r>
    <x v="236"/>
    <n v="1414"/>
    <n v="185500"/>
    <x v="1"/>
  </r>
  <r>
    <x v="237"/>
    <n v="1744"/>
    <n v="194500"/>
    <x v="0"/>
  </r>
  <r>
    <x v="238"/>
    <n v="1694"/>
    <n v="318000"/>
    <x v="0"/>
  </r>
  <r>
    <x v="239"/>
    <n v="1487"/>
    <n v="113000"/>
    <x v="1"/>
  </r>
  <r>
    <x v="240"/>
    <n v="1566"/>
    <n v="262500"/>
    <x v="0"/>
  </r>
  <r>
    <x v="241"/>
    <n v="866"/>
    <n v="110500"/>
    <x v="1"/>
  </r>
  <r>
    <x v="242"/>
    <n v="1440"/>
    <n v="79000"/>
    <x v="1"/>
  </r>
  <r>
    <x v="243"/>
    <n v="1217"/>
    <n v="120000"/>
    <x v="1"/>
  </r>
  <r>
    <x v="244"/>
    <n v="2110"/>
    <n v="205000"/>
    <x v="0"/>
  </r>
  <r>
    <x v="245"/>
    <n v="1872"/>
    <n v="241500"/>
    <x v="0"/>
  </r>
  <r>
    <x v="246"/>
    <n v="1928"/>
    <n v="137000"/>
    <x v="0"/>
  </r>
  <r>
    <x v="247"/>
    <n v="1375"/>
    <n v="140000"/>
    <x v="1"/>
  </r>
  <r>
    <x v="248"/>
    <n v="1668"/>
    <n v="180000"/>
    <x v="0"/>
  </r>
  <r>
    <x v="249"/>
    <n v="2144"/>
    <n v="277000"/>
    <x v="0"/>
  </r>
  <r>
    <x v="250"/>
    <n v="1306"/>
    <n v="76500"/>
    <x v="1"/>
  </r>
  <r>
    <x v="251"/>
    <n v="1625"/>
    <n v="235000"/>
    <x v="0"/>
  </r>
  <r>
    <x v="252"/>
    <n v="1640"/>
    <n v="173000"/>
    <x v="0"/>
  </r>
  <r>
    <x v="253"/>
    <n v="1302"/>
    <n v="158000"/>
    <x v="1"/>
  </r>
  <r>
    <x v="254"/>
    <n v="1314"/>
    <n v="145000"/>
    <x v="1"/>
  </r>
  <r>
    <x v="255"/>
    <n v="2291"/>
    <n v="230000"/>
    <x v="0"/>
  </r>
  <r>
    <x v="256"/>
    <n v="1728"/>
    <n v="207500"/>
    <x v="0"/>
  </r>
  <r>
    <x v="257"/>
    <n v="1604"/>
    <n v="220000"/>
    <x v="0"/>
  </r>
  <r>
    <x v="258"/>
    <n v="1792"/>
    <n v="231500"/>
    <x v="0"/>
  </r>
  <r>
    <x v="259"/>
    <n v="882"/>
    <n v="97000"/>
    <x v="1"/>
  </r>
  <r>
    <x v="260"/>
    <n v="1382"/>
    <n v="176000"/>
    <x v="1"/>
  </r>
  <r>
    <x v="261"/>
    <n v="2574"/>
    <n v="276000"/>
    <x v="0"/>
  </r>
  <r>
    <x v="262"/>
    <n v="1212"/>
    <n v="151000"/>
    <x v="1"/>
  </r>
  <r>
    <x v="263"/>
    <n v="1316"/>
    <n v="130000"/>
    <x v="1"/>
  </r>
  <r>
    <x v="264"/>
    <n v="764"/>
    <n v="73000"/>
    <x v="1"/>
  </r>
  <r>
    <x v="265"/>
    <n v="1422"/>
    <n v="175500"/>
    <x v="1"/>
  </r>
  <r>
    <x v="266"/>
    <n v="1511"/>
    <n v="185000"/>
    <x v="1"/>
  </r>
  <r>
    <x v="267"/>
    <n v="2192"/>
    <n v="179500"/>
    <x v="0"/>
  </r>
  <r>
    <x v="268"/>
    <n v="778"/>
    <n v="120500"/>
    <x v="1"/>
  </r>
  <r>
    <x v="269"/>
    <n v="1113"/>
    <n v="148000"/>
    <x v="1"/>
  </r>
  <r>
    <x v="270"/>
    <n v="1939"/>
    <n v="266000"/>
    <x v="0"/>
  </r>
  <r>
    <x v="271"/>
    <n v="1363"/>
    <n v="241500"/>
    <x v="1"/>
  </r>
  <r>
    <x v="272"/>
    <n v="2270"/>
    <n v="290000"/>
    <x v="0"/>
  </r>
  <r>
    <x v="273"/>
    <n v="1632"/>
    <n v="139000"/>
    <x v="0"/>
  </r>
  <r>
    <x v="274"/>
    <n v="816"/>
    <n v="124500"/>
    <x v="1"/>
  </r>
  <r>
    <x v="275"/>
    <n v="1548"/>
    <n v="205000"/>
    <x v="0"/>
  </r>
  <r>
    <x v="276"/>
    <n v="1560"/>
    <n v="201000"/>
    <x v="0"/>
  </r>
  <r>
    <x v="277"/>
    <n v="864"/>
    <n v="141000"/>
    <x v="1"/>
  </r>
  <r>
    <x v="278"/>
    <n v="2121"/>
    <n v="415298"/>
    <x v="0"/>
  </r>
  <r>
    <x v="279"/>
    <n v="2022"/>
    <n v="192000"/>
    <x v="0"/>
  </r>
  <r>
    <x v="280"/>
    <n v="1982"/>
    <n v="228500"/>
    <x v="0"/>
  </r>
  <r>
    <x v="281"/>
    <n v="1262"/>
    <n v="185000"/>
    <x v="1"/>
  </r>
  <r>
    <x v="282"/>
    <n v="1314"/>
    <n v="207500"/>
    <x v="1"/>
  </r>
  <r>
    <x v="283"/>
    <n v="1468"/>
    <n v="244600"/>
    <x v="1"/>
  </r>
  <r>
    <x v="284"/>
    <n v="1575"/>
    <n v="179200"/>
    <x v="0"/>
  </r>
  <r>
    <x v="285"/>
    <n v="1250"/>
    <n v="164700"/>
    <x v="1"/>
  </r>
  <r>
    <x v="286"/>
    <n v="1734"/>
    <n v="159000"/>
    <x v="0"/>
  </r>
  <r>
    <x v="287"/>
    <n v="858"/>
    <n v="88000"/>
    <x v="1"/>
  </r>
  <r>
    <x v="288"/>
    <n v="900"/>
    <n v="122000"/>
    <x v="1"/>
  </r>
  <r>
    <x v="289"/>
    <n v="1396"/>
    <n v="153575"/>
    <x v="1"/>
  </r>
  <r>
    <x v="290"/>
    <n v="1919"/>
    <n v="233230"/>
    <x v="0"/>
  </r>
  <r>
    <x v="291"/>
    <n v="1716"/>
    <n v="135900"/>
    <x v="0"/>
  </r>
  <r>
    <x v="292"/>
    <n v="1716"/>
    <n v="131000"/>
    <x v="0"/>
  </r>
  <r>
    <x v="293"/>
    <n v="2263"/>
    <n v="235000"/>
    <x v="0"/>
  </r>
  <r>
    <x v="294"/>
    <n v="1644"/>
    <n v="167000"/>
    <x v="0"/>
  </r>
  <r>
    <x v="295"/>
    <n v="1003"/>
    <n v="142500"/>
    <x v="1"/>
  </r>
  <r>
    <x v="296"/>
    <n v="1558"/>
    <n v="152000"/>
    <x v="0"/>
  </r>
  <r>
    <x v="297"/>
    <n v="1950"/>
    <n v="239000"/>
    <x v="0"/>
  </r>
  <r>
    <x v="298"/>
    <n v="1743"/>
    <n v="175000"/>
    <x v="0"/>
  </r>
  <r>
    <x v="299"/>
    <n v="1152"/>
    <n v="158500"/>
    <x v="1"/>
  </r>
  <r>
    <x v="300"/>
    <n v="1336"/>
    <n v="157000"/>
    <x v="1"/>
  </r>
  <r>
    <x v="301"/>
    <n v="2452"/>
    <n v="267000"/>
    <x v="0"/>
  </r>
  <r>
    <x v="302"/>
    <n v="1541"/>
    <n v="205000"/>
    <x v="0"/>
  </r>
  <r>
    <x v="303"/>
    <n v="894"/>
    <n v="149900"/>
    <x v="1"/>
  </r>
  <r>
    <x v="304"/>
    <n v="3493"/>
    <n v="295000"/>
    <x v="0"/>
  </r>
  <r>
    <x v="305"/>
    <n v="2000"/>
    <n v="305900"/>
    <x v="0"/>
  </r>
  <r>
    <x v="306"/>
    <n v="2243"/>
    <n v="225000"/>
    <x v="0"/>
  </r>
  <r>
    <x v="307"/>
    <n v="1406"/>
    <n v="89500"/>
    <x v="1"/>
  </r>
  <r>
    <x v="308"/>
    <n v="861"/>
    <n v="82500"/>
    <x v="1"/>
  </r>
  <r>
    <x v="309"/>
    <n v="1944"/>
    <n v="360000"/>
    <x v="0"/>
  </r>
  <r>
    <x v="310"/>
    <n v="1501"/>
    <n v="165600"/>
    <x v="1"/>
  </r>
  <r>
    <x v="311"/>
    <n v="972"/>
    <n v="132000"/>
    <x v="1"/>
  </r>
  <r>
    <x v="312"/>
    <n v="1118"/>
    <n v="119900"/>
    <x v="1"/>
  </r>
  <r>
    <x v="313"/>
    <n v="2036"/>
    <n v="375000"/>
    <x v="0"/>
  </r>
  <r>
    <x v="314"/>
    <n v="1641"/>
    <n v="178000"/>
    <x v="0"/>
  </r>
  <r>
    <x v="315"/>
    <n v="1432"/>
    <n v="188500"/>
    <x v="1"/>
  </r>
  <r>
    <x v="316"/>
    <n v="2353"/>
    <n v="260000"/>
    <x v="0"/>
  </r>
  <r>
    <x v="317"/>
    <n v="1959"/>
    <n v="270000"/>
    <x v="0"/>
  </r>
  <r>
    <x v="318"/>
    <n v="2646"/>
    <n v="260000"/>
    <x v="0"/>
  </r>
  <r>
    <x v="319"/>
    <n v="1472"/>
    <n v="187500"/>
    <x v="1"/>
  </r>
  <r>
    <x v="320"/>
    <n v="2596"/>
    <n v="342643"/>
    <x v="0"/>
  </r>
  <r>
    <x v="321"/>
    <n v="2468"/>
    <n v="354000"/>
    <x v="0"/>
  </r>
  <r>
    <x v="322"/>
    <n v="2730"/>
    <n v="301000"/>
    <x v="0"/>
  </r>
  <r>
    <x v="323"/>
    <n v="1163"/>
    <n v="126175"/>
    <x v="1"/>
  </r>
  <r>
    <x v="324"/>
    <n v="2978"/>
    <n v="242000"/>
    <x v="0"/>
  </r>
  <r>
    <x v="325"/>
    <n v="803"/>
    <n v="87000"/>
    <x v="1"/>
  </r>
  <r>
    <x v="326"/>
    <n v="1719"/>
    <n v="324000"/>
    <x v="0"/>
  </r>
  <r>
    <x v="327"/>
    <n v="1383"/>
    <n v="145250"/>
    <x v="1"/>
  </r>
  <r>
    <x v="328"/>
    <n v="2134"/>
    <n v="214500"/>
    <x v="0"/>
  </r>
  <r>
    <x v="329"/>
    <n v="1192"/>
    <n v="78000"/>
    <x v="1"/>
  </r>
  <r>
    <x v="330"/>
    <n v="1728"/>
    <n v="119000"/>
    <x v="0"/>
  </r>
  <r>
    <x v="331"/>
    <n v="1056"/>
    <n v="139000"/>
    <x v="1"/>
  </r>
  <r>
    <x v="332"/>
    <n v="1629"/>
    <n v="284000"/>
    <x v="0"/>
  </r>
  <r>
    <x v="333"/>
    <n v="1358"/>
    <n v="207000"/>
    <x v="1"/>
  </r>
  <r>
    <x v="334"/>
    <n v="1638"/>
    <n v="192000"/>
    <x v="0"/>
  </r>
  <r>
    <x v="335"/>
    <n v="1786"/>
    <n v="228950"/>
    <x v="0"/>
  </r>
  <r>
    <x v="336"/>
    <n v="1922"/>
    <n v="377426"/>
    <x v="0"/>
  </r>
  <r>
    <x v="337"/>
    <n v="1536"/>
    <n v="214000"/>
    <x v="0"/>
  </r>
  <r>
    <x v="338"/>
    <n v="1621"/>
    <n v="202500"/>
    <x v="0"/>
  </r>
  <r>
    <x v="339"/>
    <n v="1215"/>
    <n v="155000"/>
    <x v="1"/>
  </r>
  <r>
    <x v="340"/>
    <n v="1908"/>
    <n v="202900"/>
    <x v="0"/>
  </r>
  <r>
    <x v="341"/>
    <n v="841"/>
    <n v="82000"/>
    <x v="1"/>
  </r>
  <r>
    <x v="342"/>
    <n v="1040"/>
    <n v="87500"/>
    <x v="1"/>
  </r>
  <r>
    <x v="343"/>
    <n v="1684"/>
    <n v="266000"/>
    <x v="0"/>
  </r>
  <r>
    <x v="344"/>
    <n v="1112"/>
    <n v="85000"/>
    <x v="1"/>
  </r>
  <r>
    <x v="345"/>
    <n v="1577"/>
    <n v="140200"/>
    <x v="0"/>
  </r>
  <r>
    <x v="346"/>
    <n v="958"/>
    <n v="151500"/>
    <x v="1"/>
  </r>
  <r>
    <x v="347"/>
    <n v="1478"/>
    <n v="157500"/>
    <x v="1"/>
  </r>
  <r>
    <x v="348"/>
    <n v="1626"/>
    <n v="154000"/>
    <x v="0"/>
  </r>
  <r>
    <x v="349"/>
    <n v="2728"/>
    <n v="437154"/>
    <x v="0"/>
  </r>
  <r>
    <x v="350"/>
    <n v="1869"/>
    <n v="318061"/>
    <x v="0"/>
  </r>
  <r>
    <x v="351"/>
    <n v="1453"/>
    <n v="190000"/>
    <x v="1"/>
  </r>
  <r>
    <x v="352"/>
    <n v="1111"/>
    <n v="95000"/>
    <x v="1"/>
  </r>
  <r>
    <x v="353"/>
    <n v="720"/>
    <n v="105900"/>
    <x v="1"/>
  </r>
  <r>
    <x v="354"/>
    <n v="1595"/>
    <n v="140000"/>
    <x v="0"/>
  </r>
  <r>
    <x v="355"/>
    <n v="1200"/>
    <n v="177500"/>
    <x v="1"/>
  </r>
  <r>
    <x v="356"/>
    <n v="1167"/>
    <n v="173000"/>
    <x v="1"/>
  </r>
  <r>
    <x v="357"/>
    <n v="1142"/>
    <n v="134000"/>
    <x v="1"/>
  </r>
  <r>
    <x v="358"/>
    <n v="1352"/>
    <n v="130000"/>
    <x v="1"/>
  </r>
  <r>
    <x v="359"/>
    <n v="1924"/>
    <n v="280000"/>
    <x v="0"/>
  </r>
  <r>
    <x v="360"/>
    <n v="912"/>
    <n v="156000"/>
    <x v="1"/>
  </r>
  <r>
    <x v="361"/>
    <n v="1505"/>
    <n v="145000"/>
    <x v="1"/>
  </r>
  <r>
    <x v="362"/>
    <n v="1922"/>
    <n v="198500"/>
    <x v="0"/>
  </r>
  <r>
    <x v="363"/>
    <n v="987"/>
    <n v="118000"/>
    <x v="1"/>
  </r>
  <r>
    <x v="364"/>
    <n v="1574"/>
    <n v="190000"/>
    <x v="0"/>
  </r>
  <r>
    <x v="365"/>
    <n v="1344"/>
    <n v="147000"/>
    <x v="1"/>
  </r>
  <r>
    <x v="366"/>
    <n v="1394"/>
    <n v="159000"/>
    <x v="1"/>
  </r>
  <r>
    <x v="367"/>
    <n v="1431"/>
    <n v="165000"/>
    <x v="1"/>
  </r>
  <r>
    <x v="368"/>
    <n v="1268"/>
    <n v="132000"/>
    <x v="1"/>
  </r>
  <r>
    <x v="369"/>
    <n v="1287"/>
    <n v="162000"/>
    <x v="1"/>
  </r>
  <r>
    <x v="370"/>
    <n v="1664"/>
    <n v="172400"/>
    <x v="0"/>
  </r>
  <r>
    <x v="371"/>
    <n v="1588"/>
    <n v="134432"/>
    <x v="0"/>
  </r>
  <r>
    <x v="372"/>
    <n v="752"/>
    <n v="125000"/>
    <x v="1"/>
  </r>
  <r>
    <x v="373"/>
    <n v="1319"/>
    <n v="123000"/>
    <x v="1"/>
  </r>
  <r>
    <x v="374"/>
    <n v="1928"/>
    <n v="219500"/>
    <x v="0"/>
  </r>
  <r>
    <x v="375"/>
    <n v="904"/>
    <n v="61000"/>
    <x v="1"/>
  </r>
  <r>
    <x v="376"/>
    <n v="914"/>
    <n v="148000"/>
    <x v="1"/>
  </r>
  <r>
    <x v="377"/>
    <n v="2466"/>
    <n v="340000"/>
    <x v="0"/>
  </r>
  <r>
    <x v="378"/>
    <n v="1856"/>
    <n v="394432"/>
    <x v="0"/>
  </r>
  <r>
    <x v="379"/>
    <n v="1800"/>
    <n v="179000"/>
    <x v="0"/>
  </r>
  <r>
    <x v="380"/>
    <n v="1691"/>
    <n v="127000"/>
    <x v="0"/>
  </r>
  <r>
    <x v="381"/>
    <n v="1301"/>
    <n v="187750"/>
    <x v="1"/>
  </r>
  <r>
    <x v="382"/>
    <n v="1797"/>
    <n v="213500"/>
    <x v="0"/>
  </r>
  <r>
    <x v="383"/>
    <n v="784"/>
    <n v="76000"/>
    <x v="1"/>
  </r>
  <r>
    <x v="384"/>
    <n v="1953"/>
    <n v="240000"/>
    <x v="0"/>
  </r>
  <r>
    <x v="385"/>
    <n v="1269"/>
    <n v="192000"/>
    <x v="1"/>
  </r>
  <r>
    <x v="386"/>
    <n v="1184"/>
    <n v="81000"/>
    <x v="1"/>
  </r>
  <r>
    <x v="387"/>
    <n v="1125"/>
    <n v="125000"/>
    <x v="1"/>
  </r>
  <r>
    <x v="388"/>
    <n v="1479"/>
    <n v="191000"/>
    <x v="1"/>
  </r>
  <r>
    <x v="389"/>
    <n v="2332"/>
    <n v="426000"/>
    <x v="0"/>
  </r>
  <r>
    <x v="390"/>
    <n v="1367"/>
    <n v="119000"/>
    <x v="1"/>
  </r>
  <r>
    <x v="391"/>
    <n v="1961"/>
    <n v="215000"/>
    <x v="0"/>
  </r>
  <r>
    <x v="392"/>
    <n v="882"/>
    <n v="106500"/>
    <x v="1"/>
  </r>
  <r>
    <x v="393"/>
    <n v="788"/>
    <n v="100000"/>
    <x v="1"/>
  </r>
  <r>
    <x v="394"/>
    <n v="1034"/>
    <n v="109000"/>
    <x v="1"/>
  </r>
  <r>
    <x v="395"/>
    <n v="1144"/>
    <n v="129000"/>
    <x v="1"/>
  </r>
  <r>
    <x v="396"/>
    <n v="894"/>
    <n v="123000"/>
    <x v="1"/>
  </r>
  <r>
    <x v="397"/>
    <n v="1812"/>
    <n v="169500"/>
    <x v="0"/>
  </r>
  <r>
    <x v="398"/>
    <n v="1077"/>
    <n v="67000"/>
    <x v="1"/>
  </r>
  <r>
    <x v="399"/>
    <n v="1550"/>
    <n v="241000"/>
    <x v="0"/>
  </r>
  <r>
    <x v="400"/>
    <n v="1288"/>
    <n v="245500"/>
    <x v="1"/>
  </r>
  <r>
    <x v="401"/>
    <n v="1310"/>
    <n v="164990"/>
    <x v="1"/>
  </r>
  <r>
    <x v="402"/>
    <n v="672"/>
    <n v="108000"/>
    <x v="1"/>
  </r>
  <r>
    <x v="403"/>
    <n v="2263"/>
    <n v="258000"/>
    <x v="0"/>
  </r>
  <r>
    <x v="404"/>
    <n v="1572"/>
    <n v="168000"/>
    <x v="0"/>
  </r>
  <r>
    <x v="405"/>
    <n v="1620"/>
    <n v="150000"/>
    <x v="0"/>
  </r>
  <r>
    <x v="406"/>
    <n v="1639"/>
    <n v="115000"/>
    <x v="0"/>
  </r>
  <r>
    <x v="407"/>
    <n v="1680"/>
    <n v="177000"/>
    <x v="0"/>
  </r>
  <r>
    <x v="408"/>
    <n v="2172"/>
    <n v="280000"/>
    <x v="0"/>
  </r>
  <r>
    <x v="409"/>
    <n v="2078"/>
    <n v="339750"/>
    <x v="0"/>
  </r>
  <r>
    <x v="410"/>
    <n v="1276"/>
    <n v="60000"/>
    <x v="1"/>
  </r>
  <r>
    <x v="411"/>
    <n v="1056"/>
    <n v="145000"/>
    <x v="1"/>
  </r>
  <r>
    <x v="412"/>
    <n v="1478"/>
    <n v="222000"/>
    <x v="1"/>
  </r>
  <r>
    <x v="413"/>
    <n v="1028"/>
    <n v="115000"/>
    <x v="1"/>
  </r>
  <r>
    <x v="414"/>
    <n v="2097"/>
    <n v="228000"/>
    <x v="0"/>
  </r>
  <r>
    <x v="415"/>
    <n v="1340"/>
    <n v="181134"/>
    <x v="1"/>
  </r>
  <r>
    <x v="416"/>
    <n v="1400"/>
    <n v="149500"/>
    <x v="1"/>
  </r>
  <r>
    <x v="417"/>
    <n v="2624"/>
    <n v="239000"/>
    <x v="0"/>
  </r>
  <r>
    <x v="418"/>
    <n v="1134"/>
    <n v="126000"/>
    <x v="1"/>
  </r>
  <r>
    <x v="419"/>
    <n v="1056"/>
    <n v="142000"/>
    <x v="1"/>
  </r>
  <r>
    <x v="420"/>
    <n v="1344"/>
    <n v="206300"/>
    <x v="1"/>
  </r>
  <r>
    <x v="421"/>
    <n v="1602"/>
    <n v="215000"/>
    <x v="0"/>
  </r>
  <r>
    <x v="422"/>
    <n v="988"/>
    <n v="113000"/>
    <x v="1"/>
  </r>
  <r>
    <x v="423"/>
    <n v="2630"/>
    <n v="315000"/>
    <x v="0"/>
  </r>
  <r>
    <x v="424"/>
    <n v="1196"/>
    <n v="139000"/>
    <x v="1"/>
  </r>
  <r>
    <x v="425"/>
    <n v="1389"/>
    <n v="135000"/>
    <x v="1"/>
  </r>
  <r>
    <x v="426"/>
    <n v="1644"/>
    <n v="275000"/>
    <x v="0"/>
  </r>
  <r>
    <x v="427"/>
    <n v="907"/>
    <n v="109008"/>
    <x v="1"/>
  </r>
  <r>
    <x v="428"/>
    <n v="1208"/>
    <n v="195400"/>
    <x v="1"/>
  </r>
  <r>
    <x v="429"/>
    <n v="1412"/>
    <n v="175000"/>
    <x v="1"/>
  </r>
  <r>
    <x v="430"/>
    <n v="987"/>
    <n v="85400"/>
    <x v="1"/>
  </r>
  <r>
    <x v="431"/>
    <n v="1198"/>
    <n v="79900"/>
    <x v="1"/>
  </r>
  <r>
    <x v="432"/>
    <n v="1365"/>
    <n v="122500"/>
    <x v="1"/>
  </r>
  <r>
    <x v="433"/>
    <n v="1604"/>
    <n v="181000"/>
    <x v="0"/>
  </r>
  <r>
    <x v="434"/>
    <n v="630"/>
    <n v="81000"/>
    <x v="1"/>
  </r>
  <r>
    <x v="435"/>
    <n v="1661"/>
    <n v="212000"/>
    <x v="0"/>
  </r>
  <r>
    <x v="436"/>
    <n v="1118"/>
    <n v="116000"/>
    <x v="1"/>
  </r>
  <r>
    <x v="437"/>
    <n v="904"/>
    <n v="119000"/>
    <x v="1"/>
  </r>
  <r>
    <x v="438"/>
    <n v="694"/>
    <n v="90350"/>
    <x v="1"/>
  </r>
  <r>
    <x v="439"/>
    <n v="1196"/>
    <n v="110000"/>
    <x v="1"/>
  </r>
  <r>
    <x v="440"/>
    <n v="2402"/>
    <n v="555000"/>
    <x v="0"/>
  </r>
  <r>
    <x v="441"/>
    <n v="1440"/>
    <n v="118000"/>
    <x v="1"/>
  </r>
  <r>
    <x v="442"/>
    <n v="1573"/>
    <n v="162900"/>
    <x v="0"/>
  </r>
  <r>
    <x v="443"/>
    <n v="1258"/>
    <n v="172500"/>
    <x v="1"/>
  </r>
  <r>
    <x v="444"/>
    <n v="1908"/>
    <n v="210000"/>
    <x v="0"/>
  </r>
  <r>
    <x v="445"/>
    <n v="1689"/>
    <n v="127500"/>
    <x v="0"/>
  </r>
  <r>
    <x v="446"/>
    <n v="1888"/>
    <n v="190000"/>
    <x v="0"/>
  </r>
  <r>
    <x v="447"/>
    <n v="1886"/>
    <n v="199900"/>
    <x v="0"/>
  </r>
  <r>
    <x v="448"/>
    <n v="1376"/>
    <n v="119500"/>
    <x v="1"/>
  </r>
  <r>
    <x v="449"/>
    <n v="1183"/>
    <n v="120000"/>
    <x v="1"/>
  </r>
  <r>
    <x v="450"/>
    <n v="813"/>
    <n v="110000"/>
    <x v="1"/>
  </r>
  <r>
    <x v="451"/>
    <n v="1533"/>
    <n v="280000"/>
    <x v="0"/>
  </r>
  <r>
    <x v="452"/>
    <n v="1756"/>
    <n v="204000"/>
    <x v="0"/>
  </r>
  <r>
    <x v="453"/>
    <n v="1590"/>
    <n v="210000"/>
    <x v="0"/>
  </r>
  <r>
    <x v="454"/>
    <n v="1728"/>
    <n v="188000"/>
    <x v="0"/>
  </r>
  <r>
    <x v="455"/>
    <n v="1242"/>
    <n v="175500"/>
    <x v="1"/>
  </r>
  <r>
    <x v="456"/>
    <n v="1344"/>
    <n v="98000"/>
    <x v="1"/>
  </r>
  <r>
    <x v="457"/>
    <n v="1663"/>
    <n v="256000"/>
    <x v="0"/>
  </r>
  <r>
    <x v="458"/>
    <n v="1666"/>
    <n v="161000"/>
    <x v="0"/>
  </r>
  <r>
    <x v="459"/>
    <n v="1203"/>
    <n v="110000"/>
    <x v="1"/>
  </r>
  <r>
    <x v="460"/>
    <n v="1935"/>
    <n v="263435"/>
    <x v="0"/>
  </r>
  <r>
    <x v="461"/>
    <n v="1135"/>
    <n v="155000"/>
    <x v="1"/>
  </r>
  <r>
    <x v="462"/>
    <n v="864"/>
    <n v="62383"/>
    <x v="1"/>
  </r>
  <r>
    <x v="463"/>
    <n v="1660"/>
    <n v="188700"/>
    <x v="0"/>
  </r>
  <r>
    <x v="464"/>
    <n v="1040"/>
    <n v="124000"/>
    <x v="1"/>
  </r>
  <r>
    <x v="465"/>
    <n v="1414"/>
    <n v="178740"/>
    <x v="1"/>
  </r>
  <r>
    <x v="466"/>
    <n v="1277"/>
    <n v="167000"/>
    <x v="1"/>
  </r>
  <r>
    <x v="467"/>
    <n v="1644"/>
    <n v="146500"/>
    <x v="0"/>
  </r>
  <r>
    <x v="468"/>
    <n v="1634"/>
    <n v="250000"/>
    <x v="0"/>
  </r>
  <r>
    <x v="469"/>
    <n v="1710"/>
    <n v="187000"/>
    <x v="0"/>
  </r>
  <r>
    <x v="470"/>
    <n v="1502"/>
    <n v="212000"/>
    <x v="1"/>
  </r>
  <r>
    <x v="471"/>
    <n v="1969"/>
    <n v="190000"/>
    <x v="0"/>
  </r>
  <r>
    <x v="472"/>
    <n v="1072"/>
    <n v="148000"/>
    <x v="1"/>
  </r>
  <r>
    <x v="473"/>
    <n v="1976"/>
    <n v="440000"/>
    <x v="0"/>
  </r>
  <r>
    <x v="474"/>
    <n v="1652"/>
    <n v="251000"/>
    <x v="0"/>
  </r>
  <r>
    <x v="475"/>
    <n v="970"/>
    <n v="132500"/>
    <x v="1"/>
  </r>
  <r>
    <x v="476"/>
    <n v="1493"/>
    <n v="208900"/>
    <x v="1"/>
  </r>
  <r>
    <x v="477"/>
    <n v="2643"/>
    <n v="380000"/>
    <x v="0"/>
  </r>
  <r>
    <x v="478"/>
    <n v="1718"/>
    <n v="297000"/>
    <x v="0"/>
  </r>
  <r>
    <x v="479"/>
    <n v="1131"/>
    <n v="89471"/>
    <x v="1"/>
  </r>
  <r>
    <x v="480"/>
    <n v="1850"/>
    <n v="326000"/>
    <x v="0"/>
  </r>
  <r>
    <x v="481"/>
    <n v="1792"/>
    <n v="374000"/>
    <x v="0"/>
  </r>
  <r>
    <x v="482"/>
    <n v="1826"/>
    <n v="155000"/>
    <x v="0"/>
  </r>
  <r>
    <x v="483"/>
    <n v="1216"/>
    <n v="164000"/>
    <x v="1"/>
  </r>
  <r>
    <x v="484"/>
    <n v="999"/>
    <n v="132500"/>
    <x v="1"/>
  </r>
  <r>
    <x v="485"/>
    <n v="1113"/>
    <n v="147000"/>
    <x v="1"/>
  </r>
  <r>
    <x v="486"/>
    <n v="1073"/>
    <n v="156000"/>
    <x v="1"/>
  </r>
  <r>
    <x v="487"/>
    <n v="1484"/>
    <n v="175000"/>
    <x v="1"/>
  </r>
  <r>
    <x v="488"/>
    <n v="2414"/>
    <n v="160000"/>
    <x v="0"/>
  </r>
  <r>
    <x v="489"/>
    <n v="630"/>
    <n v="86000"/>
    <x v="1"/>
  </r>
  <r>
    <x v="490"/>
    <n v="1304"/>
    <n v="115000"/>
    <x v="1"/>
  </r>
  <r>
    <x v="491"/>
    <n v="1578"/>
    <n v="133000"/>
    <x v="0"/>
  </r>
  <r>
    <x v="492"/>
    <n v="1456"/>
    <n v="172785"/>
    <x v="1"/>
  </r>
  <r>
    <x v="493"/>
    <n v="1269"/>
    <n v="155000"/>
    <x v="1"/>
  </r>
  <r>
    <x v="494"/>
    <n v="886"/>
    <n v="91300"/>
    <x v="1"/>
  </r>
  <r>
    <x v="495"/>
    <n v="720"/>
    <n v="34900"/>
    <x v="1"/>
  </r>
  <r>
    <x v="496"/>
    <n v="3228"/>
    <n v="430000"/>
    <x v="0"/>
  </r>
  <r>
    <x v="497"/>
    <n v="1820"/>
    <n v="184000"/>
    <x v="0"/>
  </r>
  <r>
    <x v="498"/>
    <n v="899"/>
    <n v="130000"/>
    <x v="1"/>
  </r>
  <r>
    <x v="499"/>
    <n v="912"/>
    <n v="120000"/>
    <x v="1"/>
  </r>
  <r>
    <x v="500"/>
    <n v="1218"/>
    <n v="113000"/>
    <x v="1"/>
  </r>
  <r>
    <x v="501"/>
    <n v="1768"/>
    <n v="226700"/>
    <x v="0"/>
  </r>
  <r>
    <x v="502"/>
    <n v="1214"/>
    <n v="140000"/>
    <x v="1"/>
  </r>
  <r>
    <x v="503"/>
    <n v="1801"/>
    <n v="289000"/>
    <x v="0"/>
  </r>
  <r>
    <x v="504"/>
    <n v="1322"/>
    <n v="147000"/>
    <x v="1"/>
  </r>
  <r>
    <x v="505"/>
    <n v="1960"/>
    <n v="124500"/>
    <x v="0"/>
  </r>
  <r>
    <x v="506"/>
    <n v="1911"/>
    <n v="215000"/>
    <x v="0"/>
  </r>
  <r>
    <x v="507"/>
    <n v="1218"/>
    <n v="208300"/>
    <x v="1"/>
  </r>
  <r>
    <x v="508"/>
    <n v="1378"/>
    <n v="161000"/>
    <x v="1"/>
  </r>
  <r>
    <x v="509"/>
    <n v="1041"/>
    <n v="124500"/>
    <x v="1"/>
  </r>
  <r>
    <x v="510"/>
    <n v="1363"/>
    <n v="164900"/>
    <x v="1"/>
  </r>
  <r>
    <x v="511"/>
    <n v="1368"/>
    <n v="202665"/>
    <x v="1"/>
  </r>
  <r>
    <x v="512"/>
    <n v="864"/>
    <n v="129900"/>
    <x v="1"/>
  </r>
  <r>
    <x v="513"/>
    <n v="1080"/>
    <n v="134000"/>
    <x v="1"/>
  </r>
  <r>
    <x v="514"/>
    <n v="789"/>
    <n v="96500"/>
    <x v="1"/>
  </r>
  <r>
    <x v="515"/>
    <n v="2020"/>
    <n v="402861"/>
    <x v="0"/>
  </r>
  <r>
    <x v="516"/>
    <n v="2119"/>
    <n v="158000"/>
    <x v="0"/>
  </r>
  <r>
    <x v="517"/>
    <n v="2344"/>
    <n v="265000"/>
    <x v="0"/>
  </r>
  <r>
    <x v="518"/>
    <n v="1796"/>
    <n v="211000"/>
    <x v="0"/>
  </r>
  <r>
    <x v="519"/>
    <n v="2080"/>
    <n v="234000"/>
    <x v="0"/>
  </r>
  <r>
    <x v="520"/>
    <n v="1294"/>
    <n v="106250"/>
    <x v="1"/>
  </r>
  <r>
    <x v="521"/>
    <n v="1244"/>
    <n v="150000"/>
    <x v="1"/>
  </r>
  <r>
    <x v="522"/>
    <n v="1664"/>
    <n v="159000"/>
    <x v="0"/>
  </r>
  <r>
    <x v="523"/>
    <n v="4676"/>
    <n v="184750"/>
    <x v="0"/>
  </r>
  <r>
    <x v="524"/>
    <n v="2398"/>
    <n v="315750"/>
    <x v="0"/>
  </r>
  <r>
    <x v="525"/>
    <n v="1266"/>
    <n v="176000"/>
    <x v="1"/>
  </r>
  <r>
    <x v="526"/>
    <n v="928"/>
    <n v="132000"/>
    <x v="1"/>
  </r>
  <r>
    <x v="527"/>
    <n v="2713"/>
    <n v="446261"/>
    <x v="0"/>
  </r>
  <r>
    <x v="528"/>
    <n v="605"/>
    <n v="86000"/>
    <x v="1"/>
  </r>
  <r>
    <x v="529"/>
    <n v="2515"/>
    <n v="200624"/>
    <x v="0"/>
  </r>
  <r>
    <x v="530"/>
    <n v="1509"/>
    <n v="175000"/>
    <x v="1"/>
  </r>
  <r>
    <x v="531"/>
    <n v="1362"/>
    <n v="128000"/>
    <x v="1"/>
  </r>
  <r>
    <x v="532"/>
    <n v="827"/>
    <n v="107500"/>
    <x v="1"/>
  </r>
  <r>
    <x v="533"/>
    <n v="334"/>
    <n v="39300"/>
    <x v="1"/>
  </r>
  <r>
    <x v="534"/>
    <n v="1414"/>
    <n v="178000"/>
    <x v="1"/>
  </r>
  <r>
    <x v="535"/>
    <n v="1347"/>
    <n v="107500"/>
    <x v="1"/>
  </r>
  <r>
    <x v="536"/>
    <n v="1724"/>
    <n v="188000"/>
    <x v="0"/>
  </r>
  <r>
    <x v="537"/>
    <n v="864"/>
    <n v="111250"/>
    <x v="1"/>
  </r>
  <r>
    <x v="538"/>
    <n v="1159"/>
    <n v="158000"/>
    <x v="1"/>
  </r>
  <r>
    <x v="539"/>
    <n v="1601"/>
    <n v="272000"/>
    <x v="0"/>
  </r>
  <r>
    <x v="540"/>
    <n v="1838"/>
    <n v="315000"/>
    <x v="0"/>
  </r>
  <r>
    <x v="541"/>
    <n v="2285"/>
    <n v="248000"/>
    <x v="0"/>
  </r>
  <r>
    <x v="542"/>
    <n v="1680"/>
    <n v="213250"/>
    <x v="0"/>
  </r>
  <r>
    <x v="543"/>
    <n v="767"/>
    <n v="133000"/>
    <x v="1"/>
  </r>
  <r>
    <x v="544"/>
    <n v="1496"/>
    <n v="179665"/>
    <x v="1"/>
  </r>
  <r>
    <x v="545"/>
    <n v="2183"/>
    <n v="229000"/>
    <x v="0"/>
  </r>
  <r>
    <x v="546"/>
    <n v="1635"/>
    <n v="210000"/>
    <x v="0"/>
  </r>
  <r>
    <x v="547"/>
    <n v="768"/>
    <n v="129500"/>
    <x v="1"/>
  </r>
  <r>
    <x v="548"/>
    <n v="825"/>
    <n v="125000"/>
    <x v="1"/>
  </r>
  <r>
    <x v="549"/>
    <n v="2094"/>
    <n v="263000"/>
    <x v="0"/>
  </r>
  <r>
    <x v="550"/>
    <n v="1069"/>
    <n v="140000"/>
    <x v="1"/>
  </r>
  <r>
    <x v="551"/>
    <n v="928"/>
    <n v="112500"/>
    <x v="1"/>
  </r>
  <r>
    <x v="552"/>
    <n v="1717"/>
    <n v="255500"/>
    <x v="0"/>
  </r>
  <r>
    <x v="553"/>
    <n v="1126"/>
    <n v="108000"/>
    <x v="1"/>
  </r>
  <r>
    <x v="554"/>
    <n v="2046"/>
    <n v="284000"/>
    <x v="0"/>
  </r>
  <r>
    <x v="555"/>
    <n v="1048"/>
    <n v="113000"/>
    <x v="1"/>
  </r>
  <r>
    <x v="556"/>
    <n v="1092"/>
    <n v="141000"/>
    <x v="1"/>
  </r>
  <r>
    <x v="557"/>
    <n v="1336"/>
    <n v="108000"/>
    <x v="1"/>
  </r>
  <r>
    <x v="558"/>
    <n v="1446"/>
    <n v="175000"/>
    <x v="1"/>
  </r>
  <r>
    <x v="559"/>
    <n v="1557"/>
    <n v="234000"/>
    <x v="0"/>
  </r>
  <r>
    <x v="560"/>
    <n v="1392"/>
    <n v="121500"/>
    <x v="1"/>
  </r>
  <r>
    <x v="561"/>
    <n v="1389"/>
    <n v="170000"/>
    <x v="1"/>
  </r>
  <r>
    <x v="562"/>
    <n v="996"/>
    <n v="108000"/>
    <x v="1"/>
  </r>
  <r>
    <x v="563"/>
    <n v="1674"/>
    <n v="185000"/>
    <x v="0"/>
  </r>
  <r>
    <x v="564"/>
    <n v="2295"/>
    <n v="268000"/>
    <x v="0"/>
  </r>
  <r>
    <x v="565"/>
    <n v="1647"/>
    <n v="128000"/>
    <x v="0"/>
  </r>
  <r>
    <x v="566"/>
    <n v="2504"/>
    <n v="325000"/>
    <x v="0"/>
  </r>
  <r>
    <x v="567"/>
    <n v="1535"/>
    <n v="214000"/>
    <x v="0"/>
  </r>
  <r>
    <x v="568"/>
    <n v="2132"/>
    <n v="316600"/>
    <x v="0"/>
  </r>
  <r>
    <x v="569"/>
    <n v="943"/>
    <n v="135960"/>
    <x v="1"/>
  </r>
  <r>
    <x v="570"/>
    <n v="1728"/>
    <n v="142600"/>
    <x v="0"/>
  </r>
  <r>
    <x v="571"/>
    <n v="864"/>
    <n v="120000"/>
    <x v="1"/>
  </r>
  <r>
    <x v="572"/>
    <n v="1692"/>
    <n v="224500"/>
    <x v="0"/>
  </r>
  <r>
    <x v="573"/>
    <n v="1430"/>
    <n v="170000"/>
    <x v="1"/>
  </r>
  <r>
    <x v="574"/>
    <n v="1109"/>
    <n v="139000"/>
    <x v="1"/>
  </r>
  <r>
    <x v="575"/>
    <n v="1216"/>
    <n v="118500"/>
    <x v="1"/>
  </r>
  <r>
    <x v="576"/>
    <n v="1477"/>
    <n v="145000"/>
    <x v="1"/>
  </r>
  <r>
    <x v="577"/>
    <n v="1320"/>
    <n v="164500"/>
    <x v="1"/>
  </r>
  <r>
    <x v="578"/>
    <n v="1392"/>
    <n v="146000"/>
    <x v="1"/>
  </r>
  <r>
    <x v="579"/>
    <n v="1795"/>
    <n v="131500"/>
    <x v="0"/>
  </r>
  <r>
    <x v="580"/>
    <n v="1429"/>
    <n v="181900"/>
    <x v="1"/>
  </r>
  <r>
    <x v="581"/>
    <n v="2042"/>
    <n v="253293"/>
    <x v="0"/>
  </r>
  <r>
    <x v="582"/>
    <n v="816"/>
    <n v="118500"/>
    <x v="1"/>
  </r>
  <r>
    <x v="583"/>
    <n v="2775"/>
    <n v="325000"/>
    <x v="0"/>
  </r>
  <r>
    <x v="584"/>
    <n v="1573"/>
    <n v="133000"/>
    <x v="0"/>
  </r>
  <r>
    <x v="585"/>
    <n v="2028"/>
    <n v="369900"/>
    <x v="0"/>
  </r>
  <r>
    <x v="586"/>
    <n v="838"/>
    <n v="130000"/>
    <x v="1"/>
  </r>
  <r>
    <x v="587"/>
    <n v="860"/>
    <n v="137000"/>
    <x v="1"/>
  </r>
  <r>
    <x v="588"/>
    <n v="1473"/>
    <n v="143000"/>
    <x v="1"/>
  </r>
  <r>
    <x v="589"/>
    <n v="935"/>
    <n v="79500"/>
    <x v="1"/>
  </r>
  <r>
    <x v="590"/>
    <n v="1582"/>
    <n v="185900"/>
    <x v="0"/>
  </r>
  <r>
    <x v="591"/>
    <n v="2296"/>
    <n v="451950"/>
    <x v="0"/>
  </r>
  <r>
    <x v="592"/>
    <n v="816"/>
    <n v="138000"/>
    <x v="1"/>
  </r>
  <r>
    <x v="593"/>
    <n v="848"/>
    <n v="140000"/>
    <x v="1"/>
  </r>
  <r>
    <x v="594"/>
    <n v="924"/>
    <n v="110000"/>
    <x v="1"/>
  </r>
  <r>
    <x v="595"/>
    <n v="1826"/>
    <n v="319000"/>
    <x v="0"/>
  </r>
  <r>
    <x v="596"/>
    <n v="1368"/>
    <n v="114504"/>
    <x v="1"/>
  </r>
  <r>
    <x v="597"/>
    <n v="1402"/>
    <n v="194201"/>
    <x v="1"/>
  </r>
  <r>
    <x v="598"/>
    <n v="1647"/>
    <n v="217500"/>
    <x v="0"/>
  </r>
  <r>
    <x v="599"/>
    <n v="1556"/>
    <n v="151000"/>
    <x v="0"/>
  </r>
  <r>
    <x v="600"/>
    <n v="1904"/>
    <n v="275000"/>
    <x v="0"/>
  </r>
  <r>
    <x v="601"/>
    <n v="1375"/>
    <n v="141000"/>
    <x v="1"/>
  </r>
  <r>
    <x v="602"/>
    <n v="1915"/>
    <n v="220000"/>
    <x v="0"/>
  </r>
  <r>
    <x v="603"/>
    <n v="1200"/>
    <n v="151000"/>
    <x v="1"/>
  </r>
  <r>
    <x v="604"/>
    <n v="1494"/>
    <n v="221000"/>
    <x v="1"/>
  </r>
  <r>
    <x v="605"/>
    <n v="1986"/>
    <n v="205000"/>
    <x v="0"/>
  </r>
  <r>
    <x v="606"/>
    <n v="1040"/>
    <n v="152000"/>
    <x v="1"/>
  </r>
  <r>
    <x v="607"/>
    <n v="2008"/>
    <n v="225000"/>
    <x v="0"/>
  </r>
  <r>
    <x v="608"/>
    <n v="3194"/>
    <n v="359100"/>
    <x v="0"/>
  </r>
  <r>
    <x v="609"/>
    <n v="1029"/>
    <n v="118500"/>
    <x v="1"/>
  </r>
  <r>
    <x v="610"/>
    <n v="2153"/>
    <n v="313000"/>
    <x v="0"/>
  </r>
  <r>
    <x v="611"/>
    <n v="1032"/>
    <n v="148000"/>
    <x v="1"/>
  </r>
  <r>
    <x v="612"/>
    <n v="1872"/>
    <n v="261500"/>
    <x v="0"/>
  </r>
  <r>
    <x v="613"/>
    <n v="1120"/>
    <n v="147000"/>
    <x v="1"/>
  </r>
  <r>
    <x v="614"/>
    <n v="630"/>
    <n v="75500"/>
    <x v="1"/>
  </r>
  <r>
    <x v="615"/>
    <n v="1054"/>
    <n v="137500"/>
    <x v="1"/>
  </r>
  <r>
    <x v="616"/>
    <n v="1509"/>
    <n v="183200"/>
    <x v="1"/>
  </r>
  <r>
    <x v="617"/>
    <n v="832"/>
    <n v="105500"/>
    <x v="1"/>
  </r>
  <r>
    <x v="618"/>
    <n v="1828"/>
    <n v="314813"/>
    <x v="0"/>
  </r>
  <r>
    <x v="619"/>
    <n v="2262"/>
    <n v="305000"/>
    <x v="0"/>
  </r>
  <r>
    <x v="620"/>
    <n v="864"/>
    <n v="67000"/>
    <x v="1"/>
  </r>
  <r>
    <x v="621"/>
    <n v="2614"/>
    <n v="240000"/>
    <x v="0"/>
  </r>
  <r>
    <x v="622"/>
    <n v="980"/>
    <n v="135000"/>
    <x v="1"/>
  </r>
  <r>
    <x v="623"/>
    <n v="1512"/>
    <n v="168500"/>
    <x v="1"/>
  </r>
  <r>
    <x v="624"/>
    <n v="1790"/>
    <n v="165150"/>
    <x v="0"/>
  </r>
  <r>
    <x v="625"/>
    <n v="1116"/>
    <n v="160000"/>
    <x v="1"/>
  </r>
  <r>
    <x v="626"/>
    <n v="1422"/>
    <n v="139900"/>
    <x v="1"/>
  </r>
  <r>
    <x v="627"/>
    <n v="1520"/>
    <n v="153000"/>
    <x v="0"/>
  </r>
  <r>
    <x v="628"/>
    <n v="2080"/>
    <n v="135000"/>
    <x v="0"/>
  </r>
  <r>
    <x v="629"/>
    <n v="1350"/>
    <n v="168500"/>
    <x v="1"/>
  </r>
  <r>
    <x v="630"/>
    <n v="1750"/>
    <n v="124000"/>
    <x v="0"/>
  </r>
  <r>
    <x v="631"/>
    <n v="1554"/>
    <n v="209500"/>
    <x v="0"/>
  </r>
  <r>
    <x v="632"/>
    <n v="1411"/>
    <n v="82500"/>
    <x v="1"/>
  </r>
  <r>
    <x v="633"/>
    <n v="1056"/>
    <n v="139400"/>
    <x v="1"/>
  </r>
  <r>
    <x v="634"/>
    <n v="1056"/>
    <n v="144000"/>
    <x v="1"/>
  </r>
  <r>
    <x v="635"/>
    <n v="3395"/>
    <n v="200000"/>
    <x v="0"/>
  </r>
  <r>
    <x v="636"/>
    <n v="800"/>
    <n v="60000"/>
    <x v="1"/>
  </r>
  <r>
    <x v="637"/>
    <n v="1387"/>
    <n v="93000"/>
    <x v="1"/>
  </r>
  <r>
    <x v="638"/>
    <n v="796"/>
    <n v="85000"/>
    <x v="1"/>
  </r>
  <r>
    <x v="639"/>
    <n v="1567"/>
    <n v="264561"/>
    <x v="0"/>
  </r>
  <r>
    <x v="640"/>
    <n v="1518"/>
    <n v="274000"/>
    <x v="0"/>
  </r>
  <r>
    <x v="641"/>
    <n v="1929"/>
    <n v="226000"/>
    <x v="0"/>
  </r>
  <r>
    <x v="642"/>
    <n v="2704"/>
    <n v="345000"/>
    <x v="0"/>
  </r>
  <r>
    <x v="643"/>
    <n v="1620"/>
    <n v="152000"/>
    <x v="0"/>
  </r>
  <r>
    <x v="644"/>
    <n v="1766"/>
    <n v="370878"/>
    <x v="0"/>
  </r>
  <r>
    <x v="645"/>
    <n v="981"/>
    <n v="143250"/>
    <x v="1"/>
  </r>
  <r>
    <x v="646"/>
    <n v="1048"/>
    <n v="98300"/>
    <x v="1"/>
  </r>
  <r>
    <x v="647"/>
    <n v="1094"/>
    <n v="155000"/>
    <x v="1"/>
  </r>
  <r>
    <x v="648"/>
    <n v="1839"/>
    <n v="155000"/>
    <x v="0"/>
  </r>
  <r>
    <x v="649"/>
    <n v="630"/>
    <n v="84500"/>
    <x v="1"/>
  </r>
  <r>
    <x v="650"/>
    <n v="1665"/>
    <n v="205950"/>
    <x v="0"/>
  </r>
  <r>
    <x v="651"/>
    <n v="1510"/>
    <n v="108000"/>
    <x v="1"/>
  </r>
  <r>
    <x v="652"/>
    <n v="1716"/>
    <n v="191000"/>
    <x v="0"/>
  </r>
  <r>
    <x v="653"/>
    <n v="1469"/>
    <n v="135000"/>
    <x v="1"/>
  </r>
  <r>
    <x v="654"/>
    <n v="2113"/>
    <n v="350000"/>
    <x v="0"/>
  </r>
  <r>
    <x v="655"/>
    <n v="1092"/>
    <n v="88000"/>
    <x v="1"/>
  </r>
  <r>
    <x v="656"/>
    <n v="1053"/>
    <n v="145500"/>
    <x v="1"/>
  </r>
  <r>
    <x v="657"/>
    <n v="1502"/>
    <n v="149000"/>
    <x v="1"/>
  </r>
  <r>
    <x v="658"/>
    <n v="1458"/>
    <n v="97500"/>
    <x v="1"/>
  </r>
  <r>
    <x v="659"/>
    <n v="1486"/>
    <n v="167000"/>
    <x v="1"/>
  </r>
  <r>
    <x v="660"/>
    <n v="1935"/>
    <n v="197900"/>
    <x v="0"/>
  </r>
  <r>
    <x v="661"/>
    <n v="2448"/>
    <n v="402000"/>
    <x v="0"/>
  </r>
  <r>
    <x v="662"/>
    <n v="1392"/>
    <n v="110000"/>
    <x v="1"/>
  </r>
  <r>
    <x v="663"/>
    <n v="1181"/>
    <n v="137500"/>
    <x v="1"/>
  </r>
  <r>
    <x v="664"/>
    <n v="2097"/>
    <n v="423000"/>
    <x v="0"/>
  </r>
  <r>
    <x v="665"/>
    <n v="1936"/>
    <n v="230500"/>
    <x v="0"/>
  </r>
  <r>
    <x v="666"/>
    <n v="2380"/>
    <n v="129000"/>
    <x v="0"/>
  </r>
  <r>
    <x v="667"/>
    <n v="1679"/>
    <n v="193500"/>
    <x v="0"/>
  </r>
  <r>
    <x v="668"/>
    <n v="1437"/>
    <n v="168000"/>
    <x v="1"/>
  </r>
  <r>
    <x v="669"/>
    <n v="1180"/>
    <n v="137500"/>
    <x v="1"/>
  </r>
  <r>
    <x v="670"/>
    <n v="1476"/>
    <n v="173500"/>
    <x v="1"/>
  </r>
  <r>
    <x v="671"/>
    <n v="1369"/>
    <n v="103600"/>
    <x v="1"/>
  </r>
  <r>
    <x v="672"/>
    <n v="1208"/>
    <n v="165000"/>
    <x v="1"/>
  </r>
  <r>
    <x v="673"/>
    <n v="1839"/>
    <n v="257500"/>
    <x v="0"/>
  </r>
  <r>
    <x v="674"/>
    <n v="1136"/>
    <n v="140000"/>
    <x v="1"/>
  </r>
  <r>
    <x v="675"/>
    <n v="1441"/>
    <n v="148500"/>
    <x v="1"/>
  </r>
  <r>
    <x v="676"/>
    <n v="1774"/>
    <n v="87000"/>
    <x v="0"/>
  </r>
  <r>
    <x v="677"/>
    <n v="792"/>
    <n v="109500"/>
    <x v="1"/>
  </r>
  <r>
    <x v="678"/>
    <n v="2046"/>
    <n v="372500"/>
    <x v="0"/>
  </r>
  <r>
    <x v="679"/>
    <n v="988"/>
    <n v="128500"/>
    <x v="1"/>
  </r>
  <r>
    <x v="680"/>
    <n v="923"/>
    <n v="143000"/>
    <x v="1"/>
  </r>
  <r>
    <x v="681"/>
    <n v="1520"/>
    <n v="159434"/>
    <x v="0"/>
  </r>
  <r>
    <x v="682"/>
    <n v="1291"/>
    <n v="173000"/>
    <x v="1"/>
  </r>
  <r>
    <x v="683"/>
    <n v="1668"/>
    <n v="285000"/>
    <x v="0"/>
  </r>
  <r>
    <x v="684"/>
    <n v="1839"/>
    <n v="221000"/>
    <x v="0"/>
  </r>
  <r>
    <x v="685"/>
    <n v="2090"/>
    <n v="207500"/>
    <x v="0"/>
  </r>
  <r>
    <x v="686"/>
    <n v="1761"/>
    <n v="227875"/>
    <x v="0"/>
  </r>
  <r>
    <x v="687"/>
    <n v="1102"/>
    <n v="148800"/>
    <x v="1"/>
  </r>
  <r>
    <x v="688"/>
    <n v="1419"/>
    <n v="392000"/>
    <x v="1"/>
  </r>
  <r>
    <x v="689"/>
    <n v="1362"/>
    <n v="194700"/>
    <x v="1"/>
  </r>
  <r>
    <x v="690"/>
    <n v="848"/>
    <n v="141000"/>
    <x v="1"/>
  </r>
  <r>
    <x v="691"/>
    <n v="4316"/>
    <n v="755000"/>
    <x v="0"/>
  </r>
  <r>
    <x v="692"/>
    <n v="2519"/>
    <n v="335000"/>
    <x v="0"/>
  </r>
  <r>
    <x v="693"/>
    <n v="1073"/>
    <n v="108480"/>
    <x v="1"/>
  </r>
  <r>
    <x v="694"/>
    <n v="1539"/>
    <n v="141500"/>
    <x v="0"/>
  </r>
  <r>
    <x v="695"/>
    <n v="1137"/>
    <n v="176000"/>
    <x v="1"/>
  </r>
  <r>
    <x v="696"/>
    <n v="616"/>
    <n v="89000"/>
    <x v="1"/>
  </r>
  <r>
    <x v="697"/>
    <n v="1148"/>
    <n v="123500"/>
    <x v="1"/>
  </r>
  <r>
    <x v="698"/>
    <n v="894"/>
    <n v="138500"/>
    <x v="1"/>
  </r>
  <r>
    <x v="699"/>
    <n v="1391"/>
    <n v="196000"/>
    <x v="1"/>
  </r>
  <r>
    <x v="700"/>
    <n v="1800"/>
    <n v="312500"/>
    <x v="0"/>
  </r>
  <r>
    <x v="701"/>
    <n v="1164"/>
    <n v="140000"/>
    <x v="1"/>
  </r>
  <r>
    <x v="702"/>
    <n v="2576"/>
    <n v="361919"/>
    <x v="0"/>
  </r>
  <r>
    <x v="703"/>
    <n v="1812"/>
    <n v="140000"/>
    <x v="0"/>
  </r>
  <r>
    <x v="704"/>
    <n v="1484"/>
    <n v="213000"/>
    <x v="1"/>
  </r>
  <r>
    <x v="705"/>
    <n v="1092"/>
    <n v="55000"/>
    <x v="1"/>
  </r>
  <r>
    <x v="706"/>
    <n v="1824"/>
    <n v="302000"/>
    <x v="0"/>
  </r>
  <r>
    <x v="707"/>
    <n v="1324"/>
    <n v="254000"/>
    <x v="1"/>
  </r>
  <r>
    <x v="708"/>
    <n v="1456"/>
    <n v="179540"/>
    <x v="1"/>
  </r>
  <r>
    <x v="709"/>
    <n v="904"/>
    <n v="109900"/>
    <x v="1"/>
  </r>
  <r>
    <x v="710"/>
    <n v="729"/>
    <n v="52000"/>
    <x v="1"/>
  </r>
  <r>
    <x v="711"/>
    <n v="1178"/>
    <n v="102776"/>
    <x v="1"/>
  </r>
  <r>
    <x v="712"/>
    <n v="1228"/>
    <n v="189000"/>
    <x v="1"/>
  </r>
  <r>
    <x v="713"/>
    <n v="960"/>
    <n v="129000"/>
    <x v="1"/>
  </r>
  <r>
    <x v="714"/>
    <n v="1479"/>
    <n v="130500"/>
    <x v="1"/>
  </r>
  <r>
    <x v="715"/>
    <n v="1350"/>
    <n v="165000"/>
    <x v="1"/>
  </r>
  <r>
    <x v="716"/>
    <n v="2554"/>
    <n v="159500"/>
    <x v="0"/>
  </r>
  <r>
    <x v="717"/>
    <n v="1178"/>
    <n v="157000"/>
    <x v="1"/>
  </r>
  <r>
    <x v="718"/>
    <n v="2418"/>
    <n v="341000"/>
    <x v="0"/>
  </r>
  <r>
    <x v="719"/>
    <n v="971"/>
    <n v="128500"/>
    <x v="1"/>
  </r>
  <r>
    <x v="720"/>
    <n v="1742"/>
    <n v="275000"/>
    <x v="0"/>
  </r>
  <r>
    <x v="721"/>
    <n v="848"/>
    <n v="143000"/>
    <x v="1"/>
  </r>
  <r>
    <x v="722"/>
    <n v="864"/>
    <n v="124500"/>
    <x v="1"/>
  </r>
  <r>
    <x v="723"/>
    <n v="1470"/>
    <n v="135000"/>
    <x v="1"/>
  </r>
  <r>
    <x v="724"/>
    <n v="1698"/>
    <n v="320000"/>
    <x v="0"/>
  </r>
  <r>
    <x v="725"/>
    <n v="864"/>
    <n v="120500"/>
    <x v="1"/>
  </r>
  <r>
    <x v="726"/>
    <n v="1680"/>
    <n v="222000"/>
    <x v="0"/>
  </r>
  <r>
    <x v="727"/>
    <n v="1232"/>
    <n v="194500"/>
    <x v="1"/>
  </r>
  <r>
    <x v="728"/>
    <n v="1776"/>
    <n v="110000"/>
    <x v="0"/>
  </r>
  <r>
    <x v="729"/>
    <n v="1208"/>
    <n v="103000"/>
    <x v="1"/>
  </r>
  <r>
    <x v="730"/>
    <n v="1616"/>
    <n v="236500"/>
    <x v="0"/>
  </r>
  <r>
    <x v="731"/>
    <n v="1146"/>
    <n v="187500"/>
    <x v="1"/>
  </r>
  <r>
    <x v="732"/>
    <n v="2031"/>
    <n v="222500"/>
    <x v="0"/>
  </r>
  <r>
    <x v="733"/>
    <n v="1144"/>
    <n v="131400"/>
    <x v="1"/>
  </r>
  <r>
    <x v="734"/>
    <n v="948"/>
    <n v="108000"/>
    <x v="1"/>
  </r>
  <r>
    <x v="735"/>
    <n v="1768"/>
    <n v="163000"/>
    <x v="0"/>
  </r>
  <r>
    <x v="736"/>
    <n v="1040"/>
    <n v="93500"/>
    <x v="1"/>
  </r>
  <r>
    <x v="737"/>
    <n v="1801"/>
    <n v="239900"/>
    <x v="0"/>
  </r>
  <r>
    <x v="738"/>
    <n v="1200"/>
    <n v="179000"/>
    <x v="1"/>
  </r>
  <r>
    <x v="739"/>
    <n v="1728"/>
    <n v="190000"/>
    <x v="0"/>
  </r>
  <r>
    <x v="740"/>
    <n v="1432"/>
    <n v="132000"/>
    <x v="1"/>
  </r>
  <r>
    <x v="741"/>
    <n v="912"/>
    <n v="142000"/>
    <x v="1"/>
  </r>
  <r>
    <x v="742"/>
    <n v="1349"/>
    <n v="179000"/>
    <x v="1"/>
  </r>
  <r>
    <x v="743"/>
    <n v="1464"/>
    <n v="175000"/>
    <x v="1"/>
  </r>
  <r>
    <x v="744"/>
    <n v="1337"/>
    <n v="180000"/>
    <x v="1"/>
  </r>
  <r>
    <x v="745"/>
    <n v="2715"/>
    <n v="299800"/>
    <x v="0"/>
  </r>
  <r>
    <x v="746"/>
    <n v="2256"/>
    <n v="236000"/>
    <x v="0"/>
  </r>
  <r>
    <x v="747"/>
    <n v="2640"/>
    <n v="265979"/>
    <x v="0"/>
  </r>
  <r>
    <x v="748"/>
    <n v="1720"/>
    <n v="260400"/>
    <x v="0"/>
  </r>
  <r>
    <x v="749"/>
    <n v="1529"/>
    <n v="98000"/>
    <x v="0"/>
  </r>
  <r>
    <x v="750"/>
    <n v="1140"/>
    <n v="96500"/>
    <x v="1"/>
  </r>
  <r>
    <x v="751"/>
    <n v="1320"/>
    <n v="162000"/>
    <x v="1"/>
  </r>
  <r>
    <x v="752"/>
    <n v="1494"/>
    <n v="217000"/>
    <x v="1"/>
  </r>
  <r>
    <x v="753"/>
    <n v="2098"/>
    <n v="275500"/>
    <x v="0"/>
  </r>
  <r>
    <x v="754"/>
    <n v="1026"/>
    <n v="156000"/>
    <x v="1"/>
  </r>
  <r>
    <x v="755"/>
    <n v="1471"/>
    <n v="172500"/>
    <x v="1"/>
  </r>
  <r>
    <x v="756"/>
    <n v="1768"/>
    <n v="212000"/>
    <x v="0"/>
  </r>
  <r>
    <x v="757"/>
    <n v="1386"/>
    <n v="158900"/>
    <x v="1"/>
  </r>
  <r>
    <x v="758"/>
    <n v="1501"/>
    <n v="179400"/>
    <x v="1"/>
  </r>
  <r>
    <x v="759"/>
    <n v="2531"/>
    <n v="290000"/>
    <x v="0"/>
  </r>
  <r>
    <x v="760"/>
    <n v="864"/>
    <n v="127500"/>
    <x v="1"/>
  </r>
  <r>
    <x v="761"/>
    <n v="1301"/>
    <n v="100000"/>
    <x v="1"/>
  </r>
  <r>
    <x v="762"/>
    <n v="1547"/>
    <n v="215200"/>
    <x v="0"/>
  </r>
  <r>
    <x v="763"/>
    <n v="2365"/>
    <n v="337000"/>
    <x v="0"/>
  </r>
  <r>
    <x v="764"/>
    <n v="1494"/>
    <n v="270000"/>
    <x v="1"/>
  </r>
  <r>
    <x v="765"/>
    <n v="1506"/>
    <n v="264132"/>
    <x v="1"/>
  </r>
  <r>
    <x v="766"/>
    <n v="1714"/>
    <n v="196500"/>
    <x v="0"/>
  </r>
  <r>
    <x v="767"/>
    <n v="1750"/>
    <n v="160000"/>
    <x v="0"/>
  </r>
  <r>
    <x v="768"/>
    <n v="1836"/>
    <n v="216837"/>
    <x v="0"/>
  </r>
  <r>
    <x v="769"/>
    <n v="3279"/>
    <n v="538000"/>
    <x v="0"/>
  </r>
  <r>
    <x v="770"/>
    <n v="858"/>
    <n v="134900"/>
    <x v="1"/>
  </r>
  <r>
    <x v="771"/>
    <n v="1220"/>
    <n v="102000"/>
    <x v="1"/>
  </r>
  <r>
    <x v="772"/>
    <n v="1117"/>
    <n v="107000"/>
    <x v="1"/>
  </r>
  <r>
    <x v="773"/>
    <n v="912"/>
    <n v="114500"/>
    <x v="1"/>
  </r>
  <r>
    <x v="774"/>
    <n v="1973"/>
    <n v="395000"/>
    <x v="0"/>
  </r>
  <r>
    <x v="775"/>
    <n v="1204"/>
    <n v="162000"/>
    <x v="1"/>
  </r>
  <r>
    <x v="776"/>
    <n v="1614"/>
    <n v="221500"/>
    <x v="0"/>
  </r>
  <r>
    <x v="777"/>
    <n v="894"/>
    <n v="142500"/>
    <x v="1"/>
  </r>
  <r>
    <x v="778"/>
    <n v="2020"/>
    <n v="144000"/>
    <x v="0"/>
  </r>
  <r>
    <x v="779"/>
    <n v="1004"/>
    <n v="135000"/>
    <x v="1"/>
  </r>
  <r>
    <x v="780"/>
    <n v="1253"/>
    <n v="176000"/>
    <x v="1"/>
  </r>
  <r>
    <x v="781"/>
    <n v="1603"/>
    <n v="175900"/>
    <x v="0"/>
  </r>
  <r>
    <x v="782"/>
    <n v="1430"/>
    <n v="187100"/>
    <x v="1"/>
  </r>
  <r>
    <x v="783"/>
    <n v="1110"/>
    <n v="165500"/>
    <x v="1"/>
  </r>
  <r>
    <x v="784"/>
    <n v="1484"/>
    <n v="128000"/>
    <x v="1"/>
  </r>
  <r>
    <x v="785"/>
    <n v="1342"/>
    <n v="161500"/>
    <x v="1"/>
  </r>
  <r>
    <x v="786"/>
    <n v="1652"/>
    <n v="139000"/>
    <x v="0"/>
  </r>
  <r>
    <x v="787"/>
    <n v="2084"/>
    <n v="233000"/>
    <x v="0"/>
  </r>
  <r>
    <x v="788"/>
    <n v="901"/>
    <n v="107900"/>
    <x v="1"/>
  </r>
  <r>
    <x v="789"/>
    <n v="2087"/>
    <n v="187500"/>
    <x v="0"/>
  </r>
  <r>
    <x v="790"/>
    <n v="1145"/>
    <n v="160200"/>
    <x v="1"/>
  </r>
  <r>
    <x v="791"/>
    <n v="1062"/>
    <n v="146800"/>
    <x v="1"/>
  </r>
  <r>
    <x v="792"/>
    <n v="2013"/>
    <n v="269790"/>
    <x v="0"/>
  </r>
  <r>
    <x v="793"/>
    <n v="1496"/>
    <n v="225000"/>
    <x v="1"/>
  </r>
  <r>
    <x v="794"/>
    <n v="1895"/>
    <n v="194500"/>
    <x v="0"/>
  </r>
  <r>
    <x v="795"/>
    <n v="1564"/>
    <n v="171000"/>
    <x v="0"/>
  </r>
  <r>
    <x v="796"/>
    <n v="1285"/>
    <n v="143500"/>
    <x v="1"/>
  </r>
  <r>
    <x v="797"/>
    <n v="773"/>
    <n v="110000"/>
    <x v="1"/>
  </r>
  <r>
    <x v="798"/>
    <n v="3140"/>
    <n v="485000"/>
    <x v="0"/>
  </r>
  <r>
    <x v="799"/>
    <n v="1768"/>
    <n v="175000"/>
    <x v="0"/>
  </r>
  <r>
    <x v="800"/>
    <n v="1688"/>
    <n v="200000"/>
    <x v="0"/>
  </r>
  <r>
    <x v="801"/>
    <n v="1196"/>
    <n v="109900"/>
    <x v="1"/>
  </r>
  <r>
    <x v="802"/>
    <n v="1456"/>
    <n v="189000"/>
    <x v="1"/>
  </r>
  <r>
    <x v="803"/>
    <n v="2822"/>
    <n v="582933"/>
    <x v="0"/>
  </r>
  <r>
    <x v="804"/>
    <n v="1128"/>
    <n v="118000"/>
    <x v="1"/>
  </r>
  <r>
    <x v="805"/>
    <n v="1428"/>
    <n v="227680"/>
    <x v="1"/>
  </r>
  <r>
    <x v="806"/>
    <n v="980"/>
    <n v="135500"/>
    <x v="1"/>
  </r>
  <r>
    <x v="807"/>
    <n v="1576"/>
    <n v="223500"/>
    <x v="0"/>
  </r>
  <r>
    <x v="808"/>
    <n v="1086"/>
    <n v="159950"/>
    <x v="1"/>
  </r>
  <r>
    <x v="809"/>
    <n v="2138"/>
    <n v="106000"/>
    <x v="0"/>
  </r>
  <r>
    <x v="810"/>
    <n v="1309"/>
    <n v="181000"/>
    <x v="1"/>
  </r>
  <r>
    <x v="811"/>
    <n v="848"/>
    <n v="144500"/>
    <x v="1"/>
  </r>
  <r>
    <x v="812"/>
    <n v="1044"/>
    <n v="55993"/>
    <x v="1"/>
  </r>
  <r>
    <x v="813"/>
    <n v="1442"/>
    <n v="157900"/>
    <x v="1"/>
  </r>
  <r>
    <x v="814"/>
    <n v="1250"/>
    <n v="116000"/>
    <x v="1"/>
  </r>
  <r>
    <x v="815"/>
    <n v="1661"/>
    <n v="224900"/>
    <x v="0"/>
  </r>
  <r>
    <x v="816"/>
    <n v="1008"/>
    <n v="137000"/>
    <x v="1"/>
  </r>
  <r>
    <x v="817"/>
    <n v="1689"/>
    <n v="271000"/>
    <x v="0"/>
  </r>
  <r>
    <x v="818"/>
    <n v="1052"/>
    <n v="155000"/>
    <x v="1"/>
  </r>
  <r>
    <x v="819"/>
    <n v="1358"/>
    <n v="224000"/>
    <x v="1"/>
  </r>
  <r>
    <x v="820"/>
    <n v="1640"/>
    <n v="183000"/>
    <x v="0"/>
  </r>
  <r>
    <x v="821"/>
    <n v="936"/>
    <n v="93000"/>
    <x v="1"/>
  </r>
  <r>
    <x v="822"/>
    <n v="1733"/>
    <n v="225000"/>
    <x v="0"/>
  </r>
  <r>
    <x v="823"/>
    <n v="1489"/>
    <n v="139500"/>
    <x v="1"/>
  </r>
  <r>
    <x v="824"/>
    <n v="1489"/>
    <n v="232600"/>
    <x v="1"/>
  </r>
  <r>
    <x v="825"/>
    <n v="2084"/>
    <n v="385000"/>
    <x v="0"/>
  </r>
  <r>
    <x v="826"/>
    <n v="784"/>
    <n v="109500"/>
    <x v="1"/>
  </r>
  <r>
    <x v="827"/>
    <n v="1434"/>
    <n v="189000"/>
    <x v="1"/>
  </r>
  <r>
    <x v="828"/>
    <n v="2126"/>
    <n v="185000"/>
    <x v="0"/>
  </r>
  <r>
    <x v="829"/>
    <n v="1223"/>
    <n v="147400"/>
    <x v="1"/>
  </r>
  <r>
    <x v="830"/>
    <n v="1392"/>
    <n v="166000"/>
    <x v="1"/>
  </r>
  <r>
    <x v="831"/>
    <n v="1200"/>
    <n v="151000"/>
    <x v="1"/>
  </r>
  <r>
    <x v="832"/>
    <n v="1829"/>
    <n v="237000"/>
    <x v="0"/>
  </r>
  <r>
    <x v="833"/>
    <n v="1516"/>
    <n v="167000"/>
    <x v="0"/>
  </r>
  <r>
    <x v="834"/>
    <n v="1144"/>
    <n v="139950"/>
    <x v="1"/>
  </r>
  <r>
    <x v="835"/>
    <n v="1067"/>
    <n v="128000"/>
    <x v="1"/>
  </r>
  <r>
    <x v="836"/>
    <n v="1559"/>
    <n v="153500"/>
    <x v="0"/>
  </r>
  <r>
    <x v="837"/>
    <n v="987"/>
    <n v="100000"/>
    <x v="1"/>
  </r>
  <r>
    <x v="838"/>
    <n v="1099"/>
    <n v="144000"/>
    <x v="1"/>
  </r>
  <r>
    <x v="839"/>
    <n v="1200"/>
    <n v="130500"/>
    <x v="1"/>
  </r>
  <r>
    <x v="840"/>
    <n v="1482"/>
    <n v="140000"/>
    <x v="1"/>
  </r>
  <r>
    <x v="841"/>
    <n v="1539"/>
    <n v="157500"/>
    <x v="0"/>
  </r>
  <r>
    <x v="842"/>
    <n v="1165"/>
    <n v="174900"/>
    <x v="1"/>
  </r>
  <r>
    <x v="843"/>
    <n v="1800"/>
    <n v="141000"/>
    <x v="0"/>
  </r>
  <r>
    <x v="844"/>
    <n v="1416"/>
    <n v="153900"/>
    <x v="1"/>
  </r>
  <r>
    <x v="845"/>
    <n v="1701"/>
    <n v="171000"/>
    <x v="0"/>
  </r>
  <r>
    <x v="846"/>
    <n v="1775"/>
    <n v="213000"/>
    <x v="0"/>
  </r>
  <r>
    <x v="847"/>
    <n v="864"/>
    <n v="133500"/>
    <x v="1"/>
  </r>
  <r>
    <x v="848"/>
    <n v="2358"/>
    <n v="240000"/>
    <x v="0"/>
  </r>
  <r>
    <x v="849"/>
    <n v="1855"/>
    <n v="187000"/>
    <x v="0"/>
  </r>
  <r>
    <x v="850"/>
    <n v="848"/>
    <n v="131500"/>
    <x v="1"/>
  </r>
  <r>
    <x v="851"/>
    <n v="1456"/>
    <n v="215000"/>
    <x v="1"/>
  </r>
  <r>
    <x v="852"/>
    <n v="1646"/>
    <n v="164000"/>
    <x v="0"/>
  </r>
  <r>
    <x v="853"/>
    <n v="1445"/>
    <n v="158000"/>
    <x v="1"/>
  </r>
  <r>
    <x v="854"/>
    <n v="1779"/>
    <n v="170000"/>
    <x v="0"/>
  </r>
  <r>
    <x v="855"/>
    <n v="1040"/>
    <n v="127000"/>
    <x v="1"/>
  </r>
  <r>
    <x v="856"/>
    <n v="1026"/>
    <n v="147000"/>
    <x v="1"/>
  </r>
  <r>
    <x v="857"/>
    <n v="1481"/>
    <n v="174000"/>
    <x v="1"/>
  </r>
  <r>
    <x v="858"/>
    <n v="1370"/>
    <n v="152000"/>
    <x v="1"/>
  </r>
  <r>
    <x v="859"/>
    <n v="2654"/>
    <n v="250000"/>
    <x v="0"/>
  </r>
  <r>
    <x v="860"/>
    <n v="1426"/>
    <n v="189950"/>
    <x v="1"/>
  </r>
  <r>
    <x v="861"/>
    <n v="1039"/>
    <n v="131500"/>
    <x v="1"/>
  </r>
  <r>
    <x v="862"/>
    <n v="1097"/>
    <n v="152000"/>
    <x v="1"/>
  </r>
  <r>
    <x v="863"/>
    <n v="1148"/>
    <n v="132500"/>
    <x v="1"/>
  </r>
  <r>
    <x v="864"/>
    <n v="1372"/>
    <n v="250580"/>
    <x v="1"/>
  </r>
  <r>
    <x v="865"/>
    <n v="1002"/>
    <n v="148500"/>
    <x v="1"/>
  </r>
  <r>
    <x v="866"/>
    <n v="1646"/>
    <n v="248900"/>
    <x v="0"/>
  </r>
  <r>
    <x v="867"/>
    <n v="1120"/>
    <n v="129000"/>
    <x v="1"/>
  </r>
  <r>
    <x v="868"/>
    <n v="2320"/>
    <n v="169000"/>
    <x v="0"/>
  </r>
  <r>
    <x v="869"/>
    <n v="1949"/>
    <n v="236000"/>
    <x v="0"/>
  </r>
  <r>
    <x v="870"/>
    <n v="894"/>
    <n v="109500"/>
    <x v="1"/>
  </r>
  <r>
    <x v="871"/>
    <n v="1682"/>
    <n v="200500"/>
    <x v="0"/>
  </r>
  <r>
    <x v="872"/>
    <n v="910"/>
    <n v="116000"/>
    <x v="1"/>
  </r>
  <r>
    <x v="873"/>
    <n v="1268"/>
    <n v="133000"/>
    <x v="1"/>
  </r>
  <r>
    <x v="874"/>
    <n v="1131"/>
    <n v="66500"/>
    <x v="1"/>
  </r>
  <r>
    <x v="875"/>
    <n v="2610"/>
    <n v="303477"/>
    <x v="0"/>
  </r>
  <r>
    <x v="876"/>
    <n v="1040"/>
    <n v="132250"/>
    <x v="1"/>
  </r>
  <r>
    <x v="877"/>
    <n v="2224"/>
    <n v="350000"/>
    <x v="0"/>
  </r>
  <r>
    <x v="878"/>
    <n v="1155"/>
    <n v="148000"/>
    <x v="1"/>
  </r>
  <r>
    <x v="879"/>
    <n v="864"/>
    <n v="136500"/>
    <x v="1"/>
  </r>
  <r>
    <x v="880"/>
    <n v="1090"/>
    <n v="157000"/>
    <x v="1"/>
  </r>
  <r>
    <x v="881"/>
    <n v="1717"/>
    <n v="187500"/>
    <x v="0"/>
  </r>
  <r>
    <x v="882"/>
    <n v="1593"/>
    <n v="178000"/>
    <x v="0"/>
  </r>
  <r>
    <x v="883"/>
    <n v="2230"/>
    <n v="118500"/>
    <x v="0"/>
  </r>
  <r>
    <x v="884"/>
    <n v="892"/>
    <n v="100000"/>
    <x v="1"/>
  </r>
  <r>
    <x v="885"/>
    <n v="1709"/>
    <n v="328900"/>
    <x v="0"/>
  </r>
  <r>
    <x v="886"/>
    <n v="1712"/>
    <n v="145000"/>
    <x v="0"/>
  </r>
  <r>
    <x v="887"/>
    <n v="1393"/>
    <n v="135500"/>
    <x v="1"/>
  </r>
  <r>
    <x v="888"/>
    <n v="2217"/>
    <n v="268000"/>
    <x v="0"/>
  </r>
  <r>
    <x v="889"/>
    <n v="1505"/>
    <n v="149500"/>
    <x v="1"/>
  </r>
  <r>
    <x v="890"/>
    <n v="924"/>
    <n v="122900"/>
    <x v="1"/>
  </r>
  <r>
    <x v="891"/>
    <n v="1683"/>
    <n v="172500"/>
    <x v="0"/>
  </r>
  <r>
    <x v="892"/>
    <n v="1068"/>
    <n v="154500"/>
    <x v="1"/>
  </r>
  <r>
    <x v="893"/>
    <n v="1383"/>
    <n v="165000"/>
    <x v="1"/>
  </r>
  <r>
    <x v="894"/>
    <n v="1535"/>
    <n v="118858"/>
    <x v="0"/>
  </r>
  <r>
    <x v="895"/>
    <n v="1796"/>
    <n v="140000"/>
    <x v="0"/>
  </r>
  <r>
    <x v="896"/>
    <n v="951"/>
    <n v="106500"/>
    <x v="1"/>
  </r>
  <r>
    <x v="897"/>
    <n v="2240"/>
    <n v="142953"/>
    <x v="0"/>
  </r>
  <r>
    <x v="898"/>
    <n v="2364"/>
    <n v="611657"/>
    <x v="0"/>
  </r>
  <r>
    <x v="899"/>
    <n v="1236"/>
    <n v="135000"/>
    <x v="1"/>
  </r>
  <r>
    <x v="900"/>
    <n v="858"/>
    <n v="110000"/>
    <x v="1"/>
  </r>
  <r>
    <x v="901"/>
    <n v="1306"/>
    <n v="153000"/>
    <x v="1"/>
  </r>
  <r>
    <x v="902"/>
    <n v="1509"/>
    <n v="180000"/>
    <x v="1"/>
  </r>
  <r>
    <x v="903"/>
    <n v="1670"/>
    <n v="240000"/>
    <x v="0"/>
  </r>
  <r>
    <x v="904"/>
    <n v="902"/>
    <n v="125500"/>
    <x v="1"/>
  </r>
  <r>
    <x v="905"/>
    <n v="1063"/>
    <n v="128000"/>
    <x v="1"/>
  </r>
  <r>
    <x v="906"/>
    <n v="1636"/>
    <n v="255000"/>
    <x v="0"/>
  </r>
  <r>
    <x v="907"/>
    <n v="2057"/>
    <n v="250000"/>
    <x v="0"/>
  </r>
  <r>
    <x v="908"/>
    <n v="902"/>
    <n v="131000"/>
    <x v="1"/>
  </r>
  <r>
    <x v="909"/>
    <n v="1484"/>
    <n v="174000"/>
    <x v="1"/>
  </r>
  <r>
    <x v="910"/>
    <n v="2274"/>
    <n v="154300"/>
    <x v="0"/>
  </r>
  <r>
    <x v="911"/>
    <n v="1268"/>
    <n v="143500"/>
    <x v="1"/>
  </r>
  <r>
    <x v="912"/>
    <n v="1015"/>
    <n v="88000"/>
    <x v="1"/>
  </r>
  <r>
    <x v="913"/>
    <n v="2002"/>
    <n v="145000"/>
    <x v="0"/>
  </r>
  <r>
    <x v="914"/>
    <n v="1224"/>
    <n v="173733"/>
    <x v="1"/>
  </r>
  <r>
    <x v="915"/>
    <n v="1092"/>
    <n v="75000"/>
    <x v="1"/>
  </r>
  <r>
    <x v="916"/>
    <n v="480"/>
    <n v="35311"/>
    <x v="1"/>
  </r>
  <r>
    <x v="917"/>
    <n v="1229"/>
    <n v="135000"/>
    <x v="1"/>
  </r>
  <r>
    <x v="918"/>
    <n v="2127"/>
    <n v="238000"/>
    <x v="0"/>
  </r>
  <r>
    <x v="919"/>
    <n v="1414"/>
    <n v="176500"/>
    <x v="1"/>
  </r>
  <r>
    <x v="920"/>
    <n v="1721"/>
    <n v="201000"/>
    <x v="0"/>
  </r>
  <r>
    <x v="921"/>
    <n v="2200"/>
    <n v="145900"/>
    <x v="0"/>
  </r>
  <r>
    <x v="922"/>
    <n v="1316"/>
    <n v="169990"/>
    <x v="1"/>
  </r>
  <r>
    <x v="923"/>
    <n v="1617"/>
    <n v="193000"/>
    <x v="0"/>
  </r>
  <r>
    <x v="924"/>
    <n v="1686"/>
    <n v="207500"/>
    <x v="0"/>
  </r>
  <r>
    <x v="925"/>
    <n v="1126"/>
    <n v="175000"/>
    <x v="1"/>
  </r>
  <r>
    <x v="926"/>
    <n v="2374"/>
    <n v="285000"/>
    <x v="0"/>
  </r>
  <r>
    <x v="927"/>
    <n v="1978"/>
    <n v="176000"/>
    <x v="0"/>
  </r>
  <r>
    <x v="928"/>
    <n v="1788"/>
    <n v="236500"/>
    <x v="0"/>
  </r>
  <r>
    <x v="929"/>
    <n v="2236"/>
    <n v="222000"/>
    <x v="0"/>
  </r>
  <r>
    <x v="930"/>
    <n v="1466"/>
    <n v="201000"/>
    <x v="1"/>
  </r>
  <r>
    <x v="931"/>
    <n v="925"/>
    <n v="117500"/>
    <x v="1"/>
  </r>
  <r>
    <x v="932"/>
    <n v="1905"/>
    <n v="320000"/>
    <x v="0"/>
  </r>
  <r>
    <x v="933"/>
    <n v="1500"/>
    <n v="190000"/>
    <x v="1"/>
  </r>
  <r>
    <x v="934"/>
    <n v="2069"/>
    <n v="242000"/>
    <x v="0"/>
  </r>
  <r>
    <x v="935"/>
    <n v="747"/>
    <n v="79900"/>
    <x v="1"/>
  </r>
  <r>
    <x v="936"/>
    <n v="1200"/>
    <n v="184900"/>
    <x v="1"/>
  </r>
  <r>
    <x v="937"/>
    <n v="1971"/>
    <n v="253000"/>
    <x v="0"/>
  </r>
  <r>
    <x v="938"/>
    <n v="1962"/>
    <n v="239799"/>
    <x v="0"/>
  </r>
  <r>
    <x v="939"/>
    <n v="2403"/>
    <n v="244400"/>
    <x v="0"/>
  </r>
  <r>
    <x v="940"/>
    <n v="1728"/>
    <n v="150900"/>
    <x v="0"/>
  </r>
  <r>
    <x v="941"/>
    <n v="2060"/>
    <n v="214000"/>
    <x v="0"/>
  </r>
  <r>
    <x v="942"/>
    <n v="1440"/>
    <n v="150000"/>
    <x v="1"/>
  </r>
  <r>
    <x v="943"/>
    <n v="1632"/>
    <n v="143000"/>
    <x v="0"/>
  </r>
  <r>
    <x v="944"/>
    <n v="1344"/>
    <n v="137500"/>
    <x v="1"/>
  </r>
  <r>
    <x v="945"/>
    <n v="1869"/>
    <n v="124900"/>
    <x v="0"/>
  </r>
  <r>
    <x v="946"/>
    <n v="1144"/>
    <n v="143000"/>
    <x v="1"/>
  </r>
  <r>
    <x v="947"/>
    <n v="1629"/>
    <n v="270000"/>
    <x v="0"/>
  </r>
  <r>
    <x v="948"/>
    <n v="1776"/>
    <n v="192500"/>
    <x v="0"/>
  </r>
  <r>
    <x v="949"/>
    <n v="1381"/>
    <n v="197500"/>
    <x v="1"/>
  </r>
  <r>
    <x v="950"/>
    <n v="864"/>
    <n v="129000"/>
    <x v="1"/>
  </r>
  <r>
    <x v="951"/>
    <n v="965"/>
    <n v="119900"/>
    <x v="1"/>
  </r>
  <r>
    <x v="952"/>
    <n v="768"/>
    <n v="133900"/>
    <x v="1"/>
  </r>
  <r>
    <x v="953"/>
    <n v="1968"/>
    <n v="172000"/>
    <x v="0"/>
  </r>
  <r>
    <x v="954"/>
    <n v="980"/>
    <n v="127500"/>
    <x v="1"/>
  </r>
  <r>
    <x v="955"/>
    <n v="1958"/>
    <n v="145000"/>
    <x v="0"/>
  </r>
  <r>
    <x v="956"/>
    <n v="1229"/>
    <n v="124000"/>
    <x v="1"/>
  </r>
  <r>
    <x v="957"/>
    <n v="1057"/>
    <n v="132000"/>
    <x v="1"/>
  </r>
  <r>
    <x v="958"/>
    <n v="1337"/>
    <n v="185000"/>
    <x v="1"/>
  </r>
  <r>
    <x v="959"/>
    <n v="1416"/>
    <n v="155000"/>
    <x v="1"/>
  </r>
  <r>
    <x v="960"/>
    <n v="858"/>
    <n v="116500"/>
    <x v="1"/>
  </r>
  <r>
    <x v="961"/>
    <n v="2872"/>
    <n v="272000"/>
    <x v="0"/>
  </r>
  <r>
    <x v="962"/>
    <n v="1548"/>
    <n v="155000"/>
    <x v="0"/>
  </r>
  <r>
    <x v="963"/>
    <n v="1800"/>
    <n v="239000"/>
    <x v="0"/>
  </r>
  <r>
    <x v="964"/>
    <n v="1894"/>
    <n v="214900"/>
    <x v="0"/>
  </r>
  <r>
    <x v="965"/>
    <n v="1484"/>
    <n v="178900"/>
    <x v="1"/>
  </r>
  <r>
    <x v="966"/>
    <n v="1308"/>
    <n v="160000"/>
    <x v="1"/>
  </r>
  <r>
    <x v="967"/>
    <n v="1098"/>
    <n v="135000"/>
    <x v="1"/>
  </r>
  <r>
    <x v="968"/>
    <n v="968"/>
    <n v="37900"/>
    <x v="1"/>
  </r>
  <r>
    <x v="969"/>
    <n v="1095"/>
    <n v="140000"/>
    <x v="1"/>
  </r>
  <r>
    <x v="970"/>
    <n v="1192"/>
    <n v="135000"/>
    <x v="1"/>
  </r>
  <r>
    <x v="971"/>
    <n v="1626"/>
    <n v="173000"/>
    <x v="0"/>
  </r>
  <r>
    <x v="972"/>
    <n v="918"/>
    <n v="99500"/>
    <x v="1"/>
  </r>
  <r>
    <x v="973"/>
    <n v="1428"/>
    <n v="182000"/>
    <x v="1"/>
  </r>
  <r>
    <x v="974"/>
    <n v="2019"/>
    <n v="167500"/>
    <x v="0"/>
  </r>
  <r>
    <x v="975"/>
    <n v="1382"/>
    <n v="165000"/>
    <x v="1"/>
  </r>
  <r>
    <x v="976"/>
    <n v="869"/>
    <n v="85500"/>
    <x v="1"/>
  </r>
  <r>
    <x v="977"/>
    <n v="1241"/>
    <n v="199900"/>
    <x v="1"/>
  </r>
  <r>
    <x v="978"/>
    <n v="894"/>
    <n v="110000"/>
    <x v="1"/>
  </r>
  <r>
    <x v="979"/>
    <n v="1121"/>
    <n v="139000"/>
    <x v="1"/>
  </r>
  <r>
    <x v="980"/>
    <n v="999"/>
    <n v="178400"/>
    <x v="1"/>
  </r>
  <r>
    <x v="981"/>
    <n v="2612"/>
    <n v="336000"/>
    <x v="0"/>
  </r>
  <r>
    <x v="982"/>
    <n v="1266"/>
    <n v="159895"/>
    <x v="1"/>
  </r>
  <r>
    <x v="983"/>
    <n v="2290"/>
    <n v="255900"/>
    <x v="0"/>
  </r>
  <r>
    <x v="984"/>
    <n v="1734"/>
    <n v="126000"/>
    <x v="0"/>
  </r>
  <r>
    <x v="985"/>
    <n v="1164"/>
    <n v="125000"/>
    <x v="1"/>
  </r>
  <r>
    <x v="986"/>
    <n v="1635"/>
    <n v="117000"/>
    <x v="0"/>
  </r>
  <r>
    <x v="987"/>
    <n v="1940"/>
    <n v="395192"/>
    <x v="0"/>
  </r>
  <r>
    <x v="988"/>
    <n v="2030"/>
    <n v="195000"/>
    <x v="0"/>
  </r>
  <r>
    <x v="989"/>
    <n v="1576"/>
    <n v="197000"/>
    <x v="0"/>
  </r>
  <r>
    <x v="990"/>
    <n v="2392"/>
    <n v="348000"/>
    <x v="0"/>
  </r>
  <r>
    <x v="991"/>
    <n v="1742"/>
    <n v="168000"/>
    <x v="0"/>
  </r>
  <r>
    <x v="992"/>
    <n v="1851"/>
    <n v="187000"/>
    <x v="0"/>
  </r>
  <r>
    <x v="993"/>
    <n v="1500"/>
    <n v="173900"/>
    <x v="1"/>
  </r>
  <r>
    <x v="994"/>
    <n v="1718"/>
    <n v="337500"/>
    <x v="0"/>
  </r>
  <r>
    <x v="995"/>
    <n v="1230"/>
    <n v="121600"/>
    <x v="1"/>
  </r>
  <r>
    <x v="996"/>
    <n v="1050"/>
    <n v="136500"/>
    <x v="1"/>
  </r>
  <r>
    <x v="997"/>
    <n v="1442"/>
    <n v="185000"/>
    <x v="1"/>
  </r>
  <r>
    <x v="998"/>
    <n v="1077"/>
    <n v="91000"/>
    <x v="1"/>
  </r>
  <r>
    <x v="999"/>
    <n v="1208"/>
    <n v="206000"/>
    <x v="1"/>
  </r>
  <r>
    <x v="1000"/>
    <n v="944"/>
    <n v="82000"/>
    <x v="1"/>
  </r>
  <r>
    <x v="1001"/>
    <n v="691"/>
    <n v="86000"/>
    <x v="1"/>
  </r>
  <r>
    <x v="1002"/>
    <n v="1574"/>
    <n v="232000"/>
    <x v="0"/>
  </r>
  <r>
    <x v="1003"/>
    <n v="1680"/>
    <n v="136905"/>
    <x v="0"/>
  </r>
  <r>
    <x v="1004"/>
    <n v="1504"/>
    <n v="181000"/>
    <x v="1"/>
  </r>
  <r>
    <x v="1005"/>
    <n v="985"/>
    <n v="149900"/>
    <x v="1"/>
  </r>
  <r>
    <x v="1006"/>
    <n v="1657"/>
    <n v="163500"/>
    <x v="0"/>
  </r>
  <r>
    <x v="1007"/>
    <n v="1092"/>
    <n v="88000"/>
    <x v="1"/>
  </r>
  <r>
    <x v="1008"/>
    <n v="1710"/>
    <n v="240000"/>
    <x v="0"/>
  </r>
  <r>
    <x v="1009"/>
    <n v="1522"/>
    <n v="102000"/>
    <x v="0"/>
  </r>
  <r>
    <x v="1010"/>
    <n v="1271"/>
    <n v="135000"/>
    <x v="1"/>
  </r>
  <r>
    <x v="1011"/>
    <n v="1664"/>
    <n v="100000"/>
    <x v="0"/>
  </r>
  <r>
    <x v="1012"/>
    <n v="1502"/>
    <n v="165000"/>
    <x v="1"/>
  </r>
  <r>
    <x v="1013"/>
    <n v="1022"/>
    <n v="85000"/>
    <x v="1"/>
  </r>
  <r>
    <x v="1014"/>
    <n v="1082"/>
    <n v="119200"/>
    <x v="1"/>
  </r>
  <r>
    <x v="1015"/>
    <n v="1665"/>
    <n v="227000"/>
    <x v="0"/>
  </r>
  <r>
    <x v="1016"/>
    <n v="1504"/>
    <n v="203000"/>
    <x v="1"/>
  </r>
  <r>
    <x v="1017"/>
    <n v="1360"/>
    <n v="187500"/>
    <x v="1"/>
  </r>
  <r>
    <x v="1018"/>
    <n v="1472"/>
    <n v="160000"/>
    <x v="1"/>
  </r>
  <r>
    <x v="1019"/>
    <n v="1506"/>
    <n v="213490"/>
    <x v="1"/>
  </r>
  <r>
    <x v="1020"/>
    <n v="1132"/>
    <n v="176000"/>
    <x v="1"/>
  </r>
  <r>
    <x v="1021"/>
    <n v="1220"/>
    <n v="194000"/>
    <x v="1"/>
  </r>
  <r>
    <x v="1022"/>
    <n v="1248"/>
    <n v="87000"/>
    <x v="1"/>
  </r>
  <r>
    <x v="1023"/>
    <n v="1504"/>
    <n v="191000"/>
    <x v="1"/>
  </r>
  <r>
    <x v="1024"/>
    <n v="2898"/>
    <n v="287000"/>
    <x v="0"/>
  </r>
  <r>
    <x v="1025"/>
    <n v="882"/>
    <n v="112500"/>
    <x v="1"/>
  </r>
  <r>
    <x v="1026"/>
    <n v="1264"/>
    <n v="167500"/>
    <x v="1"/>
  </r>
  <r>
    <x v="1027"/>
    <n v="1646"/>
    <n v="293077"/>
    <x v="0"/>
  </r>
  <r>
    <x v="1028"/>
    <n v="1376"/>
    <n v="105000"/>
    <x v="1"/>
  </r>
  <r>
    <x v="1029"/>
    <n v="1218"/>
    <n v="118000"/>
    <x v="1"/>
  </r>
  <r>
    <x v="1030"/>
    <n v="1928"/>
    <n v="160000"/>
    <x v="0"/>
  </r>
  <r>
    <x v="1031"/>
    <n v="3082"/>
    <n v="197000"/>
    <x v="0"/>
  </r>
  <r>
    <x v="1032"/>
    <n v="2520"/>
    <n v="310000"/>
    <x v="0"/>
  </r>
  <r>
    <x v="1033"/>
    <n v="1654"/>
    <n v="230000"/>
    <x v="0"/>
  </r>
  <r>
    <x v="1034"/>
    <n v="954"/>
    <n v="119750"/>
    <x v="1"/>
  </r>
  <r>
    <x v="1035"/>
    <n v="845"/>
    <n v="84000"/>
    <x v="1"/>
  </r>
  <r>
    <x v="1036"/>
    <n v="1620"/>
    <n v="315500"/>
    <x v="0"/>
  </r>
  <r>
    <x v="1037"/>
    <n v="2263"/>
    <n v="287000"/>
    <x v="0"/>
  </r>
  <r>
    <x v="1038"/>
    <n v="1344"/>
    <n v="97000"/>
    <x v="1"/>
  </r>
  <r>
    <x v="1039"/>
    <n v="630"/>
    <n v="80000"/>
    <x v="1"/>
  </r>
  <r>
    <x v="1040"/>
    <n v="1803"/>
    <n v="155000"/>
    <x v="0"/>
  </r>
  <r>
    <x v="1041"/>
    <n v="1632"/>
    <n v="173000"/>
    <x v="0"/>
  </r>
  <r>
    <x v="1042"/>
    <n v="1306"/>
    <n v="196000"/>
    <x v="1"/>
  </r>
  <r>
    <x v="1043"/>
    <n v="2329"/>
    <n v="262280"/>
    <x v="0"/>
  </r>
  <r>
    <x v="1044"/>
    <n v="2524"/>
    <n v="278000"/>
    <x v="0"/>
  </r>
  <r>
    <x v="1045"/>
    <n v="1733"/>
    <n v="139600"/>
    <x v="0"/>
  </r>
  <r>
    <x v="1046"/>
    <n v="2868"/>
    <n v="556581"/>
    <x v="0"/>
  </r>
  <r>
    <x v="1047"/>
    <n v="990"/>
    <n v="145000"/>
    <x v="1"/>
  </r>
  <r>
    <x v="1048"/>
    <n v="1771"/>
    <n v="115000"/>
    <x v="0"/>
  </r>
  <r>
    <x v="1049"/>
    <n v="930"/>
    <n v="84900"/>
    <x v="1"/>
  </r>
  <r>
    <x v="1050"/>
    <n v="1302"/>
    <n v="176485"/>
    <x v="1"/>
  </r>
  <r>
    <x v="1051"/>
    <n v="1316"/>
    <n v="200141"/>
    <x v="1"/>
  </r>
  <r>
    <x v="1052"/>
    <n v="1977"/>
    <n v="165000"/>
    <x v="0"/>
  </r>
  <r>
    <x v="1053"/>
    <n v="1526"/>
    <n v="144500"/>
    <x v="0"/>
  </r>
  <r>
    <x v="1054"/>
    <n v="1989"/>
    <n v="255000"/>
    <x v="0"/>
  </r>
  <r>
    <x v="1055"/>
    <n v="1523"/>
    <n v="180000"/>
    <x v="0"/>
  </r>
  <r>
    <x v="1056"/>
    <n v="1364"/>
    <n v="185850"/>
    <x v="1"/>
  </r>
  <r>
    <x v="1057"/>
    <n v="1850"/>
    <n v="248000"/>
    <x v="0"/>
  </r>
  <r>
    <x v="1058"/>
    <n v="2184"/>
    <n v="335000"/>
    <x v="0"/>
  </r>
  <r>
    <x v="1059"/>
    <n v="1991"/>
    <n v="220000"/>
    <x v="0"/>
  </r>
  <r>
    <x v="1060"/>
    <n v="1338"/>
    <n v="213500"/>
    <x v="1"/>
  </r>
  <r>
    <x v="1061"/>
    <n v="894"/>
    <n v="81000"/>
    <x v="1"/>
  </r>
  <r>
    <x v="1062"/>
    <n v="2337"/>
    <n v="90000"/>
    <x v="0"/>
  </r>
  <r>
    <x v="1063"/>
    <n v="1103"/>
    <n v="110500"/>
    <x v="1"/>
  </r>
  <r>
    <x v="1064"/>
    <n v="1154"/>
    <n v="154000"/>
    <x v="1"/>
  </r>
  <r>
    <x v="1065"/>
    <n v="2260"/>
    <n v="328000"/>
    <x v="0"/>
  </r>
  <r>
    <x v="1066"/>
    <n v="1571"/>
    <n v="178000"/>
    <x v="0"/>
  </r>
  <r>
    <x v="1067"/>
    <n v="1611"/>
    <n v="167900"/>
    <x v="0"/>
  </r>
  <r>
    <x v="1068"/>
    <n v="2521"/>
    <n v="151400"/>
    <x v="0"/>
  </r>
  <r>
    <x v="1069"/>
    <n v="893"/>
    <n v="135000"/>
    <x v="1"/>
  </r>
  <r>
    <x v="1070"/>
    <n v="1048"/>
    <n v="135000"/>
    <x v="1"/>
  </r>
  <r>
    <x v="1071"/>
    <n v="1556"/>
    <n v="154000"/>
    <x v="0"/>
  </r>
  <r>
    <x v="1072"/>
    <n v="1456"/>
    <n v="91500"/>
    <x v="1"/>
  </r>
  <r>
    <x v="1073"/>
    <n v="1426"/>
    <n v="159500"/>
    <x v="1"/>
  </r>
  <r>
    <x v="1074"/>
    <n v="1240"/>
    <n v="194000"/>
    <x v="1"/>
  </r>
  <r>
    <x v="1075"/>
    <n v="1740"/>
    <n v="219500"/>
    <x v="0"/>
  </r>
  <r>
    <x v="1076"/>
    <n v="1466"/>
    <n v="170000"/>
    <x v="1"/>
  </r>
  <r>
    <x v="1077"/>
    <n v="1096"/>
    <n v="138800"/>
    <x v="1"/>
  </r>
  <r>
    <x v="1078"/>
    <n v="848"/>
    <n v="155900"/>
    <x v="1"/>
  </r>
  <r>
    <x v="1079"/>
    <n v="990"/>
    <n v="126000"/>
    <x v="1"/>
  </r>
  <r>
    <x v="1080"/>
    <n v="1258"/>
    <n v="145000"/>
    <x v="1"/>
  </r>
  <r>
    <x v="1081"/>
    <n v="1040"/>
    <n v="133000"/>
    <x v="1"/>
  </r>
  <r>
    <x v="1082"/>
    <n v="1459"/>
    <n v="192000"/>
    <x v="1"/>
  </r>
  <r>
    <x v="1083"/>
    <n v="1251"/>
    <n v="160000"/>
    <x v="1"/>
  </r>
  <r>
    <x v="1084"/>
    <n v="1498"/>
    <n v="187500"/>
    <x v="1"/>
  </r>
  <r>
    <x v="1085"/>
    <n v="996"/>
    <n v="147000"/>
    <x v="1"/>
  </r>
  <r>
    <x v="1086"/>
    <n v="1092"/>
    <n v="83500"/>
    <x v="1"/>
  </r>
  <r>
    <x v="1087"/>
    <n v="1953"/>
    <n v="252000"/>
    <x v="0"/>
  </r>
  <r>
    <x v="1088"/>
    <n v="1709"/>
    <n v="137500"/>
    <x v="0"/>
  </r>
  <r>
    <x v="1089"/>
    <n v="1247"/>
    <n v="197000"/>
    <x v="1"/>
  </r>
  <r>
    <x v="1090"/>
    <n v="1040"/>
    <n v="92900"/>
    <x v="1"/>
  </r>
  <r>
    <x v="1091"/>
    <n v="1252"/>
    <n v="160000"/>
    <x v="1"/>
  </r>
  <r>
    <x v="1092"/>
    <n v="1694"/>
    <n v="136500"/>
    <x v="0"/>
  </r>
  <r>
    <x v="1093"/>
    <n v="1200"/>
    <n v="146000"/>
    <x v="1"/>
  </r>
  <r>
    <x v="1094"/>
    <n v="936"/>
    <n v="129000"/>
    <x v="1"/>
  </r>
  <r>
    <x v="1095"/>
    <n v="1314"/>
    <n v="176432"/>
    <x v="1"/>
  </r>
  <r>
    <x v="1096"/>
    <n v="1355"/>
    <n v="127000"/>
    <x v="1"/>
  </r>
  <r>
    <x v="1097"/>
    <n v="1088"/>
    <n v="170000"/>
    <x v="1"/>
  </r>
  <r>
    <x v="1098"/>
    <n v="1324"/>
    <n v="128000"/>
    <x v="1"/>
  </r>
  <r>
    <x v="1099"/>
    <n v="1601"/>
    <n v="157000"/>
    <x v="0"/>
  </r>
  <r>
    <x v="1100"/>
    <n v="438"/>
    <n v="60000"/>
    <x v="1"/>
  </r>
  <r>
    <x v="1101"/>
    <n v="950"/>
    <n v="119500"/>
    <x v="1"/>
  </r>
  <r>
    <x v="1102"/>
    <n v="1134"/>
    <n v="135000"/>
    <x v="1"/>
  </r>
  <r>
    <x v="1103"/>
    <n v="1194"/>
    <n v="159500"/>
    <x v="1"/>
  </r>
  <r>
    <x v="1104"/>
    <n v="1302"/>
    <n v="106000"/>
    <x v="1"/>
  </r>
  <r>
    <x v="1105"/>
    <n v="2622"/>
    <n v="325000"/>
    <x v="0"/>
  </r>
  <r>
    <x v="1106"/>
    <n v="1442"/>
    <n v="179900"/>
    <x v="1"/>
  </r>
  <r>
    <x v="1107"/>
    <n v="2021"/>
    <n v="274725"/>
    <x v="0"/>
  </r>
  <r>
    <x v="1108"/>
    <n v="1690"/>
    <n v="181000"/>
    <x v="0"/>
  </r>
  <r>
    <x v="1109"/>
    <n v="1836"/>
    <n v="280000"/>
    <x v="0"/>
  </r>
  <r>
    <x v="1110"/>
    <n v="1658"/>
    <n v="188000"/>
    <x v="0"/>
  </r>
  <r>
    <x v="1111"/>
    <n v="1964"/>
    <n v="205000"/>
    <x v="0"/>
  </r>
  <r>
    <x v="1112"/>
    <n v="816"/>
    <n v="129900"/>
    <x v="1"/>
  </r>
  <r>
    <x v="1113"/>
    <n v="1008"/>
    <n v="134500"/>
    <x v="1"/>
  </r>
  <r>
    <x v="1114"/>
    <n v="833"/>
    <n v="117000"/>
    <x v="1"/>
  </r>
  <r>
    <x v="1115"/>
    <n v="1734"/>
    <n v="318000"/>
    <x v="0"/>
  </r>
  <r>
    <x v="1116"/>
    <n v="1419"/>
    <n v="184100"/>
    <x v="1"/>
  </r>
  <r>
    <x v="1117"/>
    <n v="894"/>
    <n v="130000"/>
    <x v="1"/>
  </r>
  <r>
    <x v="1118"/>
    <n v="1601"/>
    <n v="140000"/>
    <x v="0"/>
  </r>
  <r>
    <x v="1119"/>
    <n v="1040"/>
    <n v="133700"/>
    <x v="1"/>
  </r>
  <r>
    <x v="1120"/>
    <n v="1012"/>
    <n v="118400"/>
    <x v="1"/>
  </r>
  <r>
    <x v="1121"/>
    <n v="1552"/>
    <n v="212900"/>
    <x v="0"/>
  </r>
  <r>
    <x v="1122"/>
    <n v="960"/>
    <n v="112000"/>
    <x v="1"/>
  </r>
  <r>
    <x v="1123"/>
    <n v="698"/>
    <n v="118000"/>
    <x v="1"/>
  </r>
  <r>
    <x v="1124"/>
    <n v="1482"/>
    <n v="163900"/>
    <x v="1"/>
  </r>
  <r>
    <x v="1125"/>
    <n v="1005"/>
    <n v="115000"/>
    <x v="1"/>
  </r>
  <r>
    <x v="1126"/>
    <n v="1555"/>
    <n v="174000"/>
    <x v="0"/>
  </r>
  <r>
    <x v="1127"/>
    <n v="1530"/>
    <n v="259000"/>
    <x v="0"/>
  </r>
  <r>
    <x v="1128"/>
    <n v="1959"/>
    <n v="215000"/>
    <x v="0"/>
  </r>
  <r>
    <x v="1129"/>
    <n v="936"/>
    <n v="140000"/>
    <x v="1"/>
  </r>
  <r>
    <x v="1130"/>
    <n v="1981"/>
    <n v="135000"/>
    <x v="0"/>
  </r>
  <r>
    <x v="1131"/>
    <n v="974"/>
    <n v="93500"/>
    <x v="1"/>
  </r>
  <r>
    <x v="1132"/>
    <n v="2210"/>
    <n v="117500"/>
    <x v="0"/>
  </r>
  <r>
    <x v="1133"/>
    <n v="2020"/>
    <n v="239500"/>
    <x v="0"/>
  </r>
  <r>
    <x v="1134"/>
    <n v="1600"/>
    <n v="169000"/>
    <x v="0"/>
  </r>
  <r>
    <x v="1135"/>
    <n v="986"/>
    <n v="102000"/>
    <x v="1"/>
  </r>
  <r>
    <x v="1136"/>
    <n v="1252"/>
    <n v="119000"/>
    <x v="1"/>
  </r>
  <r>
    <x v="1137"/>
    <n v="1020"/>
    <n v="94000"/>
    <x v="1"/>
  </r>
  <r>
    <x v="1138"/>
    <n v="1567"/>
    <n v="196000"/>
    <x v="0"/>
  </r>
  <r>
    <x v="1139"/>
    <n v="1167"/>
    <n v="144000"/>
    <x v="1"/>
  </r>
  <r>
    <x v="1140"/>
    <n v="952"/>
    <n v="139000"/>
    <x v="1"/>
  </r>
  <r>
    <x v="1141"/>
    <n v="1868"/>
    <n v="197500"/>
    <x v="0"/>
  </r>
  <r>
    <x v="1142"/>
    <n v="2828"/>
    <n v="424870"/>
    <x v="0"/>
  </r>
  <r>
    <x v="1143"/>
    <n v="1006"/>
    <n v="80000"/>
    <x v="1"/>
  </r>
  <r>
    <x v="1144"/>
    <n v="924"/>
    <n v="80000"/>
    <x v="1"/>
  </r>
  <r>
    <x v="1145"/>
    <n v="1576"/>
    <n v="149000"/>
    <x v="0"/>
  </r>
  <r>
    <x v="1146"/>
    <n v="1298"/>
    <n v="180000"/>
    <x v="1"/>
  </r>
  <r>
    <x v="1147"/>
    <n v="1564"/>
    <n v="174500"/>
    <x v="0"/>
  </r>
  <r>
    <x v="1148"/>
    <n v="1111"/>
    <n v="116900"/>
    <x v="1"/>
  </r>
  <r>
    <x v="1149"/>
    <n v="1482"/>
    <n v="143000"/>
    <x v="1"/>
  </r>
  <r>
    <x v="1150"/>
    <n v="932"/>
    <n v="124000"/>
    <x v="1"/>
  </r>
  <r>
    <x v="1151"/>
    <n v="1466"/>
    <n v="149900"/>
    <x v="1"/>
  </r>
  <r>
    <x v="1152"/>
    <n v="1811"/>
    <n v="230000"/>
    <x v="0"/>
  </r>
  <r>
    <x v="1153"/>
    <n v="816"/>
    <n v="120500"/>
    <x v="1"/>
  </r>
  <r>
    <x v="1154"/>
    <n v="1820"/>
    <n v="201800"/>
    <x v="0"/>
  </r>
  <r>
    <x v="1155"/>
    <n v="1437"/>
    <n v="218000"/>
    <x v="1"/>
  </r>
  <r>
    <x v="1156"/>
    <n v="1265"/>
    <n v="179900"/>
    <x v="1"/>
  </r>
  <r>
    <x v="1157"/>
    <n v="1314"/>
    <n v="230000"/>
    <x v="1"/>
  </r>
  <r>
    <x v="1158"/>
    <n v="1580"/>
    <n v="235128"/>
    <x v="0"/>
  </r>
  <r>
    <x v="1159"/>
    <n v="1876"/>
    <n v="185000"/>
    <x v="0"/>
  </r>
  <r>
    <x v="1160"/>
    <n v="1456"/>
    <n v="146000"/>
    <x v="1"/>
  </r>
  <r>
    <x v="1161"/>
    <n v="1640"/>
    <n v="224000"/>
    <x v="0"/>
  </r>
  <r>
    <x v="1162"/>
    <n v="894"/>
    <n v="129000"/>
    <x v="1"/>
  </r>
  <r>
    <x v="1163"/>
    <n v="1258"/>
    <n v="108959"/>
    <x v="1"/>
  </r>
  <r>
    <x v="1164"/>
    <n v="1432"/>
    <n v="194000"/>
    <x v="1"/>
  </r>
  <r>
    <x v="1165"/>
    <n v="1502"/>
    <n v="233170"/>
    <x v="1"/>
  </r>
  <r>
    <x v="1166"/>
    <n v="1694"/>
    <n v="245350"/>
    <x v="0"/>
  </r>
  <r>
    <x v="1167"/>
    <n v="1671"/>
    <n v="173000"/>
    <x v="0"/>
  </r>
  <r>
    <x v="1168"/>
    <n v="2108"/>
    <n v="235000"/>
    <x v="0"/>
  </r>
  <r>
    <x v="1169"/>
    <n v="3627"/>
    <n v="625000"/>
    <x v="0"/>
  </r>
  <r>
    <x v="1170"/>
    <n v="1118"/>
    <n v="171000"/>
    <x v="1"/>
  </r>
  <r>
    <x v="1171"/>
    <n v="1261"/>
    <n v="163000"/>
    <x v="1"/>
  </r>
  <r>
    <x v="1172"/>
    <n v="1250"/>
    <n v="171900"/>
    <x v="1"/>
  </r>
  <r>
    <x v="1173"/>
    <n v="3086"/>
    <n v="200500"/>
    <x v="0"/>
  </r>
  <r>
    <x v="1174"/>
    <n v="2345"/>
    <n v="239000"/>
    <x v="0"/>
  </r>
  <r>
    <x v="1175"/>
    <n v="2872"/>
    <n v="285000"/>
    <x v="0"/>
  </r>
  <r>
    <x v="1176"/>
    <n v="923"/>
    <n v="119500"/>
    <x v="1"/>
  </r>
  <r>
    <x v="1177"/>
    <n v="1224"/>
    <n v="115000"/>
    <x v="1"/>
  </r>
  <r>
    <x v="1178"/>
    <n v="1343"/>
    <n v="154900"/>
    <x v="1"/>
  </r>
  <r>
    <x v="1179"/>
    <n v="1124"/>
    <n v="93000"/>
    <x v="1"/>
  </r>
  <r>
    <x v="1180"/>
    <n v="2514"/>
    <n v="250000"/>
    <x v="0"/>
  </r>
  <r>
    <x v="1181"/>
    <n v="1652"/>
    <n v="392500"/>
    <x v="0"/>
  </r>
  <r>
    <x v="1182"/>
    <n v="4476"/>
    <n v="745000"/>
    <x v="0"/>
  </r>
  <r>
    <x v="1183"/>
    <n v="1130"/>
    <n v="120000"/>
    <x v="1"/>
  </r>
  <r>
    <x v="1184"/>
    <n v="1572"/>
    <n v="186700"/>
    <x v="0"/>
  </r>
  <r>
    <x v="1185"/>
    <n v="1221"/>
    <n v="104900"/>
    <x v="1"/>
  </r>
  <r>
    <x v="1186"/>
    <n v="1699"/>
    <n v="95000"/>
    <x v="0"/>
  </r>
  <r>
    <x v="1187"/>
    <n v="1624"/>
    <n v="262000"/>
    <x v="0"/>
  </r>
  <r>
    <x v="1188"/>
    <n v="1660"/>
    <n v="195000"/>
    <x v="0"/>
  </r>
  <r>
    <x v="1189"/>
    <n v="1804"/>
    <n v="189000"/>
    <x v="0"/>
  </r>
  <r>
    <x v="1190"/>
    <n v="1622"/>
    <n v="168000"/>
    <x v="0"/>
  </r>
  <r>
    <x v="1191"/>
    <n v="1441"/>
    <n v="174000"/>
    <x v="1"/>
  </r>
  <r>
    <x v="1192"/>
    <n v="1472"/>
    <n v="125000"/>
    <x v="1"/>
  </r>
  <r>
    <x v="1193"/>
    <n v="1224"/>
    <n v="165000"/>
    <x v="1"/>
  </r>
  <r>
    <x v="1194"/>
    <n v="1352"/>
    <n v="158000"/>
    <x v="1"/>
  </r>
  <r>
    <x v="1195"/>
    <n v="1456"/>
    <n v="176000"/>
    <x v="1"/>
  </r>
  <r>
    <x v="1196"/>
    <n v="1863"/>
    <n v="219210"/>
    <x v="0"/>
  </r>
  <r>
    <x v="1197"/>
    <n v="1690"/>
    <n v="144000"/>
    <x v="0"/>
  </r>
  <r>
    <x v="1198"/>
    <n v="1212"/>
    <n v="178000"/>
    <x v="1"/>
  </r>
  <r>
    <x v="1199"/>
    <n v="1382"/>
    <n v="148000"/>
    <x v="1"/>
  </r>
  <r>
    <x v="1200"/>
    <n v="864"/>
    <n v="116050"/>
    <x v="1"/>
  </r>
  <r>
    <x v="1201"/>
    <n v="1779"/>
    <n v="197900"/>
    <x v="0"/>
  </r>
  <r>
    <x v="1202"/>
    <n v="1348"/>
    <n v="117000"/>
    <x v="1"/>
  </r>
  <r>
    <x v="1203"/>
    <n v="1630"/>
    <n v="213000"/>
    <x v="0"/>
  </r>
  <r>
    <x v="1204"/>
    <n v="1074"/>
    <n v="153500"/>
    <x v="1"/>
  </r>
  <r>
    <x v="1205"/>
    <n v="2196"/>
    <n v="271900"/>
    <x v="0"/>
  </r>
  <r>
    <x v="1206"/>
    <n v="1056"/>
    <n v="107000"/>
    <x v="1"/>
  </r>
  <r>
    <x v="1207"/>
    <n v="1700"/>
    <n v="200000"/>
    <x v="0"/>
  </r>
  <r>
    <x v="1208"/>
    <n v="1283"/>
    <n v="140000"/>
    <x v="1"/>
  </r>
  <r>
    <x v="1209"/>
    <n v="1660"/>
    <n v="290000"/>
    <x v="0"/>
  </r>
  <r>
    <x v="1210"/>
    <n v="1845"/>
    <n v="189000"/>
    <x v="0"/>
  </r>
  <r>
    <x v="1211"/>
    <n v="1752"/>
    <n v="164000"/>
    <x v="0"/>
  </r>
  <r>
    <x v="1212"/>
    <n v="672"/>
    <n v="113000"/>
    <x v="1"/>
  </r>
  <r>
    <x v="1213"/>
    <n v="960"/>
    <n v="145000"/>
    <x v="1"/>
  </r>
  <r>
    <x v="1214"/>
    <n v="999"/>
    <n v="134500"/>
    <x v="1"/>
  </r>
  <r>
    <x v="1215"/>
    <n v="894"/>
    <n v="125000"/>
    <x v="1"/>
  </r>
  <r>
    <x v="1216"/>
    <n v="1902"/>
    <n v="112000"/>
    <x v="0"/>
  </r>
  <r>
    <x v="1217"/>
    <n v="1314"/>
    <n v="229456"/>
    <x v="1"/>
  </r>
  <r>
    <x v="1218"/>
    <n v="912"/>
    <n v="80500"/>
    <x v="1"/>
  </r>
  <r>
    <x v="1219"/>
    <n v="1218"/>
    <n v="91500"/>
    <x v="1"/>
  </r>
  <r>
    <x v="1220"/>
    <n v="912"/>
    <n v="115000"/>
    <x v="1"/>
  </r>
  <r>
    <x v="1221"/>
    <n v="1211"/>
    <n v="134000"/>
    <x v="1"/>
  </r>
  <r>
    <x v="1222"/>
    <n v="1846"/>
    <n v="143000"/>
    <x v="0"/>
  </r>
  <r>
    <x v="1223"/>
    <n v="2136"/>
    <n v="137900"/>
    <x v="0"/>
  </r>
  <r>
    <x v="1224"/>
    <n v="1490"/>
    <n v="184000"/>
    <x v="1"/>
  </r>
  <r>
    <x v="1225"/>
    <n v="1138"/>
    <n v="145000"/>
    <x v="1"/>
  </r>
  <r>
    <x v="1226"/>
    <n v="1933"/>
    <n v="214000"/>
    <x v="0"/>
  </r>
  <r>
    <x v="1227"/>
    <n v="912"/>
    <n v="147000"/>
    <x v="1"/>
  </r>
  <r>
    <x v="1228"/>
    <n v="1702"/>
    <n v="367294"/>
    <x v="0"/>
  </r>
  <r>
    <x v="1229"/>
    <n v="1507"/>
    <n v="127000"/>
    <x v="1"/>
  </r>
  <r>
    <x v="1230"/>
    <n v="2620"/>
    <n v="190000"/>
    <x v="0"/>
  </r>
  <r>
    <x v="1231"/>
    <n v="1190"/>
    <n v="132500"/>
    <x v="1"/>
  </r>
  <r>
    <x v="1232"/>
    <n v="1224"/>
    <n v="101800"/>
    <x v="1"/>
  </r>
  <r>
    <x v="1233"/>
    <n v="1188"/>
    <n v="142000"/>
    <x v="1"/>
  </r>
  <r>
    <x v="1234"/>
    <n v="1964"/>
    <n v="130000"/>
    <x v="0"/>
  </r>
  <r>
    <x v="1235"/>
    <n v="1784"/>
    <n v="138887"/>
    <x v="0"/>
  </r>
  <r>
    <x v="1236"/>
    <n v="1626"/>
    <n v="175500"/>
    <x v="0"/>
  </r>
  <r>
    <x v="1237"/>
    <n v="1948"/>
    <n v="195000"/>
    <x v="0"/>
  </r>
  <r>
    <x v="1238"/>
    <n v="1141"/>
    <n v="142500"/>
    <x v="1"/>
  </r>
  <r>
    <x v="1239"/>
    <n v="1484"/>
    <n v="265900"/>
    <x v="1"/>
  </r>
  <r>
    <x v="1240"/>
    <n v="1768"/>
    <n v="224900"/>
    <x v="0"/>
  </r>
  <r>
    <x v="1241"/>
    <n v="1689"/>
    <n v="248328"/>
    <x v="0"/>
  </r>
  <r>
    <x v="1242"/>
    <n v="1173"/>
    <n v="170000"/>
    <x v="1"/>
  </r>
  <r>
    <x v="1243"/>
    <n v="2076"/>
    <n v="465000"/>
    <x v="0"/>
  </r>
  <r>
    <x v="1244"/>
    <n v="1517"/>
    <n v="230000"/>
    <x v="0"/>
  </r>
  <r>
    <x v="1245"/>
    <n v="1868"/>
    <n v="178000"/>
    <x v="0"/>
  </r>
  <r>
    <x v="1246"/>
    <n v="1553"/>
    <n v="186500"/>
    <x v="0"/>
  </r>
  <r>
    <x v="1247"/>
    <n v="1034"/>
    <n v="169900"/>
    <x v="1"/>
  </r>
  <r>
    <x v="1248"/>
    <n v="2058"/>
    <n v="129500"/>
    <x v="0"/>
  </r>
  <r>
    <x v="1249"/>
    <n v="988"/>
    <n v="119000"/>
    <x v="1"/>
  </r>
  <r>
    <x v="1250"/>
    <n v="2110"/>
    <n v="244000"/>
    <x v="0"/>
  </r>
  <r>
    <x v="1251"/>
    <n v="1405"/>
    <n v="171750"/>
    <x v="1"/>
  </r>
  <r>
    <x v="1252"/>
    <n v="874"/>
    <n v="130000"/>
    <x v="1"/>
  </r>
  <r>
    <x v="1253"/>
    <n v="2167"/>
    <n v="294000"/>
    <x v="0"/>
  </r>
  <r>
    <x v="1254"/>
    <n v="1656"/>
    <n v="165400"/>
    <x v="0"/>
  </r>
  <r>
    <x v="1255"/>
    <n v="1367"/>
    <n v="127500"/>
    <x v="1"/>
  </r>
  <r>
    <x v="1256"/>
    <n v="1987"/>
    <n v="301500"/>
    <x v="0"/>
  </r>
  <r>
    <x v="1257"/>
    <n v="864"/>
    <n v="99900"/>
    <x v="1"/>
  </r>
  <r>
    <x v="1258"/>
    <n v="1166"/>
    <n v="190000"/>
    <x v="1"/>
  </r>
  <r>
    <x v="1259"/>
    <n v="1054"/>
    <n v="151000"/>
    <x v="1"/>
  </r>
  <r>
    <x v="1260"/>
    <n v="1675"/>
    <n v="181000"/>
    <x v="0"/>
  </r>
  <r>
    <x v="1261"/>
    <n v="1050"/>
    <n v="128900"/>
    <x v="1"/>
  </r>
  <r>
    <x v="1262"/>
    <n v="1788"/>
    <n v="161500"/>
    <x v="0"/>
  </r>
  <r>
    <x v="1263"/>
    <n v="1824"/>
    <n v="180500"/>
    <x v="0"/>
  </r>
  <r>
    <x v="1264"/>
    <n v="1337"/>
    <n v="181000"/>
    <x v="1"/>
  </r>
  <r>
    <x v="1265"/>
    <n v="1452"/>
    <n v="183900"/>
    <x v="1"/>
  </r>
  <r>
    <x v="1266"/>
    <n v="1889"/>
    <n v="122000"/>
    <x v="0"/>
  </r>
  <r>
    <x v="1267"/>
    <n v="2018"/>
    <n v="378500"/>
    <x v="0"/>
  </r>
  <r>
    <x v="1268"/>
    <n v="3447"/>
    <n v="381000"/>
    <x v="0"/>
  </r>
  <r>
    <x v="1269"/>
    <n v="1524"/>
    <n v="144000"/>
    <x v="0"/>
  </r>
  <r>
    <x v="1270"/>
    <n v="1524"/>
    <n v="260000"/>
    <x v="0"/>
  </r>
  <r>
    <x v="1271"/>
    <n v="1489"/>
    <n v="185750"/>
    <x v="1"/>
  </r>
  <r>
    <x v="1272"/>
    <n v="935"/>
    <n v="137000"/>
    <x v="1"/>
  </r>
  <r>
    <x v="1273"/>
    <n v="1357"/>
    <n v="177000"/>
    <x v="1"/>
  </r>
  <r>
    <x v="1274"/>
    <n v="1250"/>
    <n v="139000"/>
    <x v="1"/>
  </r>
  <r>
    <x v="1275"/>
    <n v="1920"/>
    <n v="137000"/>
    <x v="0"/>
  </r>
  <r>
    <x v="1276"/>
    <n v="1395"/>
    <n v="162000"/>
    <x v="1"/>
  </r>
  <r>
    <x v="1277"/>
    <n v="1724"/>
    <n v="197900"/>
    <x v="0"/>
  </r>
  <r>
    <x v="1278"/>
    <n v="2031"/>
    <n v="237000"/>
    <x v="0"/>
  </r>
  <r>
    <x v="1279"/>
    <n v="1128"/>
    <n v="68400"/>
    <x v="1"/>
  </r>
  <r>
    <x v="1280"/>
    <n v="1573"/>
    <n v="227000"/>
    <x v="0"/>
  </r>
  <r>
    <x v="1281"/>
    <n v="1339"/>
    <n v="180000"/>
    <x v="1"/>
  </r>
  <r>
    <x v="1282"/>
    <n v="1040"/>
    <n v="150500"/>
    <x v="1"/>
  </r>
  <r>
    <x v="1283"/>
    <n v="1824"/>
    <n v="139000"/>
    <x v="0"/>
  </r>
  <r>
    <x v="1284"/>
    <n v="2447"/>
    <n v="169000"/>
    <x v="0"/>
  </r>
  <r>
    <x v="1285"/>
    <n v="1412"/>
    <n v="132500"/>
    <x v="1"/>
  </r>
  <r>
    <x v="1286"/>
    <n v="1328"/>
    <n v="143000"/>
    <x v="1"/>
  </r>
  <r>
    <x v="1287"/>
    <n v="1582"/>
    <n v="190000"/>
    <x v="0"/>
  </r>
  <r>
    <x v="1288"/>
    <n v="1659"/>
    <n v="278000"/>
    <x v="0"/>
  </r>
  <r>
    <x v="1289"/>
    <n v="1970"/>
    <n v="281000"/>
    <x v="0"/>
  </r>
  <r>
    <x v="1290"/>
    <n v="1152"/>
    <n v="180500"/>
    <x v="1"/>
  </r>
  <r>
    <x v="1291"/>
    <n v="1302"/>
    <n v="119500"/>
    <x v="1"/>
  </r>
  <r>
    <x v="1292"/>
    <n v="2372"/>
    <n v="107500"/>
    <x v="0"/>
  </r>
  <r>
    <x v="1293"/>
    <n v="1664"/>
    <n v="162900"/>
    <x v="0"/>
  </r>
  <r>
    <x v="1294"/>
    <n v="864"/>
    <n v="115000"/>
    <x v="1"/>
  </r>
  <r>
    <x v="1295"/>
    <n v="1052"/>
    <n v="138500"/>
    <x v="1"/>
  </r>
  <r>
    <x v="1296"/>
    <n v="1128"/>
    <n v="155000"/>
    <x v="1"/>
  </r>
  <r>
    <x v="1297"/>
    <n v="1072"/>
    <n v="140000"/>
    <x v="1"/>
  </r>
  <r>
    <x v="1298"/>
    <n v="5642"/>
    <n v="160000"/>
    <x v="0"/>
  </r>
  <r>
    <x v="1299"/>
    <n v="1246"/>
    <n v="154000"/>
    <x v="1"/>
  </r>
  <r>
    <x v="1300"/>
    <n v="1983"/>
    <n v="225000"/>
    <x v="0"/>
  </r>
  <r>
    <x v="1301"/>
    <n v="1494"/>
    <n v="177500"/>
    <x v="1"/>
  </r>
  <r>
    <x v="1302"/>
    <n v="2526"/>
    <n v="290000"/>
    <x v="0"/>
  </r>
  <r>
    <x v="1303"/>
    <n v="1616"/>
    <n v="232000"/>
    <x v="0"/>
  </r>
  <r>
    <x v="1304"/>
    <n v="1708"/>
    <n v="130000"/>
    <x v="0"/>
  </r>
  <r>
    <x v="1305"/>
    <n v="1652"/>
    <n v="325000"/>
    <x v="0"/>
  </r>
  <r>
    <x v="1306"/>
    <n v="1368"/>
    <n v="202500"/>
    <x v="1"/>
  </r>
  <r>
    <x v="1307"/>
    <n v="990"/>
    <n v="138000"/>
    <x v="1"/>
  </r>
  <r>
    <x v="1308"/>
    <n v="1122"/>
    <n v="147000"/>
    <x v="1"/>
  </r>
  <r>
    <x v="1309"/>
    <n v="1294"/>
    <n v="179200"/>
    <x v="1"/>
  </r>
  <r>
    <x v="1310"/>
    <n v="1902"/>
    <n v="335000"/>
    <x v="0"/>
  </r>
  <r>
    <x v="1311"/>
    <n v="1274"/>
    <n v="203000"/>
    <x v="1"/>
  </r>
  <r>
    <x v="1312"/>
    <n v="2810"/>
    <n v="302000"/>
    <x v="0"/>
  </r>
  <r>
    <x v="1313"/>
    <n v="2599"/>
    <n v="333168"/>
    <x v="0"/>
  </r>
  <r>
    <x v="1314"/>
    <n v="948"/>
    <n v="119000"/>
    <x v="1"/>
  </r>
  <r>
    <x v="1315"/>
    <n v="2112"/>
    <n v="206900"/>
    <x v="0"/>
  </r>
  <r>
    <x v="1316"/>
    <n v="1630"/>
    <n v="295493"/>
    <x v="0"/>
  </r>
  <r>
    <x v="1317"/>
    <n v="1352"/>
    <n v="208900"/>
    <x v="1"/>
  </r>
  <r>
    <x v="1318"/>
    <n v="1787"/>
    <n v="275000"/>
    <x v="0"/>
  </r>
  <r>
    <x v="1319"/>
    <n v="948"/>
    <n v="111000"/>
    <x v="1"/>
  </r>
  <r>
    <x v="1320"/>
    <n v="1478"/>
    <n v="156500"/>
    <x v="1"/>
  </r>
  <r>
    <x v="1321"/>
    <n v="720"/>
    <n v="72500"/>
    <x v="1"/>
  </r>
  <r>
    <x v="1322"/>
    <n v="1923"/>
    <n v="190000"/>
    <x v="0"/>
  </r>
  <r>
    <x v="1323"/>
    <n v="708"/>
    <n v="82500"/>
    <x v="1"/>
  </r>
  <r>
    <x v="1324"/>
    <n v="1795"/>
    <n v="147000"/>
    <x v="0"/>
  </r>
  <r>
    <x v="1325"/>
    <n v="796"/>
    <n v="55000"/>
    <x v="1"/>
  </r>
  <r>
    <x v="1326"/>
    <n v="774"/>
    <n v="79000"/>
    <x v="1"/>
  </r>
  <r>
    <x v="1327"/>
    <n v="816"/>
    <n v="130500"/>
    <x v="1"/>
  </r>
  <r>
    <x v="1328"/>
    <n v="2792"/>
    <n v="256000"/>
    <x v="0"/>
  </r>
  <r>
    <x v="1329"/>
    <n v="1632"/>
    <n v="176500"/>
    <x v="0"/>
  </r>
  <r>
    <x v="1330"/>
    <n v="1588"/>
    <n v="227000"/>
    <x v="0"/>
  </r>
  <r>
    <x v="1331"/>
    <n v="954"/>
    <n v="132500"/>
    <x v="1"/>
  </r>
  <r>
    <x v="1332"/>
    <n v="816"/>
    <n v="100000"/>
    <x v="1"/>
  </r>
  <r>
    <x v="1333"/>
    <n v="1360"/>
    <n v="125500"/>
    <x v="1"/>
  </r>
  <r>
    <x v="1334"/>
    <n v="1365"/>
    <n v="125000"/>
    <x v="1"/>
  </r>
  <r>
    <x v="1335"/>
    <n v="1334"/>
    <n v="167900"/>
    <x v="1"/>
  </r>
  <r>
    <x v="1336"/>
    <n v="1656"/>
    <n v="135000"/>
    <x v="0"/>
  </r>
  <r>
    <x v="1337"/>
    <n v="693"/>
    <n v="52500"/>
    <x v="1"/>
  </r>
  <r>
    <x v="1338"/>
    <n v="1861"/>
    <n v="200000"/>
    <x v="0"/>
  </r>
  <r>
    <x v="1339"/>
    <n v="864"/>
    <n v="128500"/>
    <x v="1"/>
  </r>
  <r>
    <x v="1340"/>
    <n v="872"/>
    <n v="123000"/>
    <x v="1"/>
  </r>
  <r>
    <x v="1341"/>
    <n v="1114"/>
    <n v="155000"/>
    <x v="1"/>
  </r>
  <r>
    <x v="1342"/>
    <n v="2169"/>
    <n v="228500"/>
    <x v="0"/>
  </r>
  <r>
    <x v="1343"/>
    <n v="1913"/>
    <n v="177000"/>
    <x v="0"/>
  </r>
  <r>
    <x v="1344"/>
    <n v="1456"/>
    <n v="155835"/>
    <x v="1"/>
  </r>
  <r>
    <x v="1345"/>
    <n v="960"/>
    <n v="108500"/>
    <x v="1"/>
  </r>
  <r>
    <x v="1346"/>
    <n v="2156"/>
    <n v="262500"/>
    <x v="0"/>
  </r>
  <r>
    <x v="1347"/>
    <n v="1776"/>
    <n v="283463"/>
    <x v="0"/>
  </r>
  <r>
    <x v="1348"/>
    <n v="1494"/>
    <n v="215000"/>
    <x v="1"/>
  </r>
  <r>
    <x v="1349"/>
    <n v="2358"/>
    <n v="122000"/>
    <x v="0"/>
  </r>
  <r>
    <x v="1350"/>
    <n v="2634"/>
    <n v="200000"/>
    <x v="0"/>
  </r>
  <r>
    <x v="1351"/>
    <n v="1716"/>
    <n v="171000"/>
    <x v="0"/>
  </r>
  <r>
    <x v="1352"/>
    <n v="1176"/>
    <n v="134900"/>
    <x v="1"/>
  </r>
  <r>
    <x v="1353"/>
    <n v="3238"/>
    <n v="410000"/>
    <x v="0"/>
  </r>
  <r>
    <x v="1354"/>
    <n v="1865"/>
    <n v="235000"/>
    <x v="0"/>
  </r>
  <r>
    <x v="1355"/>
    <n v="1920"/>
    <n v="170000"/>
    <x v="0"/>
  </r>
  <r>
    <x v="1356"/>
    <n v="892"/>
    <n v="110000"/>
    <x v="1"/>
  </r>
  <r>
    <x v="1357"/>
    <n v="1078"/>
    <n v="149900"/>
    <x v="1"/>
  </r>
  <r>
    <x v="1358"/>
    <n v="1573"/>
    <n v="177500"/>
    <x v="0"/>
  </r>
  <r>
    <x v="1359"/>
    <n v="1980"/>
    <n v="315000"/>
    <x v="0"/>
  </r>
  <r>
    <x v="1360"/>
    <n v="2601"/>
    <n v="189000"/>
    <x v="0"/>
  </r>
  <r>
    <x v="1361"/>
    <n v="1530"/>
    <n v="260000"/>
    <x v="0"/>
  </r>
  <r>
    <x v="1362"/>
    <n v="1738"/>
    <n v="104900"/>
    <x v="0"/>
  </r>
  <r>
    <x v="1363"/>
    <n v="1412"/>
    <n v="156932"/>
    <x v="1"/>
  </r>
  <r>
    <x v="1364"/>
    <n v="1200"/>
    <n v="144152"/>
    <x v="1"/>
  </r>
  <r>
    <x v="1365"/>
    <n v="1674"/>
    <n v="216000"/>
    <x v="0"/>
  </r>
  <r>
    <x v="1366"/>
    <n v="1790"/>
    <n v="193000"/>
    <x v="0"/>
  </r>
  <r>
    <x v="1367"/>
    <n v="1475"/>
    <n v="127000"/>
    <x v="1"/>
  </r>
  <r>
    <x v="1368"/>
    <n v="848"/>
    <n v="144000"/>
    <x v="1"/>
  </r>
  <r>
    <x v="1369"/>
    <n v="1668"/>
    <n v="232000"/>
    <x v="0"/>
  </r>
  <r>
    <x v="1370"/>
    <n v="1374"/>
    <n v="105000"/>
    <x v="1"/>
  </r>
  <r>
    <x v="1371"/>
    <n v="1661"/>
    <n v="165500"/>
    <x v="0"/>
  </r>
  <r>
    <x v="1372"/>
    <n v="2097"/>
    <n v="274300"/>
    <x v="0"/>
  </r>
  <r>
    <x v="1373"/>
    <n v="2633"/>
    <n v="466500"/>
    <x v="0"/>
  </r>
  <r>
    <x v="1374"/>
    <n v="1958"/>
    <n v="250000"/>
    <x v="0"/>
  </r>
  <r>
    <x v="1375"/>
    <n v="1571"/>
    <n v="239000"/>
    <x v="0"/>
  </r>
  <r>
    <x v="1376"/>
    <n v="790"/>
    <n v="91000"/>
    <x v="1"/>
  </r>
  <r>
    <x v="1377"/>
    <n v="1604"/>
    <n v="117000"/>
    <x v="0"/>
  </r>
  <r>
    <x v="1378"/>
    <n v="987"/>
    <n v="83000"/>
    <x v="1"/>
  </r>
  <r>
    <x v="1379"/>
    <n v="1394"/>
    <n v="167500"/>
    <x v="1"/>
  </r>
  <r>
    <x v="1380"/>
    <n v="864"/>
    <n v="58500"/>
    <x v="1"/>
  </r>
  <r>
    <x v="1381"/>
    <n v="2117"/>
    <n v="237500"/>
    <x v="0"/>
  </r>
  <r>
    <x v="1382"/>
    <n v="1762"/>
    <n v="157000"/>
    <x v="0"/>
  </r>
  <r>
    <x v="1383"/>
    <n v="1416"/>
    <n v="112000"/>
    <x v="1"/>
  </r>
  <r>
    <x v="1384"/>
    <n v="1258"/>
    <n v="105000"/>
    <x v="1"/>
  </r>
  <r>
    <x v="1385"/>
    <n v="1154"/>
    <n v="125500"/>
    <x v="1"/>
  </r>
  <r>
    <x v="1386"/>
    <n v="2784"/>
    <n v="250000"/>
    <x v="0"/>
  </r>
  <r>
    <x v="1387"/>
    <n v="2526"/>
    <n v="136000"/>
    <x v="0"/>
  </r>
  <r>
    <x v="1388"/>
    <n v="1746"/>
    <n v="377500"/>
    <x v="0"/>
  </r>
  <r>
    <x v="1389"/>
    <n v="1218"/>
    <n v="131000"/>
    <x v="1"/>
  </r>
  <r>
    <x v="1390"/>
    <n v="1525"/>
    <n v="235000"/>
    <x v="0"/>
  </r>
  <r>
    <x v="1391"/>
    <n v="1584"/>
    <n v="124000"/>
    <x v="0"/>
  </r>
  <r>
    <x v="1392"/>
    <n v="900"/>
    <n v="123000"/>
    <x v="1"/>
  </r>
  <r>
    <x v="1393"/>
    <n v="1912"/>
    <n v="163000"/>
    <x v="0"/>
  </r>
  <r>
    <x v="1394"/>
    <n v="1500"/>
    <n v="246578"/>
    <x v="1"/>
  </r>
  <r>
    <x v="1395"/>
    <n v="2482"/>
    <n v="281213"/>
    <x v="0"/>
  </r>
  <r>
    <x v="1396"/>
    <n v="1687"/>
    <n v="160000"/>
    <x v="0"/>
  </r>
  <r>
    <x v="1397"/>
    <n v="1513"/>
    <n v="137500"/>
    <x v="1"/>
  </r>
  <r>
    <x v="1398"/>
    <n v="1904"/>
    <n v="138000"/>
    <x v="0"/>
  </r>
  <r>
    <x v="1399"/>
    <n v="1608"/>
    <n v="137450"/>
    <x v="0"/>
  </r>
  <r>
    <x v="1400"/>
    <n v="1158"/>
    <n v="120000"/>
    <x v="1"/>
  </r>
  <r>
    <x v="1401"/>
    <n v="1593"/>
    <n v="193000"/>
    <x v="0"/>
  </r>
  <r>
    <x v="1402"/>
    <n v="1294"/>
    <n v="193879"/>
    <x v="1"/>
  </r>
  <r>
    <x v="1403"/>
    <n v="1464"/>
    <n v="282922"/>
    <x v="1"/>
  </r>
  <r>
    <x v="1404"/>
    <n v="1214"/>
    <n v="105000"/>
    <x v="1"/>
  </r>
  <r>
    <x v="1405"/>
    <n v="1646"/>
    <n v="275000"/>
    <x v="0"/>
  </r>
  <r>
    <x v="1406"/>
    <n v="768"/>
    <n v="133000"/>
    <x v="1"/>
  </r>
  <r>
    <x v="1407"/>
    <n v="833"/>
    <n v="112000"/>
    <x v="1"/>
  </r>
  <r>
    <x v="1408"/>
    <n v="1363"/>
    <n v="125500"/>
    <x v="1"/>
  </r>
  <r>
    <x v="1409"/>
    <n v="2093"/>
    <n v="215000"/>
    <x v="0"/>
  </r>
  <r>
    <x v="1410"/>
    <n v="1840"/>
    <n v="230000"/>
    <x v="0"/>
  </r>
  <r>
    <x v="1411"/>
    <n v="1668"/>
    <n v="140000"/>
    <x v="0"/>
  </r>
  <r>
    <x v="1412"/>
    <n v="1040"/>
    <n v="90000"/>
    <x v="1"/>
  </r>
  <r>
    <x v="1413"/>
    <n v="1844"/>
    <n v="257000"/>
    <x v="0"/>
  </r>
  <r>
    <x v="1414"/>
    <n v="1848"/>
    <n v="207000"/>
    <x v="0"/>
  </r>
  <r>
    <x v="1415"/>
    <n v="1569"/>
    <n v="175900"/>
    <x v="0"/>
  </r>
  <r>
    <x v="1416"/>
    <n v="2290"/>
    <n v="122500"/>
    <x v="0"/>
  </r>
  <r>
    <x v="1417"/>
    <n v="2450"/>
    <n v="340000"/>
    <x v="0"/>
  </r>
  <r>
    <x v="1418"/>
    <n v="1144"/>
    <n v="124000"/>
    <x v="1"/>
  </r>
  <r>
    <x v="1419"/>
    <n v="1844"/>
    <n v="223000"/>
    <x v="0"/>
  </r>
  <r>
    <x v="1420"/>
    <n v="1416"/>
    <n v="179900"/>
    <x v="1"/>
  </r>
  <r>
    <x v="1421"/>
    <n v="1069"/>
    <n v="127500"/>
    <x v="1"/>
  </r>
  <r>
    <x v="1422"/>
    <n v="848"/>
    <n v="136500"/>
    <x v="1"/>
  </r>
  <r>
    <x v="1423"/>
    <n v="2201"/>
    <n v="274970"/>
    <x v="0"/>
  </r>
  <r>
    <x v="1424"/>
    <n v="1344"/>
    <n v="144000"/>
    <x v="1"/>
  </r>
  <r>
    <x v="1425"/>
    <n v="1252"/>
    <n v="142000"/>
    <x v="1"/>
  </r>
  <r>
    <x v="1426"/>
    <n v="2127"/>
    <n v="271000"/>
    <x v="0"/>
  </r>
  <r>
    <x v="1427"/>
    <n v="1558"/>
    <n v="140000"/>
    <x v="0"/>
  </r>
  <r>
    <x v="1428"/>
    <n v="804"/>
    <n v="119000"/>
    <x v="1"/>
  </r>
  <r>
    <x v="1429"/>
    <n v="1440"/>
    <n v="182900"/>
    <x v="1"/>
  </r>
  <r>
    <x v="1430"/>
    <n v="1838"/>
    <n v="192140"/>
    <x v="0"/>
  </r>
  <r>
    <x v="1431"/>
    <n v="958"/>
    <n v="143750"/>
    <x v="1"/>
  </r>
  <r>
    <x v="1432"/>
    <n v="968"/>
    <n v="64500"/>
    <x v="1"/>
  </r>
  <r>
    <x v="1433"/>
    <n v="1792"/>
    <n v="186500"/>
    <x v="0"/>
  </r>
  <r>
    <x v="1434"/>
    <n v="1126"/>
    <n v="160000"/>
    <x v="1"/>
  </r>
  <r>
    <x v="1435"/>
    <n v="1537"/>
    <n v="174000"/>
    <x v="0"/>
  </r>
  <r>
    <x v="1436"/>
    <n v="864"/>
    <n v="120500"/>
    <x v="1"/>
  </r>
  <r>
    <x v="1437"/>
    <n v="1932"/>
    <n v="394617"/>
    <x v="0"/>
  </r>
  <r>
    <x v="1438"/>
    <n v="1236"/>
    <n v="149700"/>
    <x v="1"/>
  </r>
  <r>
    <x v="1439"/>
    <n v="1725"/>
    <n v="197000"/>
    <x v="0"/>
  </r>
  <r>
    <x v="1440"/>
    <n v="2555"/>
    <n v="191000"/>
    <x v="0"/>
  </r>
  <r>
    <x v="1441"/>
    <n v="848"/>
    <n v="149300"/>
    <x v="1"/>
  </r>
  <r>
    <x v="1442"/>
    <n v="2007"/>
    <n v="310000"/>
    <x v="0"/>
  </r>
  <r>
    <x v="1443"/>
    <n v="952"/>
    <n v="121000"/>
    <x v="1"/>
  </r>
  <r>
    <x v="1444"/>
    <n v="1422"/>
    <n v="179600"/>
    <x v="1"/>
  </r>
  <r>
    <x v="1445"/>
    <n v="913"/>
    <n v="129000"/>
    <x v="1"/>
  </r>
  <r>
    <x v="1446"/>
    <n v="1188"/>
    <n v="157900"/>
    <x v="1"/>
  </r>
  <r>
    <x v="1447"/>
    <n v="2090"/>
    <n v="240000"/>
    <x v="0"/>
  </r>
  <r>
    <x v="1448"/>
    <n v="1346"/>
    <n v="112000"/>
    <x v="1"/>
  </r>
  <r>
    <x v="1449"/>
    <n v="630"/>
    <n v="92000"/>
    <x v="1"/>
  </r>
  <r>
    <x v="1450"/>
    <n v="1792"/>
    <n v="136000"/>
    <x v="0"/>
  </r>
  <r>
    <x v="1451"/>
    <n v="1578"/>
    <n v="287090"/>
    <x v="0"/>
  </r>
  <r>
    <x v="1452"/>
    <n v="1072"/>
    <n v="145000"/>
    <x v="1"/>
  </r>
  <r>
    <x v="1453"/>
    <n v="1140"/>
    <n v="84500"/>
    <x v="1"/>
  </r>
  <r>
    <x v="1454"/>
    <n v="1221"/>
    <n v="185000"/>
    <x v="1"/>
  </r>
  <r>
    <x v="1455"/>
    <n v="1647"/>
    <n v="175000"/>
    <x v="0"/>
  </r>
  <r>
    <x v="1456"/>
    <n v="2073"/>
    <n v="210000"/>
    <x v="0"/>
  </r>
  <r>
    <x v="1457"/>
    <n v="2340"/>
    <n v="266500"/>
    <x v="0"/>
  </r>
  <r>
    <x v="1458"/>
    <n v="1078"/>
    <n v="142125"/>
    <x v="1"/>
  </r>
  <r>
    <x v="1459"/>
    <n v="1256"/>
    <n v="1475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7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G697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0"/>
  </rowFields>
  <rowItems count="694">
    <i>
      <x v="2"/>
    </i>
    <i>
      <x v="3"/>
    </i>
    <i>
      <x v="4"/>
    </i>
    <i>
      <x v="5"/>
    </i>
    <i>
      <x v="9"/>
    </i>
    <i>
      <x v="10"/>
    </i>
    <i>
      <x v="12"/>
    </i>
    <i>
      <x v="13"/>
    </i>
    <i>
      <x v="15"/>
    </i>
    <i>
      <x v="17"/>
    </i>
    <i>
      <x v="18"/>
    </i>
    <i>
      <x v="22"/>
    </i>
    <i>
      <x v="23"/>
    </i>
    <i>
      <x v="25"/>
    </i>
    <i>
      <x v="28"/>
    </i>
    <i>
      <x v="31"/>
    </i>
    <i>
      <x v="32"/>
    </i>
    <i>
      <x v="35"/>
    </i>
    <i>
      <x v="39"/>
    </i>
    <i>
      <x v="40"/>
    </i>
    <i>
      <x v="41"/>
    </i>
    <i>
      <x v="46"/>
    </i>
    <i>
      <x v="47"/>
    </i>
    <i>
      <x v="48"/>
    </i>
    <i>
      <x v="54"/>
    </i>
    <i>
      <x v="56"/>
    </i>
    <i>
      <x v="58"/>
    </i>
    <i>
      <x v="61"/>
    </i>
    <i>
      <x v="62"/>
    </i>
    <i>
      <x v="67"/>
    </i>
    <i>
      <x v="70"/>
    </i>
    <i>
      <x v="74"/>
    </i>
    <i>
      <x v="77"/>
    </i>
    <i>
      <x v="80"/>
    </i>
    <i>
      <x v="85"/>
    </i>
    <i>
      <x v="87"/>
    </i>
    <i>
      <x v="88"/>
    </i>
    <i>
      <x v="91"/>
    </i>
    <i>
      <x v="93"/>
    </i>
    <i>
      <x v="94"/>
    </i>
    <i>
      <x v="97"/>
    </i>
    <i>
      <x v="99"/>
    </i>
    <i>
      <x v="102"/>
    </i>
    <i>
      <x v="103"/>
    </i>
    <i>
      <x v="104"/>
    </i>
    <i>
      <x v="108"/>
    </i>
    <i>
      <x v="113"/>
    </i>
    <i>
      <x v="114"/>
    </i>
    <i>
      <x v="117"/>
    </i>
    <i>
      <x v="120"/>
    </i>
    <i>
      <x v="122"/>
    </i>
    <i>
      <x v="123"/>
    </i>
    <i>
      <x v="125"/>
    </i>
    <i>
      <x v="126"/>
    </i>
    <i>
      <x v="129"/>
    </i>
    <i>
      <x v="133"/>
    </i>
    <i>
      <x v="138"/>
    </i>
    <i>
      <x v="144"/>
    </i>
    <i>
      <x v="146"/>
    </i>
    <i>
      <x v="150"/>
    </i>
    <i>
      <x v="151"/>
    </i>
    <i>
      <x v="153"/>
    </i>
    <i>
      <x v="155"/>
    </i>
    <i>
      <x v="157"/>
    </i>
    <i>
      <x v="158"/>
    </i>
    <i>
      <x v="161"/>
    </i>
    <i>
      <x v="162"/>
    </i>
    <i>
      <x v="166"/>
    </i>
    <i>
      <x v="174"/>
    </i>
    <i>
      <x v="177"/>
    </i>
    <i>
      <x v="178"/>
    </i>
    <i>
      <x v="181"/>
    </i>
    <i>
      <x v="182"/>
    </i>
    <i>
      <x v="186"/>
    </i>
    <i>
      <x v="187"/>
    </i>
    <i>
      <x v="189"/>
    </i>
    <i>
      <x v="190"/>
    </i>
    <i>
      <x v="191"/>
    </i>
    <i>
      <x v="193"/>
    </i>
    <i>
      <x v="195"/>
    </i>
    <i>
      <x v="199"/>
    </i>
    <i>
      <x v="200"/>
    </i>
    <i>
      <x v="202"/>
    </i>
    <i>
      <x v="215"/>
    </i>
    <i>
      <x v="217"/>
    </i>
    <i>
      <x v="218"/>
    </i>
    <i>
      <x v="228"/>
    </i>
    <i>
      <x v="229"/>
    </i>
    <i>
      <x v="230"/>
    </i>
    <i>
      <x v="231"/>
    </i>
    <i>
      <x v="234"/>
    </i>
    <i>
      <x v="237"/>
    </i>
    <i>
      <x v="239"/>
    </i>
    <i>
      <x v="244"/>
    </i>
    <i>
      <x v="245"/>
    </i>
    <i>
      <x v="247"/>
    </i>
    <i>
      <x v="249"/>
    </i>
    <i>
      <x v="252"/>
    </i>
    <i>
      <x v="254"/>
    </i>
    <i>
      <x v="255"/>
    </i>
    <i>
      <x v="256"/>
    </i>
    <i>
      <x v="259"/>
    </i>
    <i>
      <x v="260"/>
    </i>
    <i>
      <x v="261"/>
    </i>
    <i>
      <x v="262"/>
    </i>
    <i>
      <x v="263"/>
    </i>
    <i>
      <x v="270"/>
    </i>
    <i>
      <x v="271"/>
    </i>
    <i>
      <x v="273"/>
    </i>
    <i>
      <x v="275"/>
    </i>
    <i>
      <x v="277"/>
    </i>
    <i>
      <x v="278"/>
    </i>
    <i>
      <x v="280"/>
    </i>
    <i>
      <x v="283"/>
    </i>
    <i>
      <x v="285"/>
    </i>
    <i>
      <x v="286"/>
    </i>
    <i>
      <x v="287"/>
    </i>
    <i>
      <x v="290"/>
    </i>
    <i>
      <x v="292"/>
    </i>
    <i>
      <x v="296"/>
    </i>
    <i>
      <x v="299"/>
    </i>
    <i>
      <x v="304"/>
    </i>
    <i>
      <x v="305"/>
    </i>
    <i>
      <x v="306"/>
    </i>
    <i>
      <x v="308"/>
    </i>
    <i>
      <x v="313"/>
    </i>
    <i>
      <x v="314"/>
    </i>
    <i>
      <x v="315"/>
    </i>
    <i>
      <x v="319"/>
    </i>
    <i>
      <x v="320"/>
    </i>
    <i>
      <x v="321"/>
    </i>
    <i>
      <x v="324"/>
    </i>
    <i>
      <x v="327"/>
    </i>
    <i>
      <x v="330"/>
    </i>
    <i>
      <x v="333"/>
    </i>
    <i>
      <x v="334"/>
    </i>
    <i>
      <x v="335"/>
    </i>
    <i>
      <x v="336"/>
    </i>
    <i>
      <x v="338"/>
    </i>
    <i>
      <x v="342"/>
    </i>
    <i>
      <x v="343"/>
    </i>
    <i>
      <x v="344"/>
    </i>
    <i>
      <x v="347"/>
    </i>
    <i>
      <x v="352"/>
    </i>
    <i>
      <x v="353"/>
    </i>
    <i>
      <x v="354"/>
    </i>
    <i>
      <x v="357"/>
    </i>
    <i>
      <x v="359"/>
    </i>
    <i>
      <x v="360"/>
    </i>
    <i>
      <x v="365"/>
    </i>
    <i>
      <x v="366"/>
    </i>
    <i>
      <x v="371"/>
    </i>
    <i>
      <x v="373"/>
    </i>
    <i>
      <x v="374"/>
    </i>
    <i>
      <x v="377"/>
    </i>
    <i>
      <x v="381"/>
    </i>
    <i>
      <x v="382"/>
    </i>
    <i>
      <x v="384"/>
    </i>
    <i>
      <x v="386"/>
    </i>
    <i>
      <x v="388"/>
    </i>
    <i>
      <x v="390"/>
    </i>
    <i>
      <x v="391"/>
    </i>
    <i>
      <x v="392"/>
    </i>
    <i>
      <x v="396"/>
    </i>
    <i>
      <x v="399"/>
    </i>
    <i>
      <x v="401"/>
    </i>
    <i>
      <x v="407"/>
    </i>
    <i>
      <x v="409"/>
    </i>
    <i>
      <x v="412"/>
    </i>
    <i>
      <x v="413"/>
    </i>
    <i>
      <x v="414"/>
    </i>
    <i>
      <x v="416"/>
    </i>
    <i>
      <x v="421"/>
    </i>
    <i>
      <x v="422"/>
    </i>
    <i>
      <x v="424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4"/>
    </i>
    <i>
      <x v="435"/>
    </i>
    <i>
      <x v="438"/>
    </i>
    <i>
      <x v="439"/>
    </i>
    <i>
      <x v="440"/>
    </i>
    <i>
      <x v="443"/>
    </i>
    <i>
      <x v="447"/>
    </i>
    <i>
      <x v="449"/>
    </i>
    <i>
      <x v="450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4"/>
    </i>
    <i>
      <x v="465"/>
    </i>
    <i>
      <x v="466"/>
    </i>
    <i>
      <x v="467"/>
    </i>
    <i>
      <x v="469"/>
    </i>
    <i>
      <x v="477"/>
    </i>
    <i>
      <x v="479"/>
    </i>
    <i>
      <x v="480"/>
    </i>
    <i>
      <x v="481"/>
    </i>
    <i>
      <x v="482"/>
    </i>
    <i>
      <x v="483"/>
    </i>
    <i>
      <x v="484"/>
    </i>
    <i>
      <x v="486"/>
    </i>
    <i>
      <x v="488"/>
    </i>
    <i>
      <x v="489"/>
    </i>
    <i>
      <x v="490"/>
    </i>
    <i>
      <x v="500"/>
    </i>
    <i>
      <x v="501"/>
    </i>
    <i>
      <x v="503"/>
    </i>
    <i>
      <x v="507"/>
    </i>
    <i>
      <x v="508"/>
    </i>
    <i>
      <x v="510"/>
    </i>
    <i>
      <x v="511"/>
    </i>
    <i>
      <x v="513"/>
    </i>
    <i>
      <x v="515"/>
    </i>
    <i>
      <x v="516"/>
    </i>
    <i>
      <x v="518"/>
    </i>
    <i>
      <x v="526"/>
    </i>
    <i>
      <x v="527"/>
    </i>
    <i>
      <x v="528"/>
    </i>
    <i>
      <x v="530"/>
    </i>
    <i>
      <x v="531"/>
    </i>
    <i>
      <x v="534"/>
    </i>
    <i>
      <x v="535"/>
    </i>
    <i>
      <x v="537"/>
    </i>
    <i>
      <x v="539"/>
    </i>
    <i>
      <x v="540"/>
    </i>
    <i>
      <x v="541"/>
    </i>
    <i>
      <x v="542"/>
    </i>
    <i>
      <x v="543"/>
    </i>
    <i>
      <x v="544"/>
    </i>
    <i>
      <x v="550"/>
    </i>
    <i>
      <x v="555"/>
    </i>
    <i>
      <x v="556"/>
    </i>
    <i>
      <x v="558"/>
    </i>
    <i>
      <x v="565"/>
    </i>
    <i>
      <x v="569"/>
    </i>
    <i>
      <x v="570"/>
    </i>
    <i>
      <x v="571"/>
    </i>
    <i>
      <x v="572"/>
    </i>
    <i>
      <x v="575"/>
    </i>
    <i>
      <x v="578"/>
    </i>
    <i>
      <x v="579"/>
    </i>
    <i>
      <x v="581"/>
    </i>
    <i>
      <x v="582"/>
    </i>
    <i>
      <x v="583"/>
    </i>
    <i>
      <x v="584"/>
    </i>
    <i>
      <x v="586"/>
    </i>
    <i>
      <x v="587"/>
    </i>
    <i>
      <x v="589"/>
    </i>
    <i>
      <x v="590"/>
    </i>
    <i>
      <x v="591"/>
    </i>
    <i>
      <x v="592"/>
    </i>
    <i>
      <x v="594"/>
    </i>
    <i>
      <x v="595"/>
    </i>
    <i>
      <x v="597"/>
    </i>
    <i>
      <x v="599"/>
    </i>
    <i>
      <x v="600"/>
    </i>
    <i>
      <x v="601"/>
    </i>
    <i>
      <x v="604"/>
    </i>
    <i>
      <x v="605"/>
    </i>
    <i>
      <x v="606"/>
    </i>
    <i>
      <x v="608"/>
    </i>
    <i>
      <x v="610"/>
    </i>
    <i>
      <x v="615"/>
    </i>
    <i>
      <x v="616"/>
    </i>
    <i>
      <x v="618"/>
    </i>
    <i>
      <x v="621"/>
    </i>
    <i>
      <x v="622"/>
    </i>
    <i>
      <x v="625"/>
    </i>
    <i>
      <x v="626"/>
    </i>
    <i>
      <x v="629"/>
    </i>
    <i>
      <x v="630"/>
    </i>
    <i>
      <x v="631"/>
    </i>
    <i>
      <x v="635"/>
    </i>
    <i>
      <x v="639"/>
    </i>
    <i>
      <x v="641"/>
    </i>
    <i>
      <x v="642"/>
    </i>
    <i>
      <x v="643"/>
    </i>
    <i>
      <x v="645"/>
    </i>
    <i>
      <x v="646"/>
    </i>
    <i>
      <x v="648"/>
    </i>
    <i>
      <x v="654"/>
    </i>
    <i>
      <x v="656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9"/>
    </i>
    <i>
      <x v="671"/>
    </i>
    <i>
      <x v="672"/>
    </i>
    <i>
      <x v="673"/>
    </i>
    <i>
      <x v="676"/>
    </i>
    <i>
      <x v="677"/>
    </i>
    <i>
      <x v="682"/>
    </i>
    <i>
      <x v="683"/>
    </i>
    <i>
      <x v="684"/>
    </i>
    <i>
      <x v="686"/>
    </i>
    <i>
      <x v="687"/>
    </i>
    <i>
      <x v="688"/>
    </i>
    <i>
      <x v="690"/>
    </i>
    <i>
      <x v="692"/>
    </i>
    <i>
      <x v="693"/>
    </i>
    <i>
      <x v="697"/>
    </i>
    <i>
      <x v="698"/>
    </i>
    <i>
      <x v="702"/>
    </i>
    <i>
      <x v="704"/>
    </i>
    <i>
      <x v="706"/>
    </i>
    <i>
      <x v="707"/>
    </i>
    <i>
      <x v="712"/>
    </i>
    <i>
      <x v="713"/>
    </i>
    <i>
      <x v="715"/>
    </i>
    <i>
      <x v="717"/>
    </i>
    <i>
      <x v="718"/>
    </i>
    <i>
      <x v="719"/>
    </i>
    <i>
      <x v="720"/>
    </i>
    <i>
      <x v="723"/>
    </i>
    <i>
      <x v="724"/>
    </i>
    <i>
      <x v="725"/>
    </i>
    <i>
      <x v="727"/>
    </i>
    <i>
      <x v="729"/>
    </i>
    <i>
      <x v="731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2"/>
    </i>
    <i>
      <x v="747"/>
    </i>
    <i>
      <x v="751"/>
    </i>
    <i>
      <x v="760"/>
    </i>
    <i>
      <x v="761"/>
    </i>
    <i>
      <x v="763"/>
    </i>
    <i>
      <x v="764"/>
    </i>
    <i>
      <x v="765"/>
    </i>
    <i>
      <x v="768"/>
    </i>
    <i>
      <x v="772"/>
    </i>
    <i>
      <x v="773"/>
    </i>
    <i>
      <x v="776"/>
    </i>
    <i>
      <x v="778"/>
    </i>
    <i>
      <x v="780"/>
    </i>
    <i>
      <x v="781"/>
    </i>
    <i>
      <x v="784"/>
    </i>
    <i>
      <x v="786"/>
    </i>
    <i>
      <x v="787"/>
    </i>
    <i>
      <x v="789"/>
    </i>
    <i>
      <x v="794"/>
    </i>
    <i>
      <x v="795"/>
    </i>
    <i>
      <x v="796"/>
    </i>
    <i>
      <x v="798"/>
    </i>
    <i>
      <x v="800"/>
    </i>
    <i>
      <x v="801"/>
    </i>
    <i>
      <x v="805"/>
    </i>
    <i>
      <x v="807"/>
    </i>
    <i>
      <x v="808"/>
    </i>
    <i>
      <x v="809"/>
    </i>
    <i>
      <x v="810"/>
    </i>
    <i>
      <x v="816"/>
    </i>
    <i>
      <x v="817"/>
    </i>
    <i>
      <x v="818"/>
    </i>
    <i>
      <x v="819"/>
    </i>
    <i>
      <x v="820"/>
    </i>
    <i>
      <x v="821"/>
    </i>
    <i>
      <x v="823"/>
    </i>
    <i>
      <x v="825"/>
    </i>
    <i>
      <x v="826"/>
    </i>
    <i>
      <x v="828"/>
    </i>
    <i>
      <x v="829"/>
    </i>
    <i>
      <x v="831"/>
    </i>
    <i>
      <x v="833"/>
    </i>
    <i>
      <x v="836"/>
    </i>
    <i>
      <x v="837"/>
    </i>
    <i>
      <x v="838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4"/>
    </i>
    <i>
      <x v="855"/>
    </i>
    <i>
      <x v="856"/>
    </i>
    <i>
      <x v="859"/>
    </i>
    <i>
      <x v="860"/>
    </i>
    <i>
      <x v="864"/>
    </i>
    <i>
      <x v="865"/>
    </i>
    <i>
      <x v="869"/>
    </i>
    <i>
      <x v="870"/>
    </i>
    <i>
      <x v="872"/>
    </i>
    <i>
      <x v="878"/>
    </i>
    <i>
      <x v="879"/>
    </i>
    <i>
      <x v="881"/>
    </i>
    <i>
      <x v="882"/>
    </i>
    <i>
      <x v="883"/>
    </i>
    <i>
      <x v="886"/>
    </i>
    <i>
      <x v="890"/>
    </i>
    <i>
      <x v="891"/>
    </i>
    <i>
      <x v="893"/>
    </i>
    <i>
      <x v="894"/>
    </i>
    <i>
      <x v="896"/>
    </i>
    <i>
      <x v="897"/>
    </i>
    <i>
      <x v="899"/>
    </i>
    <i>
      <x v="904"/>
    </i>
    <i>
      <x v="906"/>
    </i>
    <i>
      <x v="908"/>
    </i>
    <i>
      <x v="910"/>
    </i>
    <i>
      <x v="911"/>
    </i>
    <i>
      <x v="916"/>
    </i>
    <i>
      <x v="918"/>
    </i>
    <i>
      <x v="919"/>
    </i>
    <i>
      <x v="922"/>
    </i>
    <i>
      <x v="923"/>
    </i>
    <i>
      <x v="928"/>
    </i>
    <i>
      <x v="929"/>
    </i>
    <i>
      <x v="930"/>
    </i>
    <i>
      <x v="932"/>
    </i>
    <i>
      <x v="934"/>
    </i>
    <i>
      <x v="935"/>
    </i>
    <i>
      <x v="936"/>
    </i>
    <i>
      <x v="940"/>
    </i>
    <i>
      <x v="941"/>
    </i>
    <i>
      <x v="944"/>
    </i>
    <i>
      <x v="945"/>
    </i>
    <i>
      <x v="946"/>
    </i>
    <i>
      <x v="948"/>
    </i>
    <i>
      <x v="950"/>
    </i>
    <i>
      <x v="951"/>
    </i>
    <i>
      <x v="953"/>
    </i>
    <i>
      <x v="954"/>
    </i>
    <i>
      <x v="957"/>
    </i>
    <i>
      <x v="958"/>
    </i>
    <i>
      <x v="959"/>
    </i>
    <i>
      <x v="961"/>
    </i>
    <i>
      <x v="963"/>
    </i>
    <i>
      <x v="964"/>
    </i>
    <i>
      <x v="966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83"/>
    </i>
    <i>
      <x v="984"/>
    </i>
    <i>
      <x v="985"/>
    </i>
    <i>
      <x v="987"/>
    </i>
    <i>
      <x v="989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3"/>
    </i>
    <i>
      <x v="1004"/>
    </i>
    <i>
      <x v="1008"/>
    </i>
    <i>
      <x v="1010"/>
    </i>
    <i>
      <x v="1011"/>
    </i>
    <i>
      <x v="1013"/>
    </i>
    <i>
      <x v="1014"/>
    </i>
    <i>
      <x v="1018"/>
    </i>
    <i>
      <x v="1019"/>
    </i>
    <i>
      <x v="1023"/>
    </i>
    <i>
      <x v="1025"/>
    </i>
    <i>
      <x v="1026"/>
    </i>
    <i>
      <x v="1028"/>
    </i>
    <i>
      <x v="1031"/>
    </i>
    <i>
      <x v="1034"/>
    </i>
    <i>
      <x v="1035"/>
    </i>
    <i>
      <x v="1041"/>
    </i>
    <i>
      <x v="1045"/>
    </i>
    <i>
      <x v="1047"/>
    </i>
    <i>
      <x v="1048"/>
    </i>
    <i>
      <x v="1050"/>
    </i>
    <i>
      <x v="1051"/>
    </i>
    <i>
      <x v="1054"/>
    </i>
    <i>
      <x v="1059"/>
    </i>
    <i>
      <x v="1062"/>
    </i>
    <i>
      <x v="1063"/>
    </i>
    <i>
      <x v="1064"/>
    </i>
    <i>
      <x v="1068"/>
    </i>
    <i>
      <x v="1069"/>
    </i>
    <i>
      <x v="1073"/>
    </i>
    <i>
      <x v="1074"/>
    </i>
    <i>
      <x v="1076"/>
    </i>
    <i>
      <x v="1079"/>
    </i>
    <i>
      <x v="1081"/>
    </i>
    <i>
      <x v="1084"/>
    </i>
    <i>
      <x v="1085"/>
    </i>
    <i>
      <x v="1087"/>
    </i>
    <i>
      <x v="1088"/>
    </i>
    <i>
      <x v="1089"/>
    </i>
    <i>
      <x v="1091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6"/>
    </i>
    <i>
      <x v="1107"/>
    </i>
    <i>
      <x v="1108"/>
    </i>
    <i>
      <x v="1110"/>
    </i>
    <i>
      <x v="1111"/>
    </i>
    <i>
      <x v="1112"/>
    </i>
    <i>
      <x v="1114"/>
    </i>
    <i>
      <x v="1115"/>
    </i>
    <i>
      <x v="1118"/>
    </i>
    <i>
      <x v="1119"/>
    </i>
    <i>
      <x v="1126"/>
    </i>
    <i>
      <x v="1127"/>
    </i>
    <i>
      <x v="1132"/>
    </i>
    <i>
      <x v="1139"/>
    </i>
    <i>
      <x v="1140"/>
    </i>
    <i>
      <x v="1141"/>
    </i>
    <i>
      <x v="1142"/>
    </i>
    <i>
      <x v="1143"/>
    </i>
    <i>
      <x v="1147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8"/>
    </i>
    <i>
      <x v="1160"/>
    </i>
    <i>
      <x v="1162"/>
    </i>
    <i>
      <x v="1163"/>
    </i>
    <i>
      <x v="1164"/>
    </i>
    <i>
      <x v="1165"/>
    </i>
    <i>
      <x v="1169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90"/>
    </i>
    <i>
      <x v="1192"/>
    </i>
    <i>
      <x v="1195"/>
    </i>
    <i>
      <x v="1196"/>
    </i>
    <i>
      <x v="1198"/>
    </i>
    <i>
      <x v="1199"/>
    </i>
    <i>
      <x v="1200"/>
    </i>
    <i>
      <x v="1205"/>
    </i>
    <i>
      <x v="1206"/>
    </i>
    <i>
      <x v="1208"/>
    </i>
    <i>
      <x v="1209"/>
    </i>
    <i>
      <x v="1212"/>
    </i>
    <i>
      <x v="1213"/>
    </i>
    <i>
      <x v="1217"/>
    </i>
    <i>
      <x v="1221"/>
    </i>
    <i>
      <x v="1222"/>
    </i>
    <i>
      <x v="1224"/>
    </i>
    <i>
      <x v="1225"/>
    </i>
    <i>
      <x v="1227"/>
    </i>
    <i>
      <x v="1228"/>
    </i>
    <i>
      <x v="1229"/>
    </i>
    <i>
      <x v="1232"/>
    </i>
    <i>
      <x v="1234"/>
    </i>
    <i>
      <x v="1235"/>
    </i>
    <i>
      <x v="1238"/>
    </i>
    <i>
      <x v="1239"/>
    </i>
    <i>
      <x v="1241"/>
    </i>
    <i>
      <x v="1242"/>
    </i>
    <i>
      <x v="1250"/>
    </i>
    <i>
      <x v="1251"/>
    </i>
    <i>
      <x v="1252"/>
    </i>
    <i>
      <x v="1253"/>
    </i>
    <i>
      <x v="1254"/>
    </i>
    <i>
      <x v="1255"/>
    </i>
    <i>
      <x v="1261"/>
    </i>
    <i>
      <x v="1262"/>
    </i>
    <i>
      <x v="1268"/>
    </i>
    <i>
      <x v="1269"/>
    </i>
    <i>
      <x v="1272"/>
    </i>
    <i>
      <x v="1275"/>
    </i>
    <i>
      <x v="1276"/>
    </i>
    <i>
      <x v="1277"/>
    </i>
    <i>
      <x v="1283"/>
    </i>
    <i>
      <x v="1286"/>
    </i>
    <i>
      <x v="1287"/>
    </i>
    <i>
      <x v="1289"/>
    </i>
    <i>
      <x v="1293"/>
    </i>
    <i>
      <x v="1296"/>
    </i>
    <i>
      <x v="1298"/>
    </i>
    <i>
      <x v="1299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4"/>
    </i>
    <i>
      <x v="1315"/>
    </i>
    <i>
      <x v="1316"/>
    </i>
    <i>
      <x v="1317"/>
    </i>
    <i>
      <x v="1318"/>
    </i>
    <i>
      <x v="1319"/>
    </i>
    <i>
      <x v="1321"/>
    </i>
    <i>
      <x v="1323"/>
    </i>
    <i>
      <x v="1327"/>
    </i>
    <i>
      <x v="1328"/>
    </i>
    <i>
      <x v="1329"/>
    </i>
    <i>
      <x v="1333"/>
    </i>
    <i>
      <x v="1334"/>
    </i>
    <i>
      <x v="1337"/>
    </i>
    <i>
      <x v="1339"/>
    </i>
    <i>
      <x v="1340"/>
    </i>
    <i>
      <x v="1341"/>
    </i>
    <i>
      <x v="1342"/>
    </i>
    <i>
      <x v="1343"/>
    </i>
    <i>
      <x v="1347"/>
    </i>
    <i>
      <x v="1349"/>
    </i>
    <i>
      <x v="1350"/>
    </i>
    <i>
      <x v="1351"/>
    </i>
    <i>
      <x v="1356"/>
    </i>
    <i>
      <x v="1363"/>
    </i>
    <i>
      <x v="1364"/>
    </i>
    <i>
      <x v="1365"/>
    </i>
    <i>
      <x v="1367"/>
    </i>
    <i>
      <x v="1371"/>
    </i>
    <i>
      <x v="1372"/>
    </i>
    <i>
      <x v="1374"/>
    </i>
    <i>
      <x v="1377"/>
    </i>
    <i>
      <x v="1379"/>
    </i>
    <i>
      <x v="1381"/>
    </i>
    <i>
      <x v="1383"/>
    </i>
    <i>
      <x v="1385"/>
    </i>
    <i>
      <x v="1390"/>
    </i>
    <i>
      <x v="1396"/>
    </i>
    <i>
      <x v="1398"/>
    </i>
    <i>
      <x v="1400"/>
    </i>
    <i>
      <x v="1403"/>
    </i>
    <i>
      <x v="1404"/>
    </i>
    <i>
      <x v="1405"/>
    </i>
    <i>
      <x v="1406"/>
    </i>
    <i>
      <x v="1411"/>
    </i>
    <i>
      <x v="1412"/>
    </i>
    <i>
      <x v="1414"/>
    </i>
    <i>
      <x v="1415"/>
    </i>
    <i>
      <x v="1419"/>
    </i>
    <i>
      <x v="1421"/>
    </i>
    <i>
      <x v="1422"/>
    </i>
    <i>
      <x v="1423"/>
    </i>
    <i>
      <x v="1424"/>
    </i>
    <i>
      <x v="1425"/>
    </i>
    <i>
      <x v="1426"/>
    </i>
    <i>
      <x v="1429"/>
    </i>
    <i>
      <x v="1430"/>
    </i>
    <i>
      <x v="1431"/>
    </i>
    <i>
      <x v="1433"/>
    </i>
    <i>
      <x v="1435"/>
    </i>
    <i>
      <x v="1436"/>
    </i>
    <i>
      <x v="1437"/>
    </i>
    <i>
      <x v="1441"/>
    </i>
    <i>
      <x v="1446"/>
    </i>
    <i>
      <x v="1447"/>
    </i>
    <i>
      <x v="1448"/>
    </i>
    <i>
      <x v="1450"/>
    </i>
    <i>
      <x v="1453"/>
    </i>
    <i>
      <x v="1454"/>
    </i>
    <i>
      <x v="1455"/>
    </i>
    <i>
      <x v="1456"/>
    </i>
    <i>
      <x v="1458"/>
    </i>
    <i t="grand">
      <x/>
    </i>
  </rowItems>
  <colItems count="1">
    <i/>
  </colItems>
  <pageFields count="1">
    <pageField fld="3" hier="-1"/>
  </pageFields>
  <dataFields count="1">
    <dataField name="Sum of SalePrice" fld="1" baseField="0" baseItem="0"/>
  </dataFields>
  <formats count="1">
    <format dxfId="0">
      <pivotArea collapsedLevelsAreSubtotals="1" fieldPosition="0">
        <references count="1">
          <reference field="0" count="693">
            <x v="2"/>
            <x v="3"/>
            <x v="4"/>
            <x v="5"/>
            <x v="9"/>
            <x v="10"/>
            <x v="12"/>
            <x v="13"/>
            <x v="15"/>
            <x v="17"/>
            <x v="18"/>
            <x v="22"/>
            <x v="23"/>
            <x v="25"/>
            <x v="28"/>
            <x v="31"/>
            <x v="32"/>
            <x v="35"/>
            <x v="39"/>
            <x v="40"/>
            <x v="41"/>
            <x v="46"/>
            <x v="47"/>
            <x v="48"/>
            <x v="54"/>
            <x v="56"/>
            <x v="58"/>
            <x v="61"/>
            <x v="62"/>
            <x v="67"/>
            <x v="70"/>
            <x v="74"/>
            <x v="77"/>
            <x v="80"/>
            <x v="85"/>
            <x v="87"/>
            <x v="88"/>
            <x v="91"/>
            <x v="93"/>
            <x v="94"/>
            <x v="97"/>
            <x v="99"/>
            <x v="102"/>
            <x v="103"/>
            <x v="104"/>
            <x v="108"/>
            <x v="113"/>
            <x v="114"/>
            <x v="117"/>
            <x v="120"/>
            <x v="122"/>
            <x v="123"/>
            <x v="125"/>
            <x v="126"/>
            <x v="129"/>
            <x v="133"/>
            <x v="138"/>
            <x v="144"/>
            <x v="146"/>
            <x v="150"/>
            <x v="151"/>
            <x v="153"/>
            <x v="155"/>
            <x v="157"/>
            <x v="158"/>
            <x v="161"/>
            <x v="162"/>
            <x v="166"/>
            <x v="174"/>
            <x v="177"/>
            <x v="178"/>
            <x v="181"/>
            <x v="182"/>
            <x v="186"/>
            <x v="187"/>
            <x v="189"/>
            <x v="190"/>
            <x v="191"/>
            <x v="193"/>
            <x v="195"/>
            <x v="199"/>
            <x v="200"/>
            <x v="202"/>
            <x v="215"/>
            <x v="217"/>
            <x v="218"/>
            <x v="228"/>
            <x v="229"/>
            <x v="230"/>
            <x v="231"/>
            <x v="234"/>
            <x v="237"/>
            <x v="239"/>
            <x v="244"/>
            <x v="245"/>
            <x v="247"/>
            <x v="249"/>
            <x v="252"/>
            <x v="254"/>
            <x v="255"/>
            <x v="256"/>
            <x v="259"/>
            <x v="260"/>
            <x v="261"/>
            <x v="262"/>
            <x v="263"/>
            <x v="270"/>
            <x v="271"/>
            <x v="273"/>
            <x v="275"/>
            <x v="277"/>
            <x v="278"/>
            <x v="280"/>
            <x v="283"/>
            <x v="285"/>
            <x v="286"/>
            <x v="287"/>
            <x v="290"/>
            <x v="292"/>
            <x v="296"/>
            <x v="299"/>
            <x v="304"/>
            <x v="305"/>
            <x v="306"/>
            <x v="308"/>
            <x v="313"/>
            <x v="314"/>
            <x v="315"/>
            <x v="319"/>
            <x v="320"/>
            <x v="321"/>
            <x v="324"/>
            <x v="327"/>
            <x v="330"/>
            <x v="333"/>
            <x v="334"/>
            <x v="335"/>
            <x v="336"/>
            <x v="338"/>
            <x v="342"/>
            <x v="343"/>
            <x v="344"/>
            <x v="347"/>
            <x v="352"/>
            <x v="353"/>
            <x v="354"/>
            <x v="357"/>
            <x v="359"/>
            <x v="360"/>
            <x v="365"/>
            <x v="366"/>
            <x v="371"/>
            <x v="373"/>
            <x v="374"/>
            <x v="377"/>
            <x v="381"/>
            <x v="382"/>
            <x v="384"/>
            <x v="386"/>
            <x v="388"/>
            <x v="390"/>
            <x v="391"/>
            <x v="392"/>
            <x v="396"/>
            <x v="399"/>
            <x v="401"/>
            <x v="407"/>
            <x v="409"/>
            <x v="412"/>
            <x v="413"/>
            <x v="414"/>
            <x v="416"/>
            <x v="421"/>
            <x v="422"/>
            <x v="424"/>
            <x v="426"/>
            <x v="427"/>
            <x v="428"/>
            <x v="430"/>
            <x v="431"/>
            <x v="432"/>
            <x v="433"/>
            <x v="434"/>
            <x v="435"/>
            <x v="438"/>
            <x v="439"/>
            <x v="440"/>
            <x v="443"/>
            <x v="447"/>
            <x v="449"/>
            <x v="450"/>
            <x v="454"/>
            <x v="456"/>
            <x v="457"/>
            <x v="458"/>
            <x v="459"/>
            <x v="460"/>
            <x v="461"/>
            <x v="464"/>
            <x v="465"/>
            <x v="466"/>
            <x v="467"/>
            <x v="469"/>
            <x v="477"/>
            <x v="479"/>
            <x v="480"/>
            <x v="481"/>
            <x v="482"/>
            <x v="483"/>
            <x v="484"/>
            <x v="486"/>
            <x v="488"/>
            <x v="489"/>
            <x v="490"/>
            <x v="500"/>
            <x v="501"/>
            <x v="503"/>
            <x v="507"/>
            <x v="508"/>
            <x v="510"/>
            <x v="511"/>
            <x v="513"/>
            <x v="515"/>
            <x v="516"/>
            <x v="518"/>
            <x v="526"/>
            <x v="527"/>
            <x v="528"/>
            <x v="530"/>
            <x v="531"/>
            <x v="534"/>
            <x v="535"/>
            <x v="537"/>
            <x v="539"/>
            <x v="540"/>
            <x v="541"/>
            <x v="542"/>
            <x v="543"/>
            <x v="544"/>
            <x v="550"/>
            <x v="555"/>
            <x v="556"/>
            <x v="558"/>
            <x v="565"/>
            <x v="569"/>
            <x v="570"/>
            <x v="571"/>
            <x v="572"/>
            <x v="575"/>
            <x v="578"/>
            <x v="579"/>
            <x v="581"/>
            <x v="582"/>
            <x v="583"/>
            <x v="584"/>
            <x v="586"/>
            <x v="587"/>
            <x v="589"/>
            <x v="590"/>
            <x v="591"/>
            <x v="592"/>
            <x v="594"/>
            <x v="595"/>
            <x v="597"/>
            <x v="599"/>
            <x v="600"/>
            <x v="601"/>
            <x v="604"/>
            <x v="605"/>
            <x v="606"/>
            <x v="608"/>
            <x v="610"/>
            <x v="615"/>
            <x v="616"/>
            <x v="618"/>
            <x v="621"/>
            <x v="622"/>
            <x v="625"/>
            <x v="626"/>
            <x v="629"/>
            <x v="630"/>
            <x v="631"/>
            <x v="635"/>
            <x v="639"/>
            <x v="641"/>
            <x v="642"/>
            <x v="643"/>
            <x v="645"/>
            <x v="646"/>
            <x v="648"/>
            <x v="654"/>
            <x v="656"/>
            <x v="660"/>
            <x v="661"/>
            <x v="663"/>
            <x v="664"/>
            <x v="665"/>
            <x v="666"/>
            <x v="667"/>
            <x v="669"/>
            <x v="671"/>
            <x v="672"/>
            <x v="673"/>
            <x v="676"/>
            <x v="677"/>
            <x v="682"/>
            <x v="683"/>
            <x v="684"/>
            <x v="686"/>
            <x v="687"/>
            <x v="688"/>
            <x v="690"/>
            <x v="692"/>
            <x v="693"/>
            <x v="697"/>
            <x v="698"/>
            <x v="702"/>
            <x v="704"/>
            <x v="706"/>
            <x v="707"/>
            <x v="712"/>
            <x v="713"/>
            <x v="715"/>
            <x v="717"/>
            <x v="718"/>
            <x v="719"/>
            <x v="720"/>
            <x v="723"/>
            <x v="724"/>
            <x v="725"/>
            <x v="727"/>
            <x v="729"/>
            <x v="731"/>
            <x v="734"/>
            <x v="735"/>
            <x v="736"/>
            <x v="737"/>
            <x v="738"/>
            <x v="739"/>
            <x v="740"/>
            <x v="742"/>
            <x v="747"/>
            <x v="751"/>
            <x v="760"/>
            <x v="761"/>
            <x v="763"/>
            <x v="764"/>
            <x v="765"/>
            <x v="768"/>
            <x v="772"/>
            <x v="773"/>
            <x v="776"/>
            <x v="778"/>
            <x v="780"/>
            <x v="781"/>
            <x v="784"/>
            <x v="786"/>
            <x v="787"/>
            <x v="789"/>
            <x v="794"/>
            <x v="795"/>
            <x v="796"/>
            <x v="798"/>
            <x v="800"/>
            <x v="801"/>
            <x v="805"/>
            <x v="807"/>
            <x v="808"/>
            <x v="809"/>
            <x v="810"/>
            <x v="816"/>
            <x v="817"/>
            <x v="818"/>
            <x v="819"/>
            <x v="820"/>
            <x v="821"/>
            <x v="823"/>
            <x v="825"/>
            <x v="826"/>
            <x v="828"/>
            <x v="829"/>
            <x v="831"/>
            <x v="833"/>
            <x v="836"/>
            <x v="837"/>
            <x v="838"/>
            <x v="840"/>
            <x v="841"/>
            <x v="842"/>
            <x v="844"/>
            <x v="845"/>
            <x v="846"/>
            <x v="847"/>
            <x v="848"/>
            <x v="849"/>
            <x v="850"/>
            <x v="851"/>
            <x v="852"/>
            <x v="854"/>
            <x v="855"/>
            <x v="856"/>
            <x v="859"/>
            <x v="860"/>
            <x v="864"/>
            <x v="865"/>
            <x v="869"/>
            <x v="870"/>
            <x v="872"/>
            <x v="878"/>
            <x v="879"/>
            <x v="881"/>
            <x v="882"/>
            <x v="883"/>
            <x v="886"/>
            <x v="890"/>
            <x v="891"/>
            <x v="893"/>
            <x v="894"/>
            <x v="896"/>
            <x v="897"/>
            <x v="899"/>
            <x v="904"/>
            <x v="906"/>
            <x v="908"/>
            <x v="910"/>
            <x v="911"/>
            <x v="916"/>
            <x v="918"/>
            <x v="919"/>
            <x v="922"/>
            <x v="923"/>
            <x v="928"/>
            <x v="929"/>
            <x v="930"/>
            <x v="932"/>
            <x v="934"/>
            <x v="935"/>
            <x v="936"/>
            <x v="940"/>
            <x v="941"/>
            <x v="944"/>
            <x v="945"/>
            <x v="946"/>
            <x v="948"/>
            <x v="950"/>
            <x v="951"/>
            <x v="953"/>
            <x v="954"/>
            <x v="957"/>
            <x v="958"/>
            <x v="959"/>
            <x v="961"/>
            <x v="963"/>
            <x v="964"/>
            <x v="966"/>
            <x v="970"/>
            <x v="971"/>
            <x v="972"/>
            <x v="973"/>
            <x v="975"/>
            <x v="976"/>
            <x v="977"/>
            <x v="978"/>
            <x v="983"/>
            <x v="984"/>
            <x v="985"/>
            <x v="987"/>
            <x v="989"/>
            <x v="993"/>
            <x v="995"/>
            <x v="996"/>
            <x v="997"/>
            <x v="998"/>
            <x v="999"/>
            <x v="1000"/>
            <x v="1003"/>
            <x v="1004"/>
            <x v="1008"/>
            <x v="1010"/>
            <x v="1011"/>
            <x v="1013"/>
            <x v="1014"/>
            <x v="1018"/>
            <x v="1019"/>
            <x v="1023"/>
            <x v="1025"/>
            <x v="1026"/>
            <x v="1028"/>
            <x v="1031"/>
            <x v="1034"/>
            <x v="1035"/>
            <x v="1041"/>
            <x v="1045"/>
            <x v="1047"/>
            <x v="1048"/>
            <x v="1050"/>
            <x v="1051"/>
            <x v="1054"/>
            <x v="1059"/>
            <x v="1062"/>
            <x v="1063"/>
            <x v="1064"/>
            <x v="1068"/>
            <x v="1069"/>
            <x v="1073"/>
            <x v="1074"/>
            <x v="1076"/>
            <x v="1079"/>
            <x v="1081"/>
            <x v="1084"/>
            <x v="1085"/>
            <x v="1087"/>
            <x v="1088"/>
            <x v="1089"/>
            <x v="1091"/>
            <x v="1093"/>
            <x v="1094"/>
            <x v="1095"/>
            <x v="1097"/>
            <x v="1098"/>
            <x v="1099"/>
            <x v="1100"/>
            <x v="1106"/>
            <x v="1107"/>
            <x v="1108"/>
            <x v="1110"/>
            <x v="1111"/>
            <x v="1112"/>
            <x v="1114"/>
            <x v="1115"/>
            <x v="1118"/>
            <x v="1119"/>
            <x v="1126"/>
            <x v="1127"/>
            <x v="1132"/>
            <x v="1139"/>
            <x v="1140"/>
            <x v="1141"/>
            <x v="1142"/>
            <x v="1143"/>
            <x v="1147"/>
            <x v="1149"/>
            <x v="1150"/>
            <x v="1151"/>
            <x v="1152"/>
            <x v="1153"/>
            <x v="1154"/>
            <x v="1155"/>
            <x v="1158"/>
            <x v="1160"/>
            <x v="1162"/>
            <x v="1163"/>
            <x v="1164"/>
            <x v="1165"/>
            <x v="1169"/>
            <x v="1178"/>
            <x v="1179"/>
            <x v="1180"/>
            <x v="1181"/>
            <x v="1182"/>
            <x v="1183"/>
            <x v="1184"/>
            <x v="1185"/>
            <x v="1190"/>
            <x v="1192"/>
            <x v="1195"/>
            <x v="1196"/>
            <x v="1198"/>
            <x v="1199"/>
            <x v="1200"/>
            <x v="1205"/>
            <x v="1206"/>
            <x v="1208"/>
            <x v="1209"/>
            <x v="1212"/>
            <x v="1213"/>
            <x v="1217"/>
            <x v="1221"/>
            <x v="1222"/>
            <x v="1224"/>
            <x v="1225"/>
            <x v="1227"/>
            <x v="1228"/>
            <x v="1229"/>
            <x v="1232"/>
            <x v="1234"/>
            <x v="1235"/>
            <x v="1238"/>
            <x v="1239"/>
            <x v="1241"/>
            <x v="1242"/>
            <x v="1250"/>
            <x v="1251"/>
            <x v="1252"/>
            <x v="1253"/>
            <x v="1254"/>
            <x v="1255"/>
            <x v="1261"/>
            <x v="1262"/>
            <x v="1268"/>
            <x v="1269"/>
            <x v="1272"/>
            <x v="1275"/>
            <x v="1276"/>
            <x v="1277"/>
            <x v="1283"/>
            <x v="1286"/>
            <x v="1287"/>
            <x v="1289"/>
            <x v="1293"/>
            <x v="1296"/>
            <x v="1298"/>
            <x v="1299"/>
            <x v="1302"/>
            <x v="1304"/>
            <x v="1305"/>
            <x v="1306"/>
            <x v="1307"/>
            <x v="1308"/>
            <x v="1309"/>
            <x v="1311"/>
            <x v="1314"/>
            <x v="1315"/>
            <x v="1316"/>
            <x v="1317"/>
            <x v="1318"/>
            <x v="1319"/>
            <x v="1321"/>
            <x v="1323"/>
            <x v="1327"/>
            <x v="1328"/>
            <x v="1329"/>
            <x v="1333"/>
            <x v="1334"/>
            <x v="1337"/>
            <x v="1339"/>
            <x v="1340"/>
            <x v="1341"/>
            <x v="1342"/>
            <x v="1343"/>
            <x v="1347"/>
            <x v="1349"/>
            <x v="1350"/>
            <x v="1351"/>
            <x v="1356"/>
            <x v="1363"/>
            <x v="1364"/>
            <x v="1365"/>
            <x v="1367"/>
            <x v="1371"/>
            <x v="1372"/>
            <x v="1374"/>
            <x v="1377"/>
            <x v="1379"/>
            <x v="1381"/>
            <x v="1383"/>
            <x v="1385"/>
            <x v="1390"/>
            <x v="1396"/>
            <x v="1398"/>
            <x v="1400"/>
            <x v="1403"/>
            <x v="1404"/>
            <x v="1405"/>
            <x v="1406"/>
            <x v="1411"/>
            <x v="1412"/>
            <x v="1414"/>
            <x v="1415"/>
            <x v="1419"/>
            <x v="1421"/>
            <x v="1422"/>
            <x v="1423"/>
            <x v="1424"/>
            <x v="1425"/>
            <x v="1426"/>
            <x v="1429"/>
            <x v="1430"/>
            <x v="1431"/>
            <x v="1433"/>
            <x v="1435"/>
            <x v="1436"/>
            <x v="1437"/>
            <x v="1441"/>
            <x v="1446"/>
            <x v="1447"/>
            <x v="1448"/>
            <x v="1450"/>
            <x v="1453"/>
            <x v="1454"/>
            <x v="1455"/>
            <x v="1456"/>
            <x v="145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8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3:J771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0"/>
  </rowFields>
  <rowItems count="768">
    <i>
      <x/>
    </i>
    <i>
      <x v="1"/>
    </i>
    <i>
      <x v="6"/>
    </i>
    <i>
      <x v="7"/>
    </i>
    <i>
      <x v="8"/>
    </i>
    <i>
      <x v="11"/>
    </i>
    <i>
      <x v="14"/>
    </i>
    <i>
      <x v="16"/>
    </i>
    <i>
      <x v="19"/>
    </i>
    <i>
      <x v="20"/>
    </i>
    <i>
      <x v="21"/>
    </i>
    <i>
      <x v="24"/>
    </i>
    <i>
      <x v="26"/>
    </i>
    <i>
      <x v="27"/>
    </i>
    <i>
      <x v="29"/>
    </i>
    <i>
      <x v="30"/>
    </i>
    <i>
      <x v="33"/>
    </i>
    <i>
      <x v="34"/>
    </i>
    <i>
      <x v="36"/>
    </i>
    <i>
      <x v="37"/>
    </i>
    <i>
      <x v="38"/>
    </i>
    <i>
      <x v="42"/>
    </i>
    <i>
      <x v="43"/>
    </i>
    <i>
      <x v="44"/>
    </i>
    <i>
      <x v="45"/>
    </i>
    <i>
      <x v="49"/>
    </i>
    <i>
      <x v="50"/>
    </i>
    <i>
      <x v="51"/>
    </i>
    <i>
      <x v="52"/>
    </i>
    <i>
      <x v="53"/>
    </i>
    <i>
      <x v="55"/>
    </i>
    <i>
      <x v="57"/>
    </i>
    <i>
      <x v="59"/>
    </i>
    <i>
      <x v="60"/>
    </i>
    <i>
      <x v="63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5"/>
    </i>
    <i>
      <x v="76"/>
    </i>
    <i>
      <x v="78"/>
    </i>
    <i>
      <x v="79"/>
    </i>
    <i>
      <x v="81"/>
    </i>
    <i>
      <x v="82"/>
    </i>
    <i>
      <x v="83"/>
    </i>
    <i>
      <x v="84"/>
    </i>
    <i>
      <x v="86"/>
    </i>
    <i>
      <x v="89"/>
    </i>
    <i>
      <x v="90"/>
    </i>
    <i>
      <x v="92"/>
    </i>
    <i>
      <x v="95"/>
    </i>
    <i>
      <x v="96"/>
    </i>
    <i>
      <x v="98"/>
    </i>
    <i>
      <x v="100"/>
    </i>
    <i>
      <x v="101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5"/>
    </i>
    <i>
      <x v="116"/>
    </i>
    <i>
      <x v="118"/>
    </i>
    <i>
      <x v="119"/>
    </i>
    <i>
      <x v="121"/>
    </i>
    <i>
      <x v="124"/>
    </i>
    <i>
      <x v="127"/>
    </i>
    <i>
      <x v="128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5"/>
    </i>
    <i>
      <x v="147"/>
    </i>
    <i>
      <x v="148"/>
    </i>
    <i>
      <x v="149"/>
    </i>
    <i>
      <x v="152"/>
    </i>
    <i>
      <x v="154"/>
    </i>
    <i>
      <x v="156"/>
    </i>
    <i>
      <x v="159"/>
    </i>
    <i>
      <x v="160"/>
    </i>
    <i>
      <x v="163"/>
    </i>
    <i>
      <x v="164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76"/>
    </i>
    <i>
      <x v="179"/>
    </i>
    <i>
      <x v="180"/>
    </i>
    <i>
      <x v="183"/>
    </i>
    <i>
      <x v="184"/>
    </i>
    <i>
      <x v="185"/>
    </i>
    <i>
      <x v="188"/>
    </i>
    <i>
      <x v="192"/>
    </i>
    <i>
      <x v="194"/>
    </i>
    <i>
      <x v="196"/>
    </i>
    <i>
      <x v="197"/>
    </i>
    <i>
      <x v="198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32"/>
    </i>
    <i>
      <x v="233"/>
    </i>
    <i>
      <x v="235"/>
    </i>
    <i>
      <x v="236"/>
    </i>
    <i>
      <x v="238"/>
    </i>
    <i>
      <x v="240"/>
    </i>
    <i>
      <x v="241"/>
    </i>
    <i>
      <x v="242"/>
    </i>
    <i>
      <x v="243"/>
    </i>
    <i>
      <x v="246"/>
    </i>
    <i>
      <x v="248"/>
    </i>
    <i>
      <x v="250"/>
    </i>
    <i>
      <x v="251"/>
    </i>
    <i>
      <x v="253"/>
    </i>
    <i>
      <x v="257"/>
    </i>
    <i>
      <x v="258"/>
    </i>
    <i>
      <x v="264"/>
    </i>
    <i>
      <x v="265"/>
    </i>
    <i>
      <x v="266"/>
    </i>
    <i>
      <x v="267"/>
    </i>
    <i>
      <x v="268"/>
    </i>
    <i>
      <x v="269"/>
    </i>
    <i>
      <x v="272"/>
    </i>
    <i>
      <x v="274"/>
    </i>
    <i>
      <x v="276"/>
    </i>
    <i>
      <x v="279"/>
    </i>
    <i>
      <x v="281"/>
    </i>
    <i>
      <x v="282"/>
    </i>
    <i>
      <x v="284"/>
    </i>
    <i>
      <x v="288"/>
    </i>
    <i>
      <x v="289"/>
    </i>
    <i>
      <x v="291"/>
    </i>
    <i>
      <x v="293"/>
    </i>
    <i>
      <x v="294"/>
    </i>
    <i>
      <x v="295"/>
    </i>
    <i>
      <x v="297"/>
    </i>
    <i>
      <x v="298"/>
    </i>
    <i>
      <x v="300"/>
    </i>
    <i>
      <x v="301"/>
    </i>
    <i>
      <x v="302"/>
    </i>
    <i>
      <x v="303"/>
    </i>
    <i>
      <x v="307"/>
    </i>
    <i>
      <x v="309"/>
    </i>
    <i>
      <x v="310"/>
    </i>
    <i>
      <x v="311"/>
    </i>
    <i>
      <x v="312"/>
    </i>
    <i>
      <x v="316"/>
    </i>
    <i>
      <x v="317"/>
    </i>
    <i>
      <x v="318"/>
    </i>
    <i>
      <x v="322"/>
    </i>
    <i>
      <x v="323"/>
    </i>
    <i>
      <x v="325"/>
    </i>
    <i>
      <x v="326"/>
    </i>
    <i>
      <x v="328"/>
    </i>
    <i>
      <x v="329"/>
    </i>
    <i>
      <x v="331"/>
    </i>
    <i>
      <x v="332"/>
    </i>
    <i>
      <x v="337"/>
    </i>
    <i>
      <x v="339"/>
    </i>
    <i>
      <x v="340"/>
    </i>
    <i>
      <x v="341"/>
    </i>
    <i>
      <x v="345"/>
    </i>
    <i>
      <x v="346"/>
    </i>
    <i>
      <x v="348"/>
    </i>
    <i>
      <x v="349"/>
    </i>
    <i>
      <x v="350"/>
    </i>
    <i>
      <x v="351"/>
    </i>
    <i>
      <x v="355"/>
    </i>
    <i>
      <x v="356"/>
    </i>
    <i>
      <x v="358"/>
    </i>
    <i>
      <x v="361"/>
    </i>
    <i>
      <x v="362"/>
    </i>
    <i>
      <x v="363"/>
    </i>
    <i>
      <x v="364"/>
    </i>
    <i>
      <x v="367"/>
    </i>
    <i>
      <x v="368"/>
    </i>
    <i>
      <x v="369"/>
    </i>
    <i>
      <x v="370"/>
    </i>
    <i>
      <x v="372"/>
    </i>
    <i>
      <x v="375"/>
    </i>
    <i>
      <x v="376"/>
    </i>
    <i>
      <x v="378"/>
    </i>
    <i>
      <x v="379"/>
    </i>
    <i>
      <x v="380"/>
    </i>
    <i>
      <x v="383"/>
    </i>
    <i>
      <x v="385"/>
    </i>
    <i>
      <x v="387"/>
    </i>
    <i>
      <x v="389"/>
    </i>
    <i>
      <x v="393"/>
    </i>
    <i>
      <x v="394"/>
    </i>
    <i>
      <x v="395"/>
    </i>
    <i>
      <x v="397"/>
    </i>
    <i>
      <x v="398"/>
    </i>
    <i>
      <x v="400"/>
    </i>
    <i>
      <x v="402"/>
    </i>
    <i>
      <x v="403"/>
    </i>
    <i>
      <x v="404"/>
    </i>
    <i>
      <x v="405"/>
    </i>
    <i>
      <x v="406"/>
    </i>
    <i>
      <x v="408"/>
    </i>
    <i>
      <x v="410"/>
    </i>
    <i>
      <x v="411"/>
    </i>
    <i>
      <x v="415"/>
    </i>
    <i>
      <x v="417"/>
    </i>
    <i>
      <x v="418"/>
    </i>
    <i>
      <x v="419"/>
    </i>
    <i>
      <x v="420"/>
    </i>
    <i>
      <x v="423"/>
    </i>
    <i>
      <x v="425"/>
    </i>
    <i>
      <x v="429"/>
    </i>
    <i>
      <x v="436"/>
    </i>
    <i>
      <x v="437"/>
    </i>
    <i>
      <x v="441"/>
    </i>
    <i>
      <x v="442"/>
    </i>
    <i>
      <x v="444"/>
    </i>
    <i>
      <x v="445"/>
    </i>
    <i>
      <x v="446"/>
    </i>
    <i>
      <x v="448"/>
    </i>
    <i>
      <x v="451"/>
    </i>
    <i>
      <x v="452"/>
    </i>
    <i>
      <x v="453"/>
    </i>
    <i>
      <x v="455"/>
    </i>
    <i>
      <x v="462"/>
    </i>
    <i>
      <x v="463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8"/>
    </i>
    <i>
      <x v="485"/>
    </i>
    <i>
      <x v="487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2"/>
    </i>
    <i>
      <x v="504"/>
    </i>
    <i>
      <x v="505"/>
    </i>
    <i>
      <x v="506"/>
    </i>
    <i>
      <x v="509"/>
    </i>
    <i>
      <x v="512"/>
    </i>
    <i>
      <x v="514"/>
    </i>
    <i>
      <x v="517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9"/>
    </i>
    <i>
      <x v="532"/>
    </i>
    <i>
      <x v="533"/>
    </i>
    <i>
      <x v="536"/>
    </i>
    <i>
      <x v="538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7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73"/>
    </i>
    <i>
      <x v="574"/>
    </i>
    <i>
      <x v="576"/>
    </i>
    <i>
      <x v="577"/>
    </i>
    <i>
      <x v="580"/>
    </i>
    <i>
      <x v="585"/>
    </i>
    <i>
      <x v="588"/>
    </i>
    <i>
      <x v="593"/>
    </i>
    <i>
      <x v="596"/>
    </i>
    <i>
      <x v="598"/>
    </i>
    <i>
      <x v="602"/>
    </i>
    <i>
      <x v="603"/>
    </i>
    <i>
      <x v="607"/>
    </i>
    <i>
      <x v="609"/>
    </i>
    <i>
      <x v="611"/>
    </i>
    <i>
      <x v="612"/>
    </i>
    <i>
      <x v="613"/>
    </i>
    <i>
      <x v="614"/>
    </i>
    <i>
      <x v="617"/>
    </i>
    <i>
      <x v="619"/>
    </i>
    <i>
      <x v="620"/>
    </i>
    <i>
      <x v="623"/>
    </i>
    <i>
      <x v="624"/>
    </i>
    <i>
      <x v="627"/>
    </i>
    <i>
      <x v="628"/>
    </i>
    <i>
      <x v="632"/>
    </i>
    <i>
      <x v="633"/>
    </i>
    <i>
      <x v="634"/>
    </i>
    <i>
      <x v="636"/>
    </i>
    <i>
      <x v="637"/>
    </i>
    <i>
      <x v="638"/>
    </i>
    <i>
      <x v="640"/>
    </i>
    <i>
      <x v="644"/>
    </i>
    <i>
      <x v="647"/>
    </i>
    <i>
      <x v="649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59"/>
    </i>
    <i>
      <x v="662"/>
    </i>
    <i>
      <x v="668"/>
    </i>
    <i>
      <x v="670"/>
    </i>
    <i>
      <x v="674"/>
    </i>
    <i>
      <x v="675"/>
    </i>
    <i>
      <x v="678"/>
    </i>
    <i>
      <x v="679"/>
    </i>
    <i>
      <x v="680"/>
    </i>
    <i>
      <x v="681"/>
    </i>
    <i>
      <x v="685"/>
    </i>
    <i>
      <x v="689"/>
    </i>
    <i>
      <x v="691"/>
    </i>
    <i>
      <x v="694"/>
    </i>
    <i>
      <x v="695"/>
    </i>
    <i>
      <x v="696"/>
    </i>
    <i>
      <x v="699"/>
    </i>
    <i>
      <x v="700"/>
    </i>
    <i>
      <x v="701"/>
    </i>
    <i>
      <x v="703"/>
    </i>
    <i>
      <x v="705"/>
    </i>
    <i>
      <x v="708"/>
    </i>
    <i>
      <x v="709"/>
    </i>
    <i>
      <x v="710"/>
    </i>
    <i>
      <x v="711"/>
    </i>
    <i>
      <x v="714"/>
    </i>
    <i>
      <x v="716"/>
    </i>
    <i>
      <x v="721"/>
    </i>
    <i>
      <x v="722"/>
    </i>
    <i>
      <x v="726"/>
    </i>
    <i>
      <x v="728"/>
    </i>
    <i>
      <x v="730"/>
    </i>
    <i>
      <x v="732"/>
    </i>
    <i>
      <x v="733"/>
    </i>
    <i>
      <x v="741"/>
    </i>
    <i>
      <x v="743"/>
    </i>
    <i>
      <x v="744"/>
    </i>
    <i>
      <x v="745"/>
    </i>
    <i>
      <x v="746"/>
    </i>
    <i>
      <x v="748"/>
    </i>
    <i>
      <x v="749"/>
    </i>
    <i>
      <x v="750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2"/>
    </i>
    <i>
      <x v="766"/>
    </i>
    <i>
      <x v="767"/>
    </i>
    <i>
      <x v="769"/>
    </i>
    <i>
      <x v="770"/>
    </i>
    <i>
      <x v="771"/>
    </i>
    <i>
      <x v="774"/>
    </i>
    <i>
      <x v="775"/>
    </i>
    <i>
      <x v="777"/>
    </i>
    <i>
      <x v="779"/>
    </i>
    <i>
      <x v="782"/>
    </i>
    <i>
      <x v="783"/>
    </i>
    <i>
      <x v="785"/>
    </i>
    <i>
      <x v="788"/>
    </i>
    <i>
      <x v="790"/>
    </i>
    <i>
      <x v="791"/>
    </i>
    <i>
      <x v="792"/>
    </i>
    <i>
      <x v="793"/>
    </i>
    <i>
      <x v="797"/>
    </i>
    <i>
      <x v="799"/>
    </i>
    <i>
      <x v="802"/>
    </i>
    <i>
      <x v="803"/>
    </i>
    <i>
      <x v="804"/>
    </i>
    <i>
      <x v="806"/>
    </i>
    <i>
      <x v="811"/>
    </i>
    <i>
      <x v="812"/>
    </i>
    <i>
      <x v="813"/>
    </i>
    <i>
      <x v="814"/>
    </i>
    <i>
      <x v="815"/>
    </i>
    <i>
      <x v="822"/>
    </i>
    <i>
      <x v="824"/>
    </i>
    <i>
      <x v="827"/>
    </i>
    <i>
      <x v="830"/>
    </i>
    <i>
      <x v="832"/>
    </i>
    <i>
      <x v="834"/>
    </i>
    <i>
      <x v="835"/>
    </i>
    <i>
      <x v="839"/>
    </i>
    <i>
      <x v="843"/>
    </i>
    <i>
      <x v="853"/>
    </i>
    <i>
      <x v="857"/>
    </i>
    <i>
      <x v="858"/>
    </i>
    <i>
      <x v="861"/>
    </i>
    <i>
      <x v="862"/>
    </i>
    <i>
      <x v="863"/>
    </i>
    <i>
      <x v="866"/>
    </i>
    <i>
      <x v="867"/>
    </i>
    <i>
      <x v="868"/>
    </i>
    <i>
      <x v="871"/>
    </i>
    <i>
      <x v="873"/>
    </i>
    <i>
      <x v="874"/>
    </i>
    <i>
      <x v="875"/>
    </i>
    <i>
      <x v="876"/>
    </i>
    <i>
      <x v="877"/>
    </i>
    <i>
      <x v="880"/>
    </i>
    <i>
      <x v="884"/>
    </i>
    <i>
      <x v="885"/>
    </i>
    <i>
      <x v="887"/>
    </i>
    <i>
      <x v="888"/>
    </i>
    <i>
      <x v="889"/>
    </i>
    <i>
      <x v="892"/>
    </i>
    <i>
      <x v="895"/>
    </i>
    <i>
      <x v="898"/>
    </i>
    <i>
      <x v="900"/>
    </i>
    <i>
      <x v="901"/>
    </i>
    <i>
      <x v="902"/>
    </i>
    <i>
      <x v="903"/>
    </i>
    <i>
      <x v="905"/>
    </i>
    <i>
      <x v="907"/>
    </i>
    <i>
      <x v="909"/>
    </i>
    <i>
      <x v="912"/>
    </i>
    <i>
      <x v="913"/>
    </i>
    <i>
      <x v="914"/>
    </i>
    <i>
      <x v="915"/>
    </i>
    <i>
      <x v="917"/>
    </i>
    <i>
      <x v="920"/>
    </i>
    <i>
      <x v="921"/>
    </i>
    <i>
      <x v="924"/>
    </i>
    <i>
      <x v="925"/>
    </i>
    <i>
      <x v="926"/>
    </i>
    <i>
      <x v="927"/>
    </i>
    <i>
      <x v="931"/>
    </i>
    <i>
      <x v="933"/>
    </i>
    <i>
      <x v="937"/>
    </i>
    <i>
      <x v="938"/>
    </i>
    <i>
      <x v="939"/>
    </i>
    <i>
      <x v="942"/>
    </i>
    <i>
      <x v="943"/>
    </i>
    <i>
      <x v="947"/>
    </i>
    <i>
      <x v="949"/>
    </i>
    <i>
      <x v="952"/>
    </i>
    <i>
      <x v="955"/>
    </i>
    <i>
      <x v="956"/>
    </i>
    <i>
      <x v="960"/>
    </i>
    <i>
      <x v="962"/>
    </i>
    <i>
      <x v="965"/>
    </i>
    <i>
      <x v="967"/>
    </i>
    <i>
      <x v="968"/>
    </i>
    <i>
      <x v="969"/>
    </i>
    <i>
      <x v="974"/>
    </i>
    <i>
      <x v="979"/>
    </i>
    <i>
      <x v="980"/>
    </i>
    <i>
      <x v="981"/>
    </i>
    <i>
      <x v="982"/>
    </i>
    <i>
      <x v="986"/>
    </i>
    <i>
      <x v="988"/>
    </i>
    <i>
      <x v="990"/>
    </i>
    <i>
      <x v="991"/>
    </i>
    <i>
      <x v="992"/>
    </i>
    <i>
      <x v="994"/>
    </i>
    <i>
      <x v="1001"/>
    </i>
    <i>
      <x v="1002"/>
    </i>
    <i>
      <x v="1005"/>
    </i>
    <i>
      <x v="1006"/>
    </i>
    <i>
      <x v="1007"/>
    </i>
    <i>
      <x v="1009"/>
    </i>
    <i>
      <x v="1012"/>
    </i>
    <i>
      <x v="1015"/>
    </i>
    <i>
      <x v="1016"/>
    </i>
    <i>
      <x v="1017"/>
    </i>
    <i>
      <x v="1020"/>
    </i>
    <i>
      <x v="1021"/>
    </i>
    <i>
      <x v="1022"/>
    </i>
    <i>
      <x v="1024"/>
    </i>
    <i>
      <x v="1027"/>
    </i>
    <i>
      <x v="1029"/>
    </i>
    <i>
      <x v="1030"/>
    </i>
    <i>
      <x v="1032"/>
    </i>
    <i>
      <x v="1033"/>
    </i>
    <i>
      <x v="1036"/>
    </i>
    <i>
      <x v="1037"/>
    </i>
    <i>
      <x v="1038"/>
    </i>
    <i>
      <x v="1039"/>
    </i>
    <i>
      <x v="1040"/>
    </i>
    <i>
      <x v="1042"/>
    </i>
    <i>
      <x v="1043"/>
    </i>
    <i>
      <x v="1044"/>
    </i>
    <i>
      <x v="1046"/>
    </i>
    <i>
      <x v="1049"/>
    </i>
    <i>
      <x v="1052"/>
    </i>
    <i>
      <x v="1053"/>
    </i>
    <i>
      <x v="1055"/>
    </i>
    <i>
      <x v="1056"/>
    </i>
    <i>
      <x v="1057"/>
    </i>
    <i>
      <x v="1058"/>
    </i>
    <i>
      <x v="1060"/>
    </i>
    <i>
      <x v="1061"/>
    </i>
    <i>
      <x v="1065"/>
    </i>
    <i>
      <x v="1066"/>
    </i>
    <i>
      <x v="1067"/>
    </i>
    <i>
      <x v="1070"/>
    </i>
    <i>
      <x v="1071"/>
    </i>
    <i>
      <x v="1072"/>
    </i>
    <i>
      <x v="1075"/>
    </i>
    <i>
      <x v="1077"/>
    </i>
    <i>
      <x v="1078"/>
    </i>
    <i>
      <x v="1080"/>
    </i>
    <i>
      <x v="1082"/>
    </i>
    <i>
      <x v="1083"/>
    </i>
    <i>
      <x v="1086"/>
    </i>
    <i>
      <x v="1090"/>
    </i>
    <i>
      <x v="1092"/>
    </i>
    <i>
      <x v="1096"/>
    </i>
    <i>
      <x v="1101"/>
    </i>
    <i>
      <x v="1102"/>
    </i>
    <i>
      <x v="1103"/>
    </i>
    <i>
      <x v="1104"/>
    </i>
    <i>
      <x v="1105"/>
    </i>
    <i>
      <x v="1109"/>
    </i>
    <i>
      <x v="1113"/>
    </i>
    <i>
      <x v="1116"/>
    </i>
    <i>
      <x v="1117"/>
    </i>
    <i>
      <x v="1120"/>
    </i>
    <i>
      <x v="1121"/>
    </i>
    <i>
      <x v="1122"/>
    </i>
    <i>
      <x v="1123"/>
    </i>
    <i>
      <x v="1124"/>
    </i>
    <i>
      <x v="1125"/>
    </i>
    <i>
      <x v="1128"/>
    </i>
    <i>
      <x v="1129"/>
    </i>
    <i>
      <x v="1130"/>
    </i>
    <i>
      <x v="1131"/>
    </i>
    <i>
      <x v="1133"/>
    </i>
    <i>
      <x v="1134"/>
    </i>
    <i>
      <x v="1135"/>
    </i>
    <i>
      <x v="1136"/>
    </i>
    <i>
      <x v="1137"/>
    </i>
    <i>
      <x v="1138"/>
    </i>
    <i>
      <x v="1144"/>
    </i>
    <i>
      <x v="1145"/>
    </i>
    <i>
      <x v="1146"/>
    </i>
    <i>
      <x v="1148"/>
    </i>
    <i>
      <x v="1156"/>
    </i>
    <i>
      <x v="1157"/>
    </i>
    <i>
      <x v="1159"/>
    </i>
    <i>
      <x v="1161"/>
    </i>
    <i>
      <x v="1166"/>
    </i>
    <i>
      <x v="1167"/>
    </i>
    <i>
      <x v="1168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86"/>
    </i>
    <i>
      <x v="1187"/>
    </i>
    <i>
      <x v="1188"/>
    </i>
    <i>
      <x v="1189"/>
    </i>
    <i>
      <x v="1191"/>
    </i>
    <i>
      <x v="1193"/>
    </i>
    <i>
      <x v="1194"/>
    </i>
    <i>
      <x v="1197"/>
    </i>
    <i>
      <x v="1201"/>
    </i>
    <i>
      <x v="1202"/>
    </i>
    <i>
      <x v="1203"/>
    </i>
    <i>
      <x v="1204"/>
    </i>
    <i>
      <x v="1207"/>
    </i>
    <i>
      <x v="1210"/>
    </i>
    <i>
      <x v="1211"/>
    </i>
    <i>
      <x v="1214"/>
    </i>
    <i>
      <x v="1215"/>
    </i>
    <i>
      <x v="1216"/>
    </i>
    <i>
      <x v="1218"/>
    </i>
    <i>
      <x v="1219"/>
    </i>
    <i>
      <x v="1220"/>
    </i>
    <i>
      <x v="1223"/>
    </i>
    <i>
      <x v="1226"/>
    </i>
    <i>
      <x v="1230"/>
    </i>
    <i>
      <x v="1231"/>
    </i>
    <i>
      <x v="1233"/>
    </i>
    <i>
      <x v="1236"/>
    </i>
    <i>
      <x v="1237"/>
    </i>
    <i>
      <x v="1240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6"/>
    </i>
    <i>
      <x v="1257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70"/>
    </i>
    <i>
      <x v="1271"/>
    </i>
    <i>
      <x v="1273"/>
    </i>
    <i>
      <x v="1274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8"/>
    </i>
    <i>
      <x v="1290"/>
    </i>
    <i>
      <x v="1291"/>
    </i>
    <i>
      <x v="1292"/>
    </i>
    <i>
      <x v="1294"/>
    </i>
    <i>
      <x v="1295"/>
    </i>
    <i>
      <x v="1297"/>
    </i>
    <i>
      <x v="1300"/>
    </i>
    <i>
      <x v="1301"/>
    </i>
    <i>
      <x v="1303"/>
    </i>
    <i>
      <x v="1310"/>
    </i>
    <i>
      <x v="1312"/>
    </i>
    <i>
      <x v="1313"/>
    </i>
    <i>
      <x v="1320"/>
    </i>
    <i>
      <x v="1322"/>
    </i>
    <i>
      <x v="1324"/>
    </i>
    <i>
      <x v="1325"/>
    </i>
    <i>
      <x v="1326"/>
    </i>
    <i>
      <x v="1330"/>
    </i>
    <i>
      <x v="1331"/>
    </i>
    <i>
      <x v="1332"/>
    </i>
    <i>
      <x v="1335"/>
    </i>
    <i>
      <x v="1336"/>
    </i>
    <i>
      <x v="1338"/>
    </i>
    <i>
      <x v="1344"/>
    </i>
    <i>
      <x v="1345"/>
    </i>
    <i>
      <x v="1346"/>
    </i>
    <i>
      <x v="1348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2"/>
    </i>
    <i>
      <x v="1366"/>
    </i>
    <i>
      <x v="1368"/>
    </i>
    <i>
      <x v="1369"/>
    </i>
    <i>
      <x v="1370"/>
    </i>
    <i>
      <x v="1373"/>
    </i>
    <i>
      <x v="1375"/>
    </i>
    <i>
      <x v="1376"/>
    </i>
    <i>
      <x v="1378"/>
    </i>
    <i>
      <x v="1380"/>
    </i>
    <i>
      <x v="1382"/>
    </i>
    <i>
      <x v="1384"/>
    </i>
    <i>
      <x v="1386"/>
    </i>
    <i>
      <x v="1387"/>
    </i>
    <i>
      <x v="1388"/>
    </i>
    <i>
      <x v="1389"/>
    </i>
    <i>
      <x v="1391"/>
    </i>
    <i>
      <x v="1392"/>
    </i>
    <i>
      <x v="1393"/>
    </i>
    <i>
      <x v="1394"/>
    </i>
    <i>
      <x v="1395"/>
    </i>
    <i>
      <x v="1397"/>
    </i>
    <i>
      <x v="1399"/>
    </i>
    <i>
      <x v="1401"/>
    </i>
    <i>
      <x v="1402"/>
    </i>
    <i>
      <x v="1407"/>
    </i>
    <i>
      <x v="1408"/>
    </i>
    <i>
      <x v="1409"/>
    </i>
    <i>
      <x v="1410"/>
    </i>
    <i>
      <x v="1413"/>
    </i>
    <i>
      <x v="1416"/>
    </i>
    <i>
      <x v="1417"/>
    </i>
    <i>
      <x v="1418"/>
    </i>
    <i>
      <x v="1420"/>
    </i>
    <i>
      <x v="1427"/>
    </i>
    <i>
      <x v="1428"/>
    </i>
    <i>
      <x v="1432"/>
    </i>
    <i>
      <x v="1434"/>
    </i>
    <i>
      <x v="1438"/>
    </i>
    <i>
      <x v="1439"/>
    </i>
    <i>
      <x v="1440"/>
    </i>
    <i>
      <x v="1442"/>
    </i>
    <i>
      <x v="1443"/>
    </i>
    <i>
      <x v="1444"/>
    </i>
    <i>
      <x v="1445"/>
    </i>
    <i>
      <x v="1449"/>
    </i>
    <i>
      <x v="1451"/>
    </i>
    <i>
      <x v="1452"/>
    </i>
    <i>
      <x v="1457"/>
    </i>
    <i>
      <x v="1459"/>
    </i>
    <i t="grand">
      <x/>
    </i>
  </rowItems>
  <colItems count="1">
    <i/>
  </colItems>
  <pageFields count="1">
    <pageField fld="3" hier="-1"/>
  </pageFields>
  <dataFields count="1">
    <dataField name="Sum of SalePrice" fld="1" baseField="0" baseItem="0"/>
  </dataFields>
  <formats count="1">
    <format dxfId="1">
      <pivotArea collapsedLevelsAreSubtotals="1" fieldPosition="0">
        <references count="1">
          <reference field="0" count="767">
            <x v="0"/>
            <x v="1"/>
            <x v="6"/>
            <x v="7"/>
            <x v="8"/>
            <x v="11"/>
            <x v="14"/>
            <x v="16"/>
            <x v="19"/>
            <x v="20"/>
            <x v="21"/>
            <x v="24"/>
            <x v="26"/>
            <x v="27"/>
            <x v="29"/>
            <x v="30"/>
            <x v="33"/>
            <x v="34"/>
            <x v="36"/>
            <x v="37"/>
            <x v="38"/>
            <x v="42"/>
            <x v="43"/>
            <x v="44"/>
            <x v="45"/>
            <x v="49"/>
            <x v="50"/>
            <x v="51"/>
            <x v="52"/>
            <x v="53"/>
            <x v="55"/>
            <x v="57"/>
            <x v="59"/>
            <x v="60"/>
            <x v="63"/>
            <x v="64"/>
            <x v="65"/>
            <x v="66"/>
            <x v="68"/>
            <x v="69"/>
            <x v="71"/>
            <x v="72"/>
            <x v="73"/>
            <x v="75"/>
            <x v="76"/>
            <x v="78"/>
            <x v="79"/>
            <x v="81"/>
            <x v="82"/>
            <x v="83"/>
            <x v="84"/>
            <x v="86"/>
            <x v="89"/>
            <x v="90"/>
            <x v="92"/>
            <x v="95"/>
            <x v="96"/>
            <x v="98"/>
            <x v="100"/>
            <x v="101"/>
            <x v="105"/>
            <x v="106"/>
            <x v="107"/>
            <x v="109"/>
            <x v="110"/>
            <x v="111"/>
            <x v="112"/>
            <x v="115"/>
            <x v="116"/>
            <x v="118"/>
            <x v="119"/>
            <x v="121"/>
            <x v="124"/>
            <x v="127"/>
            <x v="128"/>
            <x v="130"/>
            <x v="131"/>
            <x v="132"/>
            <x v="134"/>
            <x v="135"/>
            <x v="136"/>
            <x v="137"/>
            <x v="139"/>
            <x v="140"/>
            <x v="141"/>
            <x v="142"/>
            <x v="143"/>
            <x v="145"/>
            <x v="147"/>
            <x v="148"/>
            <x v="149"/>
            <x v="152"/>
            <x v="154"/>
            <x v="156"/>
            <x v="159"/>
            <x v="160"/>
            <x v="163"/>
            <x v="164"/>
            <x v="165"/>
            <x v="167"/>
            <x v="168"/>
            <x v="169"/>
            <x v="170"/>
            <x v="171"/>
            <x v="172"/>
            <x v="173"/>
            <x v="175"/>
            <x v="176"/>
            <x v="179"/>
            <x v="180"/>
            <x v="183"/>
            <x v="184"/>
            <x v="185"/>
            <x v="188"/>
            <x v="192"/>
            <x v="194"/>
            <x v="196"/>
            <x v="197"/>
            <x v="198"/>
            <x v="201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6"/>
            <x v="219"/>
            <x v="220"/>
            <x v="221"/>
            <x v="222"/>
            <x v="223"/>
            <x v="224"/>
            <x v="225"/>
            <x v="226"/>
            <x v="227"/>
            <x v="232"/>
            <x v="233"/>
            <x v="235"/>
            <x v="236"/>
            <x v="238"/>
            <x v="240"/>
            <x v="241"/>
            <x v="242"/>
            <x v="243"/>
            <x v="246"/>
            <x v="248"/>
            <x v="250"/>
            <x v="251"/>
            <x v="253"/>
            <x v="257"/>
            <x v="258"/>
            <x v="264"/>
            <x v="265"/>
            <x v="266"/>
            <x v="267"/>
            <x v="268"/>
            <x v="269"/>
            <x v="272"/>
            <x v="274"/>
            <x v="276"/>
            <x v="279"/>
            <x v="281"/>
            <x v="282"/>
            <x v="284"/>
            <x v="288"/>
            <x v="289"/>
            <x v="291"/>
            <x v="293"/>
            <x v="294"/>
            <x v="295"/>
            <x v="297"/>
            <x v="298"/>
            <x v="300"/>
            <x v="301"/>
            <x v="302"/>
            <x v="303"/>
            <x v="307"/>
            <x v="309"/>
            <x v="310"/>
            <x v="311"/>
            <x v="312"/>
            <x v="316"/>
            <x v="317"/>
            <x v="318"/>
            <x v="322"/>
            <x v="323"/>
            <x v="325"/>
            <x v="326"/>
            <x v="328"/>
            <x v="329"/>
            <x v="331"/>
            <x v="332"/>
            <x v="337"/>
            <x v="339"/>
            <x v="340"/>
            <x v="341"/>
            <x v="345"/>
            <x v="346"/>
            <x v="348"/>
            <x v="349"/>
            <x v="350"/>
            <x v="351"/>
            <x v="355"/>
            <x v="356"/>
            <x v="358"/>
            <x v="361"/>
            <x v="362"/>
            <x v="363"/>
            <x v="364"/>
            <x v="367"/>
            <x v="368"/>
            <x v="369"/>
            <x v="370"/>
            <x v="372"/>
            <x v="375"/>
            <x v="376"/>
            <x v="378"/>
            <x v="379"/>
            <x v="380"/>
            <x v="383"/>
            <x v="385"/>
            <x v="387"/>
            <x v="389"/>
            <x v="393"/>
            <x v="394"/>
            <x v="395"/>
            <x v="397"/>
            <x v="398"/>
            <x v="400"/>
            <x v="402"/>
            <x v="403"/>
            <x v="404"/>
            <x v="405"/>
            <x v="406"/>
            <x v="408"/>
            <x v="410"/>
            <x v="411"/>
            <x v="415"/>
            <x v="417"/>
            <x v="418"/>
            <x v="419"/>
            <x v="420"/>
            <x v="423"/>
            <x v="425"/>
            <x v="429"/>
            <x v="436"/>
            <x v="437"/>
            <x v="441"/>
            <x v="442"/>
            <x v="444"/>
            <x v="445"/>
            <x v="446"/>
            <x v="448"/>
            <x v="451"/>
            <x v="452"/>
            <x v="453"/>
            <x v="455"/>
            <x v="462"/>
            <x v="463"/>
            <x v="468"/>
            <x v="470"/>
            <x v="471"/>
            <x v="472"/>
            <x v="473"/>
            <x v="474"/>
            <x v="475"/>
            <x v="476"/>
            <x v="478"/>
            <x v="485"/>
            <x v="487"/>
            <x v="491"/>
            <x v="492"/>
            <x v="493"/>
            <x v="494"/>
            <x v="495"/>
            <x v="496"/>
            <x v="497"/>
            <x v="498"/>
            <x v="499"/>
            <x v="502"/>
            <x v="504"/>
            <x v="505"/>
            <x v="506"/>
            <x v="509"/>
            <x v="512"/>
            <x v="514"/>
            <x v="517"/>
            <x v="519"/>
            <x v="520"/>
            <x v="521"/>
            <x v="522"/>
            <x v="523"/>
            <x v="524"/>
            <x v="525"/>
            <x v="529"/>
            <x v="532"/>
            <x v="533"/>
            <x v="536"/>
            <x v="538"/>
            <x v="545"/>
            <x v="546"/>
            <x v="547"/>
            <x v="548"/>
            <x v="549"/>
            <x v="551"/>
            <x v="552"/>
            <x v="553"/>
            <x v="554"/>
            <x v="557"/>
            <x v="559"/>
            <x v="560"/>
            <x v="561"/>
            <x v="562"/>
            <x v="563"/>
            <x v="564"/>
            <x v="566"/>
            <x v="567"/>
            <x v="568"/>
            <x v="573"/>
            <x v="574"/>
            <x v="576"/>
            <x v="577"/>
            <x v="580"/>
            <x v="585"/>
            <x v="588"/>
            <x v="593"/>
            <x v="596"/>
            <x v="598"/>
            <x v="602"/>
            <x v="603"/>
            <x v="607"/>
            <x v="609"/>
            <x v="611"/>
            <x v="612"/>
            <x v="613"/>
            <x v="614"/>
            <x v="617"/>
            <x v="619"/>
            <x v="620"/>
            <x v="623"/>
            <x v="624"/>
            <x v="627"/>
            <x v="628"/>
            <x v="632"/>
            <x v="633"/>
            <x v="634"/>
            <x v="636"/>
            <x v="637"/>
            <x v="638"/>
            <x v="640"/>
            <x v="644"/>
            <x v="647"/>
            <x v="649"/>
            <x v="650"/>
            <x v="651"/>
            <x v="652"/>
            <x v="653"/>
            <x v="655"/>
            <x v="657"/>
            <x v="658"/>
            <x v="659"/>
            <x v="662"/>
            <x v="668"/>
            <x v="670"/>
            <x v="674"/>
            <x v="675"/>
            <x v="678"/>
            <x v="679"/>
            <x v="680"/>
            <x v="681"/>
            <x v="685"/>
            <x v="689"/>
            <x v="691"/>
            <x v="694"/>
            <x v="695"/>
            <x v="696"/>
            <x v="699"/>
            <x v="700"/>
            <x v="701"/>
            <x v="703"/>
            <x v="705"/>
            <x v="708"/>
            <x v="709"/>
            <x v="710"/>
            <x v="711"/>
            <x v="714"/>
            <x v="716"/>
            <x v="721"/>
            <x v="722"/>
            <x v="726"/>
            <x v="728"/>
            <x v="730"/>
            <x v="732"/>
            <x v="733"/>
            <x v="741"/>
            <x v="743"/>
            <x v="744"/>
            <x v="745"/>
            <x v="746"/>
            <x v="748"/>
            <x v="749"/>
            <x v="750"/>
            <x v="752"/>
            <x v="753"/>
            <x v="754"/>
            <x v="755"/>
            <x v="756"/>
            <x v="757"/>
            <x v="758"/>
            <x v="759"/>
            <x v="762"/>
            <x v="766"/>
            <x v="767"/>
            <x v="769"/>
            <x v="770"/>
            <x v="771"/>
            <x v="774"/>
            <x v="775"/>
            <x v="777"/>
            <x v="779"/>
            <x v="782"/>
            <x v="783"/>
            <x v="785"/>
            <x v="788"/>
            <x v="790"/>
            <x v="791"/>
            <x v="792"/>
            <x v="793"/>
            <x v="797"/>
            <x v="799"/>
            <x v="802"/>
            <x v="803"/>
            <x v="804"/>
            <x v="806"/>
            <x v="811"/>
            <x v="812"/>
            <x v="813"/>
            <x v="814"/>
            <x v="815"/>
            <x v="822"/>
            <x v="824"/>
            <x v="827"/>
            <x v="830"/>
            <x v="832"/>
            <x v="834"/>
            <x v="835"/>
            <x v="839"/>
            <x v="843"/>
            <x v="853"/>
            <x v="857"/>
            <x v="858"/>
            <x v="861"/>
            <x v="862"/>
            <x v="863"/>
            <x v="866"/>
            <x v="867"/>
            <x v="868"/>
            <x v="871"/>
            <x v="873"/>
            <x v="874"/>
            <x v="875"/>
            <x v="876"/>
            <x v="877"/>
            <x v="880"/>
            <x v="884"/>
            <x v="885"/>
            <x v="887"/>
            <x v="888"/>
            <x v="889"/>
            <x v="892"/>
            <x v="895"/>
            <x v="898"/>
            <x v="900"/>
            <x v="901"/>
            <x v="902"/>
            <x v="903"/>
            <x v="905"/>
            <x v="907"/>
            <x v="909"/>
            <x v="912"/>
            <x v="913"/>
            <x v="914"/>
            <x v="915"/>
            <x v="917"/>
            <x v="920"/>
            <x v="921"/>
            <x v="924"/>
            <x v="925"/>
            <x v="926"/>
            <x v="927"/>
            <x v="931"/>
            <x v="933"/>
            <x v="937"/>
            <x v="938"/>
            <x v="939"/>
            <x v="942"/>
            <x v="943"/>
            <x v="947"/>
            <x v="949"/>
            <x v="952"/>
            <x v="955"/>
            <x v="956"/>
            <x v="960"/>
            <x v="962"/>
            <x v="965"/>
            <x v="967"/>
            <x v="968"/>
            <x v="969"/>
            <x v="974"/>
            <x v="979"/>
            <x v="980"/>
            <x v="981"/>
            <x v="982"/>
            <x v="986"/>
            <x v="988"/>
            <x v="990"/>
            <x v="991"/>
            <x v="992"/>
            <x v="994"/>
            <x v="1001"/>
            <x v="1002"/>
            <x v="1005"/>
            <x v="1006"/>
            <x v="1007"/>
            <x v="1009"/>
            <x v="1012"/>
            <x v="1015"/>
            <x v="1016"/>
            <x v="1017"/>
            <x v="1020"/>
            <x v="1021"/>
            <x v="1022"/>
            <x v="1024"/>
            <x v="1027"/>
            <x v="1029"/>
            <x v="1030"/>
            <x v="1032"/>
            <x v="1033"/>
            <x v="1036"/>
            <x v="1037"/>
            <x v="1038"/>
            <x v="1039"/>
            <x v="1040"/>
            <x v="1042"/>
            <x v="1043"/>
            <x v="1044"/>
            <x v="1046"/>
            <x v="1049"/>
            <x v="1052"/>
            <x v="1053"/>
            <x v="1055"/>
            <x v="1056"/>
            <x v="1057"/>
            <x v="1058"/>
            <x v="1060"/>
            <x v="1061"/>
            <x v="1065"/>
            <x v="1066"/>
            <x v="1067"/>
            <x v="1070"/>
            <x v="1071"/>
            <x v="1072"/>
            <x v="1075"/>
            <x v="1077"/>
            <x v="1078"/>
            <x v="1080"/>
            <x v="1082"/>
            <x v="1083"/>
            <x v="1086"/>
            <x v="1090"/>
            <x v="1092"/>
            <x v="1096"/>
            <x v="1101"/>
            <x v="1102"/>
            <x v="1103"/>
            <x v="1104"/>
            <x v="1105"/>
            <x v="1109"/>
            <x v="1113"/>
            <x v="1116"/>
            <x v="1117"/>
            <x v="1120"/>
            <x v="1121"/>
            <x v="1122"/>
            <x v="1123"/>
            <x v="1124"/>
            <x v="1125"/>
            <x v="1128"/>
            <x v="1129"/>
            <x v="1130"/>
            <x v="1131"/>
            <x v="1133"/>
            <x v="1134"/>
            <x v="1135"/>
            <x v="1136"/>
            <x v="1137"/>
            <x v="1138"/>
            <x v="1144"/>
            <x v="1145"/>
            <x v="1146"/>
            <x v="1148"/>
            <x v="1156"/>
            <x v="1157"/>
            <x v="1159"/>
            <x v="1161"/>
            <x v="1166"/>
            <x v="1167"/>
            <x v="1168"/>
            <x v="1170"/>
            <x v="1171"/>
            <x v="1172"/>
            <x v="1173"/>
            <x v="1174"/>
            <x v="1175"/>
            <x v="1176"/>
            <x v="1177"/>
            <x v="1186"/>
            <x v="1187"/>
            <x v="1188"/>
            <x v="1189"/>
            <x v="1191"/>
            <x v="1193"/>
            <x v="1194"/>
            <x v="1197"/>
            <x v="1201"/>
            <x v="1202"/>
            <x v="1203"/>
            <x v="1204"/>
            <x v="1207"/>
            <x v="1210"/>
            <x v="1211"/>
            <x v="1214"/>
            <x v="1215"/>
            <x v="1216"/>
            <x v="1218"/>
            <x v="1219"/>
            <x v="1220"/>
            <x v="1223"/>
            <x v="1226"/>
            <x v="1230"/>
            <x v="1231"/>
            <x v="1233"/>
            <x v="1236"/>
            <x v="1237"/>
            <x v="1240"/>
            <x v="1243"/>
            <x v="1244"/>
            <x v="1245"/>
            <x v="1246"/>
            <x v="1247"/>
            <x v="1248"/>
            <x v="1249"/>
            <x v="1256"/>
            <x v="1257"/>
            <x v="1258"/>
            <x v="1259"/>
            <x v="1260"/>
            <x v="1263"/>
            <x v="1264"/>
            <x v="1265"/>
            <x v="1266"/>
            <x v="1267"/>
            <x v="1270"/>
            <x v="1271"/>
            <x v="1273"/>
            <x v="1274"/>
            <x v="1278"/>
            <x v="1279"/>
            <x v="1280"/>
            <x v="1281"/>
            <x v="1282"/>
            <x v="1284"/>
            <x v="1285"/>
            <x v="1288"/>
            <x v="1290"/>
            <x v="1291"/>
            <x v="1292"/>
            <x v="1294"/>
            <x v="1295"/>
            <x v="1297"/>
            <x v="1300"/>
            <x v="1301"/>
            <x v="1303"/>
            <x v="1310"/>
            <x v="1312"/>
            <x v="1313"/>
            <x v="1320"/>
            <x v="1322"/>
            <x v="1324"/>
            <x v="1325"/>
            <x v="1326"/>
            <x v="1330"/>
            <x v="1331"/>
            <x v="1332"/>
            <x v="1335"/>
            <x v="1336"/>
            <x v="1338"/>
            <x v="1344"/>
            <x v="1345"/>
            <x v="1346"/>
            <x v="1348"/>
            <x v="1352"/>
            <x v="1353"/>
            <x v="1354"/>
            <x v="1355"/>
            <x v="1357"/>
            <x v="1358"/>
            <x v="1359"/>
            <x v="1360"/>
            <x v="1361"/>
            <x v="1362"/>
            <x v="1366"/>
            <x v="1368"/>
            <x v="1369"/>
            <x v="1370"/>
            <x v="1373"/>
            <x v="1375"/>
            <x v="1376"/>
            <x v="1378"/>
            <x v="1380"/>
            <x v="1382"/>
            <x v="1384"/>
            <x v="1386"/>
            <x v="1387"/>
            <x v="1388"/>
            <x v="1389"/>
            <x v="1391"/>
            <x v="1392"/>
            <x v="1393"/>
            <x v="1394"/>
            <x v="1395"/>
            <x v="1397"/>
            <x v="1399"/>
            <x v="1401"/>
            <x v="1402"/>
            <x v="1407"/>
            <x v="1408"/>
            <x v="1409"/>
            <x v="1410"/>
            <x v="1413"/>
            <x v="1416"/>
            <x v="1417"/>
            <x v="1418"/>
            <x v="1420"/>
            <x v="1427"/>
            <x v="1428"/>
            <x v="1432"/>
            <x v="1434"/>
            <x v="1438"/>
            <x v="1439"/>
            <x v="1440"/>
            <x v="1442"/>
            <x v="1443"/>
            <x v="1444"/>
            <x v="1445"/>
            <x v="1449"/>
            <x v="1451"/>
            <x v="1452"/>
            <x v="1457"/>
            <x v="145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DB128-8D2D-5848-9FEC-BA7F3CA4C4F5}" name="PivotTable4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4:I917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axis="axisPage" multipleItemSelectionAllowed="1" showAll="0">
      <items count="11">
        <item x="8"/>
        <item x="9"/>
        <item x="7"/>
        <item x="5"/>
        <item x="3"/>
        <item x="1"/>
        <item h="1" x="0"/>
        <item h="1" x="2"/>
        <item h="1" x="4"/>
        <item h="1" x="6"/>
        <item t="default"/>
      </items>
    </pivotField>
  </pivotFields>
  <rowFields count="1">
    <field x="0"/>
  </rowFields>
  <rowItems count="913">
    <i>
      <x v="1"/>
    </i>
    <i>
      <x v="5"/>
    </i>
    <i>
      <x v="9"/>
    </i>
    <i>
      <x v="10"/>
    </i>
    <i>
      <x v="12"/>
    </i>
    <i>
      <x v="14"/>
    </i>
    <i>
      <x v="16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4"/>
    </i>
    <i>
      <x v="136"/>
    </i>
    <i>
      <x v="139"/>
    </i>
    <i>
      <x v="140"/>
    </i>
    <i>
      <x v="142"/>
    </i>
    <i>
      <x v="144"/>
    </i>
    <i>
      <x v="145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2"/>
    </i>
    <i>
      <x v="184"/>
    </i>
    <i>
      <x v="187"/>
    </i>
    <i>
      <x v="188"/>
    </i>
    <i>
      <x v="194"/>
    </i>
    <i>
      <x v="195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7"/>
    </i>
    <i>
      <x v="221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4"/>
    </i>
    <i>
      <x v="235"/>
    </i>
    <i>
      <x v="239"/>
    </i>
    <i>
      <x v="241"/>
    </i>
    <i>
      <x v="242"/>
    </i>
    <i>
      <x v="243"/>
    </i>
    <i>
      <x v="246"/>
    </i>
    <i>
      <x v="247"/>
    </i>
    <i>
      <x v="249"/>
    </i>
    <i>
      <x v="250"/>
    </i>
    <i>
      <x v="252"/>
    </i>
    <i>
      <x v="253"/>
    </i>
    <i>
      <x v="254"/>
    </i>
    <i>
      <x v="256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7"/>
    </i>
    <i>
      <x v="281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7"/>
    </i>
    <i>
      <x v="308"/>
    </i>
    <i>
      <x v="310"/>
    </i>
    <i>
      <x v="311"/>
    </i>
    <i>
      <x v="312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0"/>
    </i>
    <i>
      <x v="383"/>
    </i>
    <i>
      <x v="384"/>
    </i>
    <i>
      <x v="386"/>
    </i>
    <i>
      <x v="387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1"/>
    </i>
    <i>
      <x v="422"/>
    </i>
    <i>
      <x v="424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2"/>
    </i>
    <i>
      <x v="454"/>
    </i>
    <i>
      <x v="456"/>
    </i>
    <i>
      <x v="457"/>
    </i>
    <i>
      <x v="459"/>
    </i>
    <i>
      <x v="462"/>
    </i>
    <i>
      <x v="463"/>
    </i>
    <i>
      <x v="464"/>
    </i>
    <i>
      <x v="467"/>
    </i>
    <i>
      <x v="469"/>
    </i>
    <i>
      <x v="472"/>
    </i>
    <i>
      <x v="475"/>
    </i>
    <i>
      <x v="476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5"/>
    </i>
    <i>
      <x v="507"/>
    </i>
    <i>
      <x v="509"/>
    </i>
    <i>
      <x v="510"/>
    </i>
    <i>
      <x v="512"/>
    </i>
    <i>
      <x v="513"/>
    </i>
    <i>
      <x v="514"/>
    </i>
    <i>
      <x v="516"/>
    </i>
    <i>
      <x v="518"/>
    </i>
    <i>
      <x v="520"/>
    </i>
    <i>
      <x v="521"/>
    </i>
    <i>
      <x v="522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4"/>
    </i>
    <i>
      <x v="575"/>
    </i>
    <i>
      <x v="577"/>
    </i>
    <i>
      <x v="579"/>
    </i>
    <i>
      <x v="580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8"/>
    </i>
    <i>
      <x v="599"/>
    </i>
    <i>
      <x v="601"/>
    </i>
    <i>
      <x v="606"/>
    </i>
    <i>
      <x v="607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9"/>
    </i>
    <i>
      <x v="690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5"/>
    </i>
    <i>
      <x v="726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1"/>
    </i>
    <i>
      <x v="743"/>
    </i>
    <i>
      <x v="749"/>
    </i>
    <i>
      <x v="750"/>
    </i>
    <i>
      <x v="752"/>
    </i>
    <i>
      <x v="754"/>
    </i>
    <i>
      <x v="755"/>
    </i>
    <i>
      <x v="757"/>
    </i>
    <i>
      <x v="760"/>
    </i>
    <i>
      <x v="761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1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3"/>
    </i>
    <i>
      <x v="854"/>
    </i>
    <i>
      <x v="855"/>
    </i>
    <i>
      <x v="856"/>
    </i>
    <i>
      <x v="857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2"/>
    </i>
    <i>
      <x v="883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31"/>
    </i>
    <i>
      <x v="935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4"/>
    </i>
    <i>
      <x v="985"/>
    </i>
    <i>
      <x v="986"/>
    </i>
    <i>
      <x v="988"/>
    </i>
    <i>
      <x v="992"/>
    </i>
    <i>
      <x v="993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0"/>
    </i>
    <i>
      <x v="1022"/>
    </i>
    <i>
      <x v="1025"/>
    </i>
    <i>
      <x v="1026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0"/>
    </i>
    <i>
      <x v="1041"/>
    </i>
    <i>
      <x v="1042"/>
    </i>
    <i>
      <x v="1045"/>
    </i>
    <i>
      <x v="1047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90"/>
    </i>
    <i>
      <x v="1092"/>
    </i>
    <i>
      <x v="1093"/>
    </i>
    <i>
      <x v="1094"/>
    </i>
    <i>
      <x v="1095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50"/>
    </i>
    <i>
      <x v="1151"/>
    </i>
    <i>
      <x v="1152"/>
    </i>
    <i>
      <x v="1153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7"/>
    </i>
    <i>
      <x v="1168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3"/>
    </i>
    <i>
      <x v="1194"/>
    </i>
    <i>
      <x v="1195"/>
    </i>
    <i>
      <x v="1199"/>
    </i>
    <i>
      <x v="1200"/>
    </i>
    <i>
      <x v="1202"/>
    </i>
    <i>
      <x v="1204"/>
    </i>
    <i>
      <x v="1206"/>
    </i>
    <i>
      <x v="1207"/>
    </i>
    <i>
      <x v="1208"/>
    </i>
    <i>
      <x v="1210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8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7"/>
    </i>
    <i>
      <x v="1308"/>
    </i>
    <i>
      <x v="1309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1"/>
    </i>
    <i>
      <x v="1343"/>
    </i>
    <i>
      <x v="1345"/>
    </i>
    <i>
      <x v="1350"/>
    </i>
    <i>
      <x v="1351"/>
    </i>
    <i>
      <x v="1352"/>
    </i>
    <i>
      <x v="1356"/>
    </i>
    <i>
      <x v="1357"/>
    </i>
    <i>
      <x v="1358"/>
    </i>
    <i>
      <x v="1360"/>
    </i>
    <i>
      <x v="1362"/>
    </i>
    <i>
      <x v="1363"/>
    </i>
    <i>
      <x v="1367"/>
    </i>
    <i>
      <x v="1368"/>
    </i>
    <i>
      <x v="1370"/>
    </i>
    <i>
      <x v="1371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7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40"/>
    </i>
    <i>
      <x v="1441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5"/>
    </i>
    <i>
      <x v="1456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24812-6DE9-1143-9B7B-416135BF918D}" name="PivotTable4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4:K55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axis="axisPage" multipleItemSelectionAllowed="1" showAll="0">
      <items count="11">
        <item h="1" x="8"/>
        <item h="1" x="9"/>
        <item h="1" x="7"/>
        <item h="1" x="5"/>
        <item h="1" x="3"/>
        <item h="1" x="1"/>
        <item x="0"/>
        <item x="2"/>
        <item x="4"/>
        <item x="6"/>
        <item t="default"/>
      </items>
    </pivotField>
  </pivotFields>
  <rowFields count="1">
    <field x="0"/>
  </rowFields>
  <rowItems count="549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5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2"/>
    </i>
    <i>
      <x v="84"/>
    </i>
    <i>
      <x v="85"/>
    </i>
    <i>
      <x v="96"/>
    </i>
    <i>
      <x v="103"/>
    </i>
    <i>
      <x v="104"/>
    </i>
    <i>
      <x v="105"/>
    </i>
    <i>
      <x v="111"/>
    </i>
    <i>
      <x v="112"/>
    </i>
    <i>
      <x v="118"/>
    </i>
    <i>
      <x v="130"/>
    </i>
    <i>
      <x v="133"/>
    </i>
    <i>
      <x v="135"/>
    </i>
    <i>
      <x v="137"/>
    </i>
    <i>
      <x v="138"/>
    </i>
    <i>
      <x v="141"/>
    </i>
    <i>
      <x v="143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69"/>
    </i>
    <i>
      <x v="172"/>
    </i>
    <i>
      <x v="178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5"/>
    </i>
    <i>
      <x v="208"/>
    </i>
    <i>
      <x v="212"/>
    </i>
    <i>
      <x v="216"/>
    </i>
    <i>
      <x v="218"/>
    </i>
    <i>
      <x v="219"/>
    </i>
    <i>
      <x v="220"/>
    </i>
    <i>
      <x v="224"/>
    </i>
    <i>
      <x v="226"/>
    </i>
    <i>
      <x v="229"/>
    </i>
    <i>
      <x v="231"/>
    </i>
    <i>
      <x v="236"/>
    </i>
    <i>
      <x v="237"/>
    </i>
    <i>
      <x v="238"/>
    </i>
    <i>
      <x v="240"/>
    </i>
    <i>
      <x v="244"/>
    </i>
    <i>
      <x v="245"/>
    </i>
    <i>
      <x v="248"/>
    </i>
    <i>
      <x v="251"/>
    </i>
    <i>
      <x v="255"/>
    </i>
    <i>
      <x v="257"/>
    </i>
    <i>
      <x v="258"/>
    </i>
    <i>
      <x v="261"/>
    </i>
    <i>
      <x v="270"/>
    </i>
    <i>
      <x v="271"/>
    </i>
    <i>
      <x v="272"/>
    </i>
    <i>
      <x v="275"/>
    </i>
    <i>
      <x v="276"/>
    </i>
    <i>
      <x v="278"/>
    </i>
    <i>
      <x v="279"/>
    </i>
    <i>
      <x v="280"/>
    </i>
    <i>
      <x v="282"/>
    </i>
    <i>
      <x v="283"/>
    </i>
    <i>
      <x v="285"/>
    </i>
    <i>
      <x v="290"/>
    </i>
    <i>
      <x v="293"/>
    </i>
    <i>
      <x v="297"/>
    </i>
    <i>
      <x v="301"/>
    </i>
    <i>
      <x v="302"/>
    </i>
    <i>
      <x v="304"/>
    </i>
    <i>
      <x v="305"/>
    </i>
    <i>
      <x v="306"/>
    </i>
    <i>
      <x v="309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32"/>
    </i>
    <i>
      <x v="333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9"/>
    </i>
    <i>
      <x v="362"/>
    </i>
    <i>
      <x v="374"/>
    </i>
    <i>
      <x v="377"/>
    </i>
    <i>
      <x v="378"/>
    </i>
    <i>
      <x v="381"/>
    </i>
    <i>
      <x v="382"/>
    </i>
    <i>
      <x v="385"/>
    </i>
    <i>
      <x v="388"/>
    </i>
    <i>
      <x v="389"/>
    </i>
    <i>
      <x v="399"/>
    </i>
    <i>
      <x v="400"/>
    </i>
    <i>
      <x v="401"/>
    </i>
    <i>
      <x v="403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5"/>
    </i>
    <i>
      <x v="426"/>
    </i>
    <i>
      <x v="428"/>
    </i>
    <i>
      <x v="435"/>
    </i>
    <i>
      <x v="440"/>
    </i>
    <i>
      <x v="443"/>
    </i>
    <i>
      <x v="444"/>
    </i>
    <i>
      <x v="447"/>
    </i>
    <i>
      <x v="451"/>
    </i>
    <i>
      <x v="453"/>
    </i>
    <i>
      <x v="455"/>
    </i>
    <i>
      <x v="458"/>
    </i>
    <i>
      <x v="460"/>
    </i>
    <i>
      <x v="461"/>
    </i>
    <i>
      <x v="465"/>
    </i>
    <i>
      <x v="466"/>
    </i>
    <i>
      <x v="468"/>
    </i>
    <i>
      <x v="470"/>
    </i>
    <i>
      <x v="471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96"/>
    </i>
    <i>
      <x v="497"/>
    </i>
    <i>
      <x v="501"/>
    </i>
    <i>
      <x v="503"/>
    </i>
    <i>
      <x v="506"/>
    </i>
    <i>
      <x v="508"/>
    </i>
    <i>
      <x v="511"/>
    </i>
    <i>
      <x v="515"/>
    </i>
    <i>
      <x v="517"/>
    </i>
    <i>
      <x v="519"/>
    </i>
    <i>
      <x v="523"/>
    </i>
    <i>
      <x v="524"/>
    </i>
    <i>
      <x v="525"/>
    </i>
    <i>
      <x v="527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68"/>
    </i>
    <i>
      <x v="572"/>
    </i>
    <i>
      <x v="573"/>
    </i>
    <i>
      <x v="576"/>
    </i>
    <i>
      <x v="578"/>
    </i>
    <i>
      <x v="581"/>
    </i>
    <i>
      <x v="583"/>
    </i>
    <i>
      <x v="585"/>
    </i>
    <i>
      <x v="590"/>
    </i>
    <i>
      <x v="591"/>
    </i>
    <i>
      <x v="595"/>
    </i>
    <i>
      <x v="597"/>
    </i>
    <i>
      <x v="600"/>
    </i>
    <i>
      <x v="602"/>
    </i>
    <i>
      <x v="603"/>
    </i>
    <i>
      <x v="604"/>
    </i>
    <i>
      <x v="605"/>
    </i>
    <i>
      <x v="608"/>
    </i>
    <i>
      <x v="610"/>
    </i>
    <i>
      <x v="612"/>
    </i>
    <i>
      <x v="618"/>
    </i>
    <i>
      <x v="619"/>
    </i>
    <i>
      <x v="631"/>
    </i>
    <i>
      <x v="632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78"/>
    </i>
    <i>
      <x v="683"/>
    </i>
    <i>
      <x v="684"/>
    </i>
    <i>
      <x v="685"/>
    </i>
    <i>
      <x v="686"/>
    </i>
    <i>
      <x v="687"/>
    </i>
    <i>
      <x v="688"/>
    </i>
    <i>
      <x v="691"/>
    </i>
    <i>
      <x v="692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6"/>
    </i>
    <i>
      <x v="718"/>
    </i>
    <i>
      <x v="720"/>
    </i>
    <i>
      <x v="724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3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4"/>
    </i>
    <i>
      <x v="776"/>
    </i>
    <i>
      <x v="780"/>
    </i>
    <i>
      <x v="782"/>
    </i>
    <i>
      <x v="787"/>
    </i>
    <i>
      <x v="790"/>
    </i>
    <i>
      <x v="792"/>
    </i>
    <i>
      <x v="793"/>
    </i>
    <i>
      <x v="794"/>
    </i>
    <i>
      <x v="798"/>
    </i>
    <i>
      <x v="802"/>
    </i>
    <i>
      <x v="803"/>
    </i>
    <i>
      <x v="805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46"/>
    </i>
    <i>
      <x v="851"/>
    </i>
    <i>
      <x v="852"/>
    </i>
    <i>
      <x v="858"/>
    </i>
    <i>
      <x v="860"/>
    </i>
    <i>
      <x v="864"/>
    </i>
    <i>
      <x v="866"/>
    </i>
    <i>
      <x v="869"/>
    </i>
    <i>
      <x v="875"/>
    </i>
    <i>
      <x v="877"/>
    </i>
    <i>
      <x v="881"/>
    </i>
    <i>
      <x v="885"/>
    </i>
    <i>
      <x v="888"/>
    </i>
    <i>
      <x v="898"/>
    </i>
    <i>
      <x v="902"/>
    </i>
    <i>
      <x v="903"/>
    </i>
    <i>
      <x v="906"/>
    </i>
    <i>
      <x v="907"/>
    </i>
    <i>
      <x v="918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1"/>
    </i>
    <i>
      <x v="947"/>
    </i>
    <i>
      <x v="948"/>
    </i>
    <i>
      <x v="958"/>
    </i>
    <i>
      <x v="959"/>
    </i>
    <i>
      <x v="963"/>
    </i>
    <i>
      <x v="964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7"/>
    </i>
    <i>
      <x v="989"/>
    </i>
    <i>
      <x v="990"/>
    </i>
    <i>
      <x v="991"/>
    </i>
    <i>
      <x v="994"/>
    </i>
    <i>
      <x v="999"/>
    </i>
    <i>
      <x v="1002"/>
    </i>
    <i>
      <x v="1004"/>
    </i>
    <i>
      <x v="1008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31"/>
    </i>
    <i>
      <x v="1032"/>
    </i>
    <i>
      <x v="1033"/>
    </i>
    <i>
      <x v="1036"/>
    </i>
    <i>
      <x v="1037"/>
    </i>
    <i>
      <x v="1043"/>
    </i>
    <i>
      <x v="1044"/>
    </i>
    <i>
      <x v="1046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74"/>
    </i>
    <i>
      <x v="1075"/>
    </i>
    <i>
      <x v="1082"/>
    </i>
    <i>
      <x v="1087"/>
    </i>
    <i>
      <x v="1088"/>
    </i>
    <i>
      <x v="1089"/>
    </i>
    <i>
      <x v="1091"/>
    </i>
    <i>
      <x v="1097"/>
    </i>
    <i>
      <x v="1099"/>
    </i>
    <i>
      <x v="1105"/>
    </i>
    <i>
      <x v="1106"/>
    </i>
    <i>
      <x v="1107"/>
    </i>
    <i>
      <x v="1109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3"/>
    </i>
    <i>
      <x v="1142"/>
    </i>
    <i>
      <x v="1147"/>
    </i>
    <i>
      <x v="1148"/>
    </i>
    <i>
      <x v="1149"/>
    </i>
    <i>
      <x v="1154"/>
    </i>
    <i>
      <x v="1157"/>
    </i>
    <i>
      <x v="1158"/>
    </i>
    <i>
      <x v="1165"/>
    </i>
    <i>
      <x v="1166"/>
    </i>
    <i>
      <x v="1169"/>
    </i>
    <i>
      <x v="1172"/>
    </i>
    <i>
      <x v="1175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6"/>
    </i>
    <i>
      <x v="1197"/>
    </i>
    <i>
      <x v="1198"/>
    </i>
    <i>
      <x v="1201"/>
    </i>
    <i>
      <x v="1203"/>
    </i>
    <i>
      <x v="1205"/>
    </i>
    <i>
      <x v="1209"/>
    </i>
    <i>
      <x v="1211"/>
    </i>
    <i>
      <x v="1217"/>
    </i>
    <i>
      <x v="1224"/>
    </i>
    <i>
      <x v="1228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5"/>
    </i>
    <i>
      <x v="1266"/>
    </i>
    <i>
      <x v="1267"/>
    </i>
    <i>
      <x v="1268"/>
    </i>
    <i>
      <x v="1270"/>
    </i>
    <i>
      <x v="1278"/>
    </i>
    <i>
      <x v="1280"/>
    </i>
    <i>
      <x v="1281"/>
    </i>
    <i>
      <x v="1288"/>
    </i>
    <i>
      <x v="1289"/>
    </i>
    <i>
      <x v="1293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9"/>
    </i>
    <i>
      <x v="1330"/>
    </i>
    <i>
      <x v="1338"/>
    </i>
    <i>
      <x v="1342"/>
    </i>
    <i>
      <x v="1344"/>
    </i>
    <i>
      <x v="1346"/>
    </i>
    <i>
      <x v="1347"/>
    </i>
    <i>
      <x v="1348"/>
    </i>
    <i>
      <x v="1349"/>
    </i>
    <i>
      <x v="1353"/>
    </i>
    <i>
      <x v="1354"/>
    </i>
    <i>
      <x v="1355"/>
    </i>
    <i>
      <x v="1359"/>
    </i>
    <i>
      <x v="1361"/>
    </i>
    <i>
      <x v="1364"/>
    </i>
    <i>
      <x v="1365"/>
    </i>
    <i>
      <x v="1366"/>
    </i>
    <i>
      <x v="1369"/>
    </i>
    <i>
      <x v="1372"/>
    </i>
    <i>
      <x v="1373"/>
    </i>
    <i>
      <x v="1374"/>
    </i>
    <i>
      <x v="1375"/>
    </i>
    <i>
      <x v="1382"/>
    </i>
    <i>
      <x v="1386"/>
    </i>
    <i>
      <x v="1388"/>
    </i>
    <i>
      <x v="1390"/>
    </i>
    <i>
      <x v="1394"/>
    </i>
    <i>
      <x v="1395"/>
    </i>
    <i>
      <x v="1402"/>
    </i>
    <i>
      <x v="1403"/>
    </i>
    <i>
      <x v="1405"/>
    </i>
    <i>
      <x v="1409"/>
    </i>
    <i>
      <x v="1410"/>
    </i>
    <i>
      <x v="1413"/>
    </i>
    <i>
      <x v="1415"/>
    </i>
    <i>
      <x v="1417"/>
    </i>
    <i>
      <x v="1426"/>
    </i>
    <i>
      <x v="1437"/>
    </i>
    <i>
      <x v="1439"/>
    </i>
    <i>
      <x v="1442"/>
    </i>
    <i>
      <x v="1444"/>
    </i>
    <i>
      <x v="1447"/>
    </i>
    <i>
      <x v="1451"/>
    </i>
    <i>
      <x v="1454"/>
    </i>
    <i>
      <x v="1457"/>
    </i>
    <i t="grand">
      <x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5E134-95E4-B143-A475-163069FB3DEA}" name="PivotTable40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4:L658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numFmtId="164"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0"/>
  </rowFields>
  <rowItems count="654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20"/>
    </i>
    <i>
      <x v="22"/>
    </i>
    <i>
      <x v="25"/>
    </i>
    <i>
      <x v="27"/>
    </i>
    <i>
      <x v="28"/>
    </i>
    <i>
      <x v="33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3"/>
    </i>
    <i>
      <x v="64"/>
    </i>
    <i>
      <x v="65"/>
    </i>
    <i>
      <x v="66"/>
    </i>
    <i>
      <x v="69"/>
    </i>
    <i>
      <x v="70"/>
    </i>
    <i>
      <x v="72"/>
    </i>
    <i>
      <x v="74"/>
    </i>
    <i>
      <x v="78"/>
    </i>
    <i>
      <x v="80"/>
    </i>
    <i>
      <x v="82"/>
    </i>
    <i>
      <x v="85"/>
    </i>
    <i>
      <x v="86"/>
    </i>
    <i>
      <x v="88"/>
    </i>
    <i>
      <x v="93"/>
    </i>
    <i>
      <x v="94"/>
    </i>
    <i>
      <x v="96"/>
    </i>
    <i>
      <x v="100"/>
    </i>
    <i>
      <x v="101"/>
    </i>
    <i>
      <x v="102"/>
    </i>
    <i>
      <x v="104"/>
    </i>
    <i>
      <x v="105"/>
    </i>
    <i>
      <x v="108"/>
    </i>
    <i>
      <x v="109"/>
    </i>
    <i>
      <x v="110"/>
    </i>
    <i>
      <x v="112"/>
    </i>
    <i>
      <x v="113"/>
    </i>
    <i>
      <x v="114"/>
    </i>
    <i>
      <x v="118"/>
    </i>
    <i>
      <x v="124"/>
    </i>
    <i>
      <x v="130"/>
    </i>
    <i>
      <x v="131"/>
    </i>
    <i>
      <x v="134"/>
    </i>
    <i>
      <x v="135"/>
    </i>
    <i>
      <x v="137"/>
    </i>
    <i>
      <x v="138"/>
    </i>
    <i>
      <x v="139"/>
    </i>
    <i>
      <x v="141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3"/>
    </i>
    <i>
      <x v="185"/>
    </i>
    <i>
      <x v="187"/>
    </i>
    <i>
      <x v="189"/>
    </i>
    <i>
      <x v="190"/>
    </i>
    <i>
      <x v="193"/>
    </i>
    <i>
      <x v="196"/>
    </i>
    <i>
      <x v="197"/>
    </i>
    <i>
      <x v="198"/>
    </i>
    <i>
      <x v="199"/>
    </i>
    <i>
      <x v="206"/>
    </i>
    <i>
      <x v="208"/>
    </i>
    <i>
      <x v="212"/>
    </i>
    <i>
      <x v="218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4"/>
    </i>
    <i>
      <x v="286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301"/>
    </i>
    <i>
      <x v="302"/>
    </i>
    <i>
      <x v="304"/>
    </i>
    <i>
      <x v="305"/>
    </i>
    <i>
      <x v="306"/>
    </i>
    <i>
      <x v="309"/>
    </i>
    <i>
      <x v="313"/>
    </i>
    <i>
      <x v="314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0"/>
    </i>
    <i>
      <x v="332"/>
    </i>
    <i>
      <x v="334"/>
    </i>
    <i>
      <x v="335"/>
    </i>
    <i>
      <x v="336"/>
    </i>
    <i>
      <x v="337"/>
    </i>
    <i>
      <x v="338"/>
    </i>
    <i>
      <x v="340"/>
    </i>
    <i>
      <x v="343"/>
    </i>
    <i>
      <x v="345"/>
    </i>
    <i>
      <x v="348"/>
    </i>
    <i>
      <x v="349"/>
    </i>
    <i>
      <x v="350"/>
    </i>
    <i>
      <x v="354"/>
    </i>
    <i>
      <x v="359"/>
    </i>
    <i>
      <x v="362"/>
    </i>
    <i>
      <x v="364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4"/>
    </i>
    <i>
      <x v="417"/>
    </i>
    <i>
      <x v="421"/>
    </i>
    <i>
      <x v="423"/>
    </i>
    <i>
      <x v="426"/>
    </i>
    <i>
      <x v="433"/>
    </i>
    <i>
      <x v="435"/>
    </i>
    <i>
      <x v="440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7"/>
    </i>
    <i>
      <x v="458"/>
    </i>
    <i>
      <x v="460"/>
    </i>
    <i>
      <x v="463"/>
    </i>
    <i>
      <x v="467"/>
    </i>
    <i>
      <x v="468"/>
    </i>
    <i>
      <x v="469"/>
    </i>
    <i>
      <x v="471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88"/>
    </i>
    <i>
      <x v="491"/>
    </i>
    <i>
      <x v="496"/>
    </i>
    <i>
      <x v="497"/>
    </i>
    <i>
      <x v="501"/>
    </i>
    <i>
      <x v="503"/>
    </i>
    <i>
      <x v="505"/>
    </i>
    <i>
      <x v="506"/>
    </i>
    <i>
      <x v="515"/>
    </i>
    <i>
      <x v="516"/>
    </i>
    <i>
      <x v="517"/>
    </i>
    <i>
      <x v="518"/>
    </i>
    <i>
      <x v="519"/>
    </i>
    <i>
      <x v="522"/>
    </i>
    <i>
      <x v="523"/>
    </i>
    <i>
      <x v="524"/>
    </i>
    <i>
      <x v="527"/>
    </i>
    <i>
      <x v="529"/>
    </i>
    <i>
      <x v="536"/>
    </i>
    <i>
      <x v="539"/>
    </i>
    <i>
      <x v="540"/>
    </i>
    <i>
      <x v="541"/>
    </i>
    <i>
      <x v="542"/>
    </i>
    <i>
      <x v="545"/>
    </i>
    <i>
      <x v="546"/>
    </i>
    <i>
      <x v="549"/>
    </i>
    <i>
      <x v="552"/>
    </i>
    <i>
      <x v="554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2"/>
    </i>
    <i>
      <x v="579"/>
    </i>
    <i>
      <x v="581"/>
    </i>
    <i>
      <x v="583"/>
    </i>
    <i>
      <x v="584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5"/>
    </i>
    <i>
      <x v="607"/>
    </i>
    <i>
      <x v="608"/>
    </i>
    <i>
      <x v="610"/>
    </i>
    <i>
      <x v="612"/>
    </i>
    <i>
      <x v="618"/>
    </i>
    <i>
      <x v="619"/>
    </i>
    <i>
      <x v="621"/>
    </i>
    <i>
      <x v="624"/>
    </i>
    <i>
      <x v="627"/>
    </i>
    <i>
      <x v="628"/>
    </i>
    <i>
      <x v="630"/>
    </i>
    <i>
      <x v="631"/>
    </i>
    <i>
      <x v="635"/>
    </i>
    <i>
      <x v="639"/>
    </i>
    <i>
      <x v="640"/>
    </i>
    <i>
      <x v="641"/>
    </i>
    <i>
      <x v="642"/>
    </i>
    <i>
      <x v="643"/>
    </i>
    <i>
      <x v="644"/>
    </i>
    <i>
      <x v="648"/>
    </i>
    <i>
      <x v="650"/>
    </i>
    <i>
      <x v="652"/>
    </i>
    <i>
      <x v="654"/>
    </i>
    <i>
      <x v="660"/>
    </i>
    <i>
      <x v="661"/>
    </i>
    <i>
      <x v="664"/>
    </i>
    <i>
      <x v="665"/>
    </i>
    <i>
      <x v="666"/>
    </i>
    <i>
      <x v="667"/>
    </i>
    <i>
      <x v="673"/>
    </i>
    <i>
      <x v="676"/>
    </i>
    <i>
      <x v="678"/>
    </i>
    <i>
      <x v="681"/>
    </i>
    <i>
      <x v="683"/>
    </i>
    <i>
      <x v="684"/>
    </i>
    <i>
      <x v="685"/>
    </i>
    <i>
      <x v="686"/>
    </i>
    <i>
      <x v="691"/>
    </i>
    <i>
      <x v="692"/>
    </i>
    <i>
      <x v="694"/>
    </i>
    <i>
      <x v="700"/>
    </i>
    <i>
      <x v="702"/>
    </i>
    <i>
      <x v="703"/>
    </i>
    <i>
      <x v="706"/>
    </i>
    <i>
      <x v="716"/>
    </i>
    <i>
      <x v="718"/>
    </i>
    <i>
      <x v="720"/>
    </i>
    <i>
      <x v="724"/>
    </i>
    <i>
      <x v="726"/>
    </i>
    <i>
      <x v="728"/>
    </i>
    <i>
      <x v="730"/>
    </i>
    <i>
      <x v="732"/>
    </i>
    <i>
      <x v="735"/>
    </i>
    <i>
      <x v="737"/>
    </i>
    <i>
      <x v="739"/>
    </i>
    <i>
      <x v="745"/>
    </i>
    <i>
      <x v="746"/>
    </i>
    <i>
      <x v="747"/>
    </i>
    <i>
      <x v="748"/>
    </i>
    <i>
      <x v="749"/>
    </i>
    <i>
      <x v="753"/>
    </i>
    <i>
      <x v="756"/>
    </i>
    <i>
      <x v="759"/>
    </i>
    <i>
      <x v="762"/>
    </i>
    <i>
      <x v="763"/>
    </i>
    <i>
      <x v="766"/>
    </i>
    <i>
      <x v="767"/>
    </i>
    <i>
      <x v="768"/>
    </i>
    <i>
      <x v="769"/>
    </i>
    <i>
      <x v="774"/>
    </i>
    <i>
      <x v="776"/>
    </i>
    <i>
      <x v="778"/>
    </i>
    <i>
      <x v="781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3"/>
    </i>
    <i>
      <x v="807"/>
    </i>
    <i>
      <x v="809"/>
    </i>
    <i>
      <x v="815"/>
    </i>
    <i>
      <x v="817"/>
    </i>
    <i>
      <x v="820"/>
    </i>
    <i>
      <x v="822"/>
    </i>
    <i>
      <x v="825"/>
    </i>
    <i>
      <x v="828"/>
    </i>
    <i>
      <x v="832"/>
    </i>
    <i>
      <x v="833"/>
    </i>
    <i>
      <x v="836"/>
    </i>
    <i>
      <x v="841"/>
    </i>
    <i>
      <x v="843"/>
    </i>
    <i>
      <x v="845"/>
    </i>
    <i>
      <x v="846"/>
    </i>
    <i>
      <x v="848"/>
    </i>
    <i>
      <x v="849"/>
    </i>
    <i>
      <x v="852"/>
    </i>
    <i>
      <x v="854"/>
    </i>
    <i>
      <x v="859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3"/>
    </i>
    <i>
      <x v="885"/>
    </i>
    <i>
      <x v="886"/>
    </i>
    <i>
      <x v="888"/>
    </i>
    <i>
      <x v="891"/>
    </i>
    <i>
      <x v="894"/>
    </i>
    <i>
      <x v="895"/>
    </i>
    <i>
      <x v="897"/>
    </i>
    <i>
      <x v="898"/>
    </i>
    <i>
      <x v="903"/>
    </i>
    <i>
      <x v="906"/>
    </i>
    <i>
      <x v="907"/>
    </i>
    <i>
      <x v="910"/>
    </i>
    <i>
      <x v="913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8"/>
    </i>
    <i>
      <x v="939"/>
    </i>
    <i>
      <x v="940"/>
    </i>
    <i>
      <x v="941"/>
    </i>
    <i>
      <x v="943"/>
    </i>
    <i>
      <x v="945"/>
    </i>
    <i>
      <x v="947"/>
    </i>
    <i>
      <x v="948"/>
    </i>
    <i>
      <x v="953"/>
    </i>
    <i>
      <x v="955"/>
    </i>
    <i>
      <x v="961"/>
    </i>
    <i>
      <x v="962"/>
    </i>
    <i>
      <x v="963"/>
    </i>
    <i>
      <x v="964"/>
    </i>
    <i>
      <x v="971"/>
    </i>
    <i>
      <x v="974"/>
    </i>
    <i>
      <x v="981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1002"/>
    </i>
    <i>
      <x v="1003"/>
    </i>
    <i>
      <x v="1006"/>
    </i>
    <i>
      <x v="1008"/>
    </i>
    <i>
      <x v="1009"/>
    </i>
    <i>
      <x v="1011"/>
    </i>
    <i>
      <x v="1015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8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71"/>
    </i>
    <i>
      <x v="1075"/>
    </i>
    <i>
      <x v="1087"/>
    </i>
    <i>
      <x v="1088"/>
    </i>
    <i>
      <x v="1092"/>
    </i>
    <i>
      <x v="1099"/>
    </i>
    <i>
      <x v="1105"/>
    </i>
    <i>
      <x v="1107"/>
    </i>
    <i>
      <x v="1108"/>
    </i>
    <i>
      <x v="1109"/>
    </i>
    <i>
      <x v="1110"/>
    </i>
    <i>
      <x v="1111"/>
    </i>
    <i>
      <x v="1115"/>
    </i>
    <i>
      <x v="1118"/>
    </i>
    <i>
      <x v="1121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2"/>
    </i>
    <i>
      <x v="1145"/>
    </i>
    <i>
      <x v="1147"/>
    </i>
    <i>
      <x v="1152"/>
    </i>
    <i>
      <x v="1154"/>
    </i>
    <i>
      <x v="1158"/>
    </i>
    <i>
      <x v="1159"/>
    </i>
    <i>
      <x v="1161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6"/>
    </i>
    <i>
      <x v="1197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22"/>
    </i>
    <i>
      <x v="1223"/>
    </i>
    <i>
      <x v="1226"/>
    </i>
    <i>
      <x v="1228"/>
    </i>
    <i>
      <x v="1230"/>
    </i>
    <i>
      <x v="1234"/>
    </i>
    <i>
      <x v="1235"/>
    </i>
    <i>
      <x v="1236"/>
    </i>
    <i>
      <x v="1237"/>
    </i>
    <i>
      <x v="1240"/>
    </i>
    <i>
      <x v="1241"/>
    </i>
    <i>
      <x v="1243"/>
    </i>
    <i>
      <x v="1244"/>
    </i>
    <i>
      <x v="1245"/>
    </i>
    <i>
      <x v="1246"/>
    </i>
    <i>
      <x v="1248"/>
    </i>
    <i>
      <x v="1250"/>
    </i>
    <i>
      <x v="1253"/>
    </i>
    <i>
      <x v="1254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5"/>
    </i>
    <i>
      <x v="1277"/>
    </i>
    <i>
      <x v="1278"/>
    </i>
    <i>
      <x v="1280"/>
    </i>
    <i>
      <x v="1283"/>
    </i>
    <i>
      <x v="1284"/>
    </i>
    <i>
      <x v="1287"/>
    </i>
    <i>
      <x v="1288"/>
    </i>
    <i>
      <x v="1289"/>
    </i>
    <i>
      <x v="1292"/>
    </i>
    <i>
      <x v="1293"/>
    </i>
    <i>
      <x v="1298"/>
    </i>
    <i>
      <x v="1300"/>
    </i>
    <i>
      <x v="1302"/>
    </i>
    <i>
      <x v="1303"/>
    </i>
    <i>
      <x v="1304"/>
    </i>
    <i>
      <x v="1305"/>
    </i>
    <i>
      <x v="1310"/>
    </i>
    <i>
      <x v="1312"/>
    </i>
    <i>
      <x v="1313"/>
    </i>
    <i>
      <x v="1315"/>
    </i>
    <i>
      <x v="1316"/>
    </i>
    <i>
      <x v="1318"/>
    </i>
    <i>
      <x v="1322"/>
    </i>
    <i>
      <x v="1324"/>
    </i>
    <i>
      <x v="1328"/>
    </i>
    <i>
      <x v="1329"/>
    </i>
    <i>
      <x v="1330"/>
    </i>
    <i>
      <x v="1336"/>
    </i>
    <i>
      <x v="1338"/>
    </i>
    <i>
      <x v="1342"/>
    </i>
    <i>
      <x v="1343"/>
    </i>
    <i>
      <x v="1346"/>
    </i>
    <i>
      <x v="1347"/>
    </i>
    <i>
      <x v="1349"/>
    </i>
    <i>
      <x v="1350"/>
    </i>
    <i>
      <x v="1351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2"/>
    </i>
    <i>
      <x v="1365"/>
    </i>
    <i>
      <x v="1366"/>
    </i>
    <i>
      <x v="1369"/>
    </i>
    <i>
      <x v="1371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6"/>
    </i>
    <i>
      <x v="1387"/>
    </i>
    <i>
      <x v="1388"/>
    </i>
    <i>
      <x v="1390"/>
    </i>
    <i>
      <x v="1391"/>
    </i>
    <i>
      <x v="1393"/>
    </i>
    <i>
      <x v="1395"/>
    </i>
    <i>
      <x v="1396"/>
    </i>
    <i>
      <x v="1398"/>
    </i>
    <i>
      <x v="1399"/>
    </i>
    <i>
      <x v="1401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9"/>
    </i>
    <i>
      <x v="1423"/>
    </i>
    <i>
      <x v="1426"/>
    </i>
    <i>
      <x v="1427"/>
    </i>
    <i>
      <x v="1430"/>
    </i>
    <i>
      <x v="1433"/>
    </i>
    <i>
      <x v="1435"/>
    </i>
    <i>
      <x v="1437"/>
    </i>
    <i>
      <x v="1439"/>
    </i>
    <i>
      <x v="1440"/>
    </i>
    <i>
      <x v="1442"/>
    </i>
    <i>
      <x v="1447"/>
    </i>
    <i>
      <x v="1450"/>
    </i>
    <i>
      <x v="1451"/>
    </i>
    <i>
      <x v="1455"/>
    </i>
    <i>
      <x v="1456"/>
    </i>
    <i>
      <x v="1457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60256-1884-4F4E-B21E-A01B8A3C5759}" name="PivotTable39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4:J812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numFmtId="164"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0"/>
  </rowFields>
  <rowItems count="808">
    <i>
      <x v="1"/>
    </i>
    <i>
      <x v="5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2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2"/>
    </i>
    <i>
      <x v="67"/>
    </i>
    <i>
      <x v="68"/>
    </i>
    <i>
      <x v="71"/>
    </i>
    <i>
      <x v="73"/>
    </i>
    <i>
      <x v="75"/>
    </i>
    <i>
      <x v="76"/>
    </i>
    <i>
      <x v="77"/>
    </i>
    <i>
      <x v="79"/>
    </i>
    <i>
      <x v="81"/>
    </i>
    <i>
      <x v="83"/>
    </i>
    <i>
      <x v="84"/>
    </i>
    <i>
      <x v="87"/>
    </i>
    <i>
      <x v="89"/>
    </i>
    <i>
      <x v="90"/>
    </i>
    <i>
      <x v="91"/>
    </i>
    <i>
      <x v="92"/>
    </i>
    <i>
      <x v="95"/>
    </i>
    <i>
      <x v="97"/>
    </i>
    <i>
      <x v="98"/>
    </i>
    <i>
      <x v="99"/>
    </i>
    <i>
      <x v="103"/>
    </i>
    <i>
      <x v="106"/>
    </i>
    <i>
      <x v="107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6"/>
    </i>
    <i>
      <x v="140"/>
    </i>
    <i>
      <x v="142"/>
    </i>
    <i>
      <x v="143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70"/>
    </i>
    <i>
      <x v="173"/>
    </i>
    <i>
      <x v="179"/>
    </i>
    <i>
      <x v="182"/>
    </i>
    <i>
      <x v="184"/>
    </i>
    <i>
      <x v="186"/>
    </i>
    <i>
      <x v="188"/>
    </i>
    <i>
      <x v="191"/>
    </i>
    <i>
      <x v="192"/>
    </i>
    <i>
      <x v="194"/>
    </i>
    <i>
      <x v="195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6"/>
    </i>
    <i>
      <x v="239"/>
    </i>
    <i>
      <x v="241"/>
    </i>
    <i>
      <x v="242"/>
    </i>
    <i>
      <x v="243"/>
    </i>
    <i>
      <x v="247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8"/>
    </i>
    <i>
      <x v="269"/>
    </i>
    <i>
      <x v="271"/>
    </i>
    <i>
      <x v="274"/>
    </i>
    <i>
      <x v="277"/>
    </i>
    <i>
      <x v="281"/>
    </i>
    <i>
      <x v="282"/>
    </i>
    <i>
      <x v="283"/>
    </i>
    <i>
      <x v="285"/>
    </i>
    <i>
      <x v="287"/>
    </i>
    <i>
      <x v="288"/>
    </i>
    <i>
      <x v="289"/>
    </i>
    <i>
      <x v="295"/>
    </i>
    <i>
      <x v="299"/>
    </i>
    <i>
      <x v="300"/>
    </i>
    <i>
      <x v="303"/>
    </i>
    <i>
      <x v="307"/>
    </i>
    <i>
      <x v="308"/>
    </i>
    <i>
      <x v="310"/>
    </i>
    <i>
      <x v="311"/>
    </i>
    <i>
      <x v="312"/>
    </i>
    <i>
      <x v="315"/>
    </i>
    <i>
      <x v="319"/>
    </i>
    <i>
      <x v="323"/>
    </i>
    <i>
      <x v="325"/>
    </i>
    <i>
      <x v="327"/>
    </i>
    <i>
      <x v="329"/>
    </i>
    <i>
      <x v="331"/>
    </i>
    <i>
      <x v="333"/>
    </i>
    <i>
      <x v="339"/>
    </i>
    <i>
      <x v="341"/>
    </i>
    <i>
      <x v="342"/>
    </i>
    <i>
      <x v="344"/>
    </i>
    <i>
      <x v="346"/>
    </i>
    <i>
      <x v="347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60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81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1"/>
    </i>
    <i>
      <x v="402"/>
    </i>
    <i>
      <x v="410"/>
    </i>
    <i>
      <x v="411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3"/>
    </i>
    <i>
      <x v="448"/>
    </i>
    <i>
      <x v="449"/>
    </i>
    <i>
      <x v="450"/>
    </i>
    <i>
      <x v="455"/>
    </i>
    <i>
      <x v="456"/>
    </i>
    <i>
      <x v="459"/>
    </i>
    <i>
      <x v="461"/>
    </i>
    <i>
      <x v="462"/>
    </i>
    <i>
      <x v="464"/>
    </i>
    <i>
      <x v="465"/>
    </i>
    <i>
      <x v="466"/>
    </i>
    <i>
      <x v="470"/>
    </i>
    <i>
      <x v="472"/>
    </i>
    <i>
      <x v="475"/>
    </i>
    <i>
      <x v="476"/>
    </i>
    <i>
      <x v="479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20"/>
    </i>
    <i>
      <x v="521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43"/>
    </i>
    <i>
      <x v="544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9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2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7"/>
    </i>
    <i>
      <x v="601"/>
    </i>
    <i>
      <x v="603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5"/>
    </i>
    <i>
      <x v="626"/>
    </i>
    <i>
      <x v="629"/>
    </i>
    <i>
      <x v="632"/>
    </i>
    <i>
      <x v="633"/>
    </i>
    <i>
      <x v="634"/>
    </i>
    <i>
      <x v="636"/>
    </i>
    <i>
      <x v="637"/>
    </i>
    <i>
      <x v="638"/>
    </i>
    <i>
      <x v="645"/>
    </i>
    <i>
      <x v="646"/>
    </i>
    <i>
      <x v="647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7"/>
    </i>
    <i>
      <x v="679"/>
    </i>
    <i>
      <x v="680"/>
    </i>
    <i>
      <x v="682"/>
    </i>
    <i>
      <x v="687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1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5"/>
    </i>
    <i>
      <x v="727"/>
    </i>
    <i>
      <x v="729"/>
    </i>
    <i>
      <x v="731"/>
    </i>
    <i>
      <x v="733"/>
    </i>
    <i>
      <x v="734"/>
    </i>
    <i>
      <x v="736"/>
    </i>
    <i>
      <x v="738"/>
    </i>
    <i>
      <x v="740"/>
    </i>
    <i>
      <x v="741"/>
    </i>
    <i>
      <x v="742"/>
    </i>
    <i>
      <x v="743"/>
    </i>
    <i>
      <x v="744"/>
    </i>
    <i>
      <x v="750"/>
    </i>
    <i>
      <x v="751"/>
    </i>
    <i>
      <x v="752"/>
    </i>
    <i>
      <x v="754"/>
    </i>
    <i>
      <x v="755"/>
    </i>
    <i>
      <x v="757"/>
    </i>
    <i>
      <x v="758"/>
    </i>
    <i>
      <x v="760"/>
    </i>
    <i>
      <x v="761"/>
    </i>
    <i>
      <x v="764"/>
    </i>
    <i>
      <x v="765"/>
    </i>
    <i>
      <x v="770"/>
    </i>
    <i>
      <x v="771"/>
    </i>
    <i>
      <x v="772"/>
    </i>
    <i>
      <x v="773"/>
    </i>
    <i>
      <x v="775"/>
    </i>
    <i>
      <x v="777"/>
    </i>
    <i>
      <x v="779"/>
    </i>
    <i>
      <x v="780"/>
    </i>
    <i>
      <x v="782"/>
    </i>
    <i>
      <x v="783"/>
    </i>
    <i>
      <x v="784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2"/>
    </i>
    <i>
      <x v="804"/>
    </i>
    <i>
      <x v="805"/>
    </i>
    <i>
      <x v="806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1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4"/>
    </i>
    <i>
      <x v="835"/>
    </i>
    <i>
      <x v="837"/>
    </i>
    <i>
      <x v="838"/>
    </i>
    <i>
      <x v="839"/>
    </i>
    <i>
      <x v="840"/>
    </i>
    <i>
      <x v="842"/>
    </i>
    <i>
      <x v="844"/>
    </i>
    <i>
      <x v="847"/>
    </i>
    <i>
      <x v="850"/>
    </i>
    <i>
      <x v="851"/>
    </i>
    <i>
      <x v="853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4"/>
    </i>
    <i>
      <x v="887"/>
    </i>
    <i>
      <x v="889"/>
    </i>
    <i>
      <x v="890"/>
    </i>
    <i>
      <x v="892"/>
    </i>
    <i>
      <x v="893"/>
    </i>
    <i>
      <x v="896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09"/>
    </i>
    <i>
      <x v="911"/>
    </i>
    <i>
      <x v="912"/>
    </i>
    <i>
      <x v="914"/>
    </i>
    <i>
      <x v="915"/>
    </i>
    <i>
      <x v="916"/>
    </i>
    <i>
      <x v="917"/>
    </i>
    <i>
      <x v="919"/>
    </i>
    <i>
      <x v="922"/>
    </i>
    <i>
      <x v="925"/>
    </i>
    <i>
      <x v="930"/>
    </i>
    <i>
      <x v="931"/>
    </i>
    <i>
      <x v="933"/>
    </i>
    <i>
      <x v="935"/>
    </i>
    <i>
      <x v="936"/>
    </i>
    <i>
      <x v="942"/>
    </i>
    <i>
      <x v="944"/>
    </i>
    <i>
      <x v="946"/>
    </i>
    <i>
      <x v="949"/>
    </i>
    <i>
      <x v="950"/>
    </i>
    <i>
      <x v="951"/>
    </i>
    <i>
      <x v="952"/>
    </i>
    <i>
      <x v="954"/>
    </i>
    <i>
      <x v="956"/>
    </i>
    <i>
      <x v="957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10"/>
    </i>
    <i>
      <x v="1012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2"/>
    </i>
    <i>
      <x v="1047"/>
    </i>
    <i>
      <x v="1049"/>
    </i>
    <i>
      <x v="1050"/>
    </i>
    <i>
      <x v="1051"/>
    </i>
    <i>
      <x v="1056"/>
    </i>
    <i>
      <x v="1060"/>
    </i>
    <i>
      <x v="1061"/>
    </i>
    <i>
      <x v="1063"/>
    </i>
    <i>
      <x v="1064"/>
    </i>
    <i>
      <x v="1069"/>
    </i>
    <i>
      <x v="1070"/>
    </i>
    <i>
      <x v="1072"/>
    </i>
    <i>
      <x v="1073"/>
    </i>
    <i>
      <x v="1074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6"/>
    </i>
    <i>
      <x v="1148"/>
    </i>
    <i>
      <x v="1149"/>
    </i>
    <i>
      <x v="1150"/>
    </i>
    <i>
      <x v="1151"/>
    </i>
    <i>
      <x v="1153"/>
    </i>
    <i>
      <x v="1155"/>
    </i>
    <i>
      <x v="1156"/>
    </i>
    <i>
      <x v="1157"/>
    </i>
    <i>
      <x v="1160"/>
    </i>
    <i>
      <x v="1162"/>
    </i>
    <i>
      <x v="1163"/>
    </i>
    <i>
      <x v="1164"/>
    </i>
    <i>
      <x v="1165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3"/>
    </i>
    <i>
      <x v="1185"/>
    </i>
    <i>
      <x v="1191"/>
    </i>
    <i>
      <x v="1192"/>
    </i>
    <i>
      <x v="1193"/>
    </i>
    <i>
      <x v="1194"/>
    </i>
    <i>
      <x v="1195"/>
    </i>
    <i>
      <x v="1198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1"/>
    </i>
    <i>
      <x v="1224"/>
    </i>
    <i>
      <x v="1225"/>
    </i>
    <i>
      <x v="1227"/>
    </i>
    <i>
      <x v="1229"/>
    </i>
    <i>
      <x v="1231"/>
    </i>
    <i>
      <x v="1232"/>
    </i>
    <i>
      <x v="1233"/>
    </i>
    <i>
      <x v="1238"/>
    </i>
    <i>
      <x v="1239"/>
    </i>
    <i>
      <x v="1242"/>
    </i>
    <i>
      <x v="1247"/>
    </i>
    <i>
      <x v="1249"/>
    </i>
    <i>
      <x v="1251"/>
    </i>
    <i>
      <x v="1252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71"/>
    </i>
    <i>
      <x v="1272"/>
    </i>
    <i>
      <x v="1273"/>
    </i>
    <i>
      <x v="1274"/>
    </i>
    <i>
      <x v="1276"/>
    </i>
    <i>
      <x v="1279"/>
    </i>
    <i>
      <x v="1281"/>
    </i>
    <i>
      <x v="1282"/>
    </i>
    <i>
      <x v="1285"/>
    </i>
    <i>
      <x v="1286"/>
    </i>
    <i>
      <x v="1290"/>
    </i>
    <i>
      <x v="1291"/>
    </i>
    <i>
      <x v="1294"/>
    </i>
    <i>
      <x v="1295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09"/>
    </i>
    <i>
      <x v="1311"/>
    </i>
    <i>
      <x v="1314"/>
    </i>
    <i>
      <x v="1317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5"/>
    </i>
    <i>
      <x v="1337"/>
    </i>
    <i>
      <x v="1339"/>
    </i>
    <i>
      <x v="1340"/>
    </i>
    <i>
      <x v="1341"/>
    </i>
    <i>
      <x v="1344"/>
    </i>
    <i>
      <x v="1345"/>
    </i>
    <i>
      <x v="1348"/>
    </i>
    <i>
      <x v="1352"/>
    </i>
    <i>
      <x v="1356"/>
    </i>
    <i>
      <x v="1357"/>
    </i>
    <i>
      <x v="1363"/>
    </i>
    <i>
      <x v="1364"/>
    </i>
    <i>
      <x v="1367"/>
    </i>
    <i>
      <x v="1368"/>
    </i>
    <i>
      <x v="1370"/>
    </i>
    <i>
      <x v="1376"/>
    </i>
    <i>
      <x v="1378"/>
    </i>
    <i>
      <x v="1379"/>
    </i>
    <i>
      <x v="1380"/>
    </i>
    <i>
      <x v="1383"/>
    </i>
    <i>
      <x v="1384"/>
    </i>
    <i>
      <x v="1385"/>
    </i>
    <i>
      <x v="1389"/>
    </i>
    <i>
      <x v="1392"/>
    </i>
    <i>
      <x v="1394"/>
    </i>
    <i>
      <x v="1397"/>
    </i>
    <i>
      <x v="1400"/>
    </i>
    <i>
      <x v="1402"/>
    </i>
    <i>
      <x v="1403"/>
    </i>
    <i>
      <x v="1404"/>
    </i>
    <i>
      <x v="1406"/>
    </i>
    <i>
      <x v="1407"/>
    </i>
    <i>
      <x v="1408"/>
    </i>
    <i>
      <x v="1412"/>
    </i>
    <i>
      <x v="1418"/>
    </i>
    <i>
      <x v="1420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6"/>
    </i>
    <i>
      <x v="1438"/>
    </i>
    <i>
      <x v="1441"/>
    </i>
    <i>
      <x v="1443"/>
    </i>
    <i>
      <x v="1444"/>
    </i>
    <i>
      <x v="1445"/>
    </i>
    <i>
      <x v="1446"/>
    </i>
    <i>
      <x v="1448"/>
    </i>
    <i>
      <x v="1449"/>
    </i>
    <i>
      <x v="1452"/>
    </i>
    <i>
      <x v="1453"/>
    </i>
    <i>
      <x v="1454"/>
    </i>
    <i>
      <x v="1458"/>
    </i>
    <i>
      <x v="1459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1A6C1-75FD-9144-9A31-A55FE8914CF6}" name="PivotTable56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4:L837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numFmtId="164" showAll="0"/>
    <pivotField axis="axisPage" multipleItemSelectionAllowed="1" showAll="0">
      <items count="62">
        <item h="1" x="8"/>
        <item h="1" x="58"/>
        <item h="1" x="49"/>
        <item h="1" x="32"/>
        <item h="1" x="56"/>
        <item h="1" x="21"/>
        <item h="1" x="33"/>
        <item h="1" x="57"/>
        <item h="1" x="46"/>
        <item h="1" x="19"/>
        <item h="1" x="13"/>
        <item h="1" x="39"/>
        <item h="1" x="11"/>
        <item h="1" x="25"/>
        <item h="1" x="27"/>
        <item h="1" x="9"/>
        <item h="1" x="24"/>
        <item h="1" x="15"/>
        <item h="1" x="34"/>
        <item h="1" x="45"/>
        <item h="1" x="3"/>
        <item h="1" x="48"/>
        <item h="1" x="28"/>
        <item h="1" x="7"/>
        <item h="1" x="60"/>
        <item h="1" x="50"/>
        <item h="1" x="1"/>
        <item h="1" x="44"/>
        <item h="1" x="59"/>
        <item h="1" x="43"/>
        <item h="1" x="23"/>
        <item h="1" x="35"/>
        <item h="1" x="38"/>
        <item h="1" x="22"/>
        <item h="1" x="52"/>
        <item h="1"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</pivotFields>
  <rowFields count="1">
    <field x="0"/>
  </rowFields>
  <rowItems count="833">
    <i>
      <x/>
    </i>
    <i>
      <x v="2"/>
    </i>
    <i>
      <x v="4"/>
    </i>
    <i>
      <x v="5"/>
    </i>
    <i>
      <x v="6"/>
    </i>
    <i>
      <x v="11"/>
    </i>
    <i>
      <x v="13"/>
    </i>
    <i>
      <x v="15"/>
    </i>
    <i>
      <x v="18"/>
    </i>
    <i>
      <x v="20"/>
    </i>
    <i>
      <x v="22"/>
    </i>
    <i>
      <x v="24"/>
    </i>
    <i>
      <x v="25"/>
    </i>
    <i>
      <x v="26"/>
    </i>
    <i>
      <x v="27"/>
    </i>
    <i>
      <x v="28"/>
    </i>
    <i>
      <x v="31"/>
    </i>
    <i>
      <x v="32"/>
    </i>
    <i>
      <x v="34"/>
    </i>
    <i>
      <x v="35"/>
    </i>
    <i>
      <x v="36"/>
    </i>
    <i>
      <x v="37"/>
    </i>
    <i>
      <x v="38"/>
    </i>
    <i>
      <x v="45"/>
    </i>
    <i>
      <x v="46"/>
    </i>
    <i>
      <x v="47"/>
    </i>
    <i>
      <x v="48"/>
    </i>
    <i>
      <x v="50"/>
    </i>
    <i>
      <x v="53"/>
    </i>
    <i>
      <x v="56"/>
    </i>
    <i>
      <x v="57"/>
    </i>
    <i>
      <x v="58"/>
    </i>
    <i>
      <x v="60"/>
    </i>
    <i>
      <x v="61"/>
    </i>
    <i>
      <x v="62"/>
    </i>
    <i>
      <x v="64"/>
    </i>
    <i>
      <x v="65"/>
    </i>
    <i>
      <x v="66"/>
    </i>
    <i>
      <x v="67"/>
    </i>
    <i>
      <x v="71"/>
    </i>
    <i>
      <x v="72"/>
    </i>
    <i>
      <x v="73"/>
    </i>
    <i>
      <x v="77"/>
    </i>
    <i>
      <x v="81"/>
    </i>
    <i>
      <x v="82"/>
    </i>
    <i>
      <x v="84"/>
    </i>
    <i>
      <x v="85"/>
    </i>
    <i>
      <x v="86"/>
    </i>
    <i>
      <x v="87"/>
    </i>
    <i>
      <x v="89"/>
    </i>
    <i>
      <x v="92"/>
    </i>
    <i>
      <x v="93"/>
    </i>
    <i>
      <x v="94"/>
    </i>
    <i>
      <x v="95"/>
    </i>
    <i>
      <x v="96"/>
    </i>
    <i>
      <x v="100"/>
    </i>
    <i>
      <x v="103"/>
    </i>
    <i>
      <x v="105"/>
    </i>
    <i>
      <x v="106"/>
    </i>
    <i>
      <x v="108"/>
    </i>
    <i>
      <x v="111"/>
    </i>
    <i>
      <x v="112"/>
    </i>
    <i>
      <x v="114"/>
    </i>
    <i>
      <x v="115"/>
    </i>
    <i>
      <x v="117"/>
    </i>
    <i>
      <x v="118"/>
    </i>
    <i>
      <x v="119"/>
    </i>
    <i>
      <x v="123"/>
    </i>
    <i>
      <x v="124"/>
    </i>
    <i>
      <x v="129"/>
    </i>
    <i>
      <x v="131"/>
    </i>
    <i>
      <x v="132"/>
    </i>
    <i>
      <x v="133"/>
    </i>
    <i>
      <x v="134"/>
    </i>
    <i>
      <x v="137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5"/>
    </i>
    <i>
      <x v="166"/>
    </i>
    <i>
      <x v="167"/>
    </i>
    <i>
      <x v="168"/>
    </i>
    <i>
      <x v="172"/>
    </i>
    <i>
      <x v="174"/>
    </i>
    <i>
      <x v="175"/>
    </i>
    <i>
      <x v="176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8"/>
    </i>
    <i>
      <x v="211"/>
    </i>
    <i>
      <x v="212"/>
    </i>
    <i>
      <x v="213"/>
    </i>
    <i>
      <x v="215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5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2"/>
    </i>
    <i>
      <x v="263"/>
    </i>
    <i>
      <x v="264"/>
    </i>
    <i>
      <x v="266"/>
    </i>
    <i>
      <x v="267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9"/>
    </i>
    <i>
      <x v="290"/>
    </i>
    <i>
      <x v="291"/>
    </i>
    <i>
      <x v="292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1"/>
    </i>
    <i>
      <x v="314"/>
    </i>
    <i>
      <x v="315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6"/>
    </i>
    <i>
      <x v="328"/>
    </i>
    <i>
      <x v="331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6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2"/>
    </i>
    <i>
      <x v="363"/>
    </i>
    <i>
      <x v="365"/>
    </i>
    <i>
      <x v="369"/>
    </i>
    <i>
      <x v="370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1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20"/>
    </i>
    <i>
      <x v="421"/>
    </i>
    <i>
      <x v="423"/>
    </i>
    <i>
      <x v="425"/>
    </i>
    <i>
      <x v="426"/>
    </i>
    <i>
      <x v="428"/>
    </i>
    <i>
      <x v="429"/>
    </i>
    <i>
      <x v="431"/>
    </i>
    <i>
      <x v="433"/>
    </i>
    <i>
      <x v="435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7"/>
    </i>
    <i>
      <x v="449"/>
    </i>
    <i>
      <x v="450"/>
    </i>
    <i>
      <x v="452"/>
    </i>
    <i>
      <x v="453"/>
    </i>
    <i>
      <x v="457"/>
    </i>
    <i>
      <x v="458"/>
    </i>
    <i>
      <x v="460"/>
    </i>
    <i>
      <x v="461"/>
    </i>
    <i>
      <x v="463"/>
    </i>
    <i>
      <x v="465"/>
    </i>
    <i>
      <x v="467"/>
    </i>
    <i>
      <x v="468"/>
    </i>
    <i>
      <x v="469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9"/>
    </i>
    <i>
      <x v="492"/>
    </i>
    <i>
      <x v="494"/>
    </i>
    <i>
      <x v="496"/>
    </i>
    <i>
      <x v="498"/>
    </i>
    <i>
      <x v="501"/>
    </i>
    <i>
      <x v="503"/>
    </i>
    <i>
      <x v="506"/>
    </i>
    <i>
      <x v="507"/>
    </i>
    <i>
      <x v="508"/>
    </i>
    <i>
      <x v="510"/>
    </i>
    <i>
      <x v="511"/>
    </i>
    <i>
      <x v="515"/>
    </i>
    <i>
      <x v="517"/>
    </i>
    <i>
      <x v="518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4"/>
    </i>
    <i>
      <x v="535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8"/>
    </i>
    <i>
      <x v="549"/>
    </i>
    <i>
      <x v="552"/>
    </i>
    <i>
      <x v="553"/>
    </i>
    <i>
      <x v="554"/>
    </i>
    <i>
      <x v="558"/>
    </i>
    <i>
      <x v="559"/>
    </i>
    <i>
      <x v="560"/>
    </i>
    <i>
      <x v="564"/>
    </i>
    <i>
      <x v="566"/>
    </i>
    <i>
      <x v="567"/>
    </i>
    <i>
      <x v="568"/>
    </i>
    <i>
      <x v="572"/>
    </i>
    <i>
      <x v="573"/>
    </i>
    <i>
      <x v="574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2"/>
    </i>
    <i>
      <x v="613"/>
    </i>
    <i>
      <x v="616"/>
    </i>
    <i>
      <x v="618"/>
    </i>
    <i>
      <x v="619"/>
    </i>
    <i>
      <x v="621"/>
    </i>
    <i>
      <x v="623"/>
    </i>
    <i>
      <x v="630"/>
    </i>
    <i>
      <x v="631"/>
    </i>
    <i>
      <x v="633"/>
    </i>
    <i>
      <x v="635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3"/>
    </i>
    <i>
      <x v="654"/>
    </i>
    <i>
      <x v="656"/>
    </i>
    <i>
      <x v="657"/>
    </i>
    <i>
      <x v="659"/>
    </i>
    <i>
      <x v="661"/>
    </i>
    <i>
      <x v="664"/>
    </i>
    <i>
      <x v="665"/>
    </i>
    <i>
      <x v="667"/>
    </i>
    <i>
      <x v="668"/>
    </i>
    <i>
      <x v="670"/>
    </i>
    <i>
      <x v="673"/>
    </i>
    <i>
      <x v="677"/>
    </i>
    <i>
      <x v="678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0"/>
    </i>
    <i>
      <x v="712"/>
    </i>
    <i>
      <x v="714"/>
    </i>
    <i>
      <x v="716"/>
    </i>
    <i>
      <x v="717"/>
    </i>
    <i>
      <x v="718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4"/>
    </i>
    <i>
      <x v="775"/>
    </i>
    <i>
      <x v="776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5"/>
    </i>
    <i>
      <x v="838"/>
    </i>
    <i>
      <x v="839"/>
    </i>
    <i>
      <x v="841"/>
    </i>
    <i>
      <x v="846"/>
    </i>
    <i>
      <x v="848"/>
    </i>
    <i>
      <x v="849"/>
    </i>
    <i>
      <x v="850"/>
    </i>
    <i>
      <x v="851"/>
    </i>
    <i>
      <x v="855"/>
    </i>
    <i>
      <x v="857"/>
    </i>
    <i>
      <x v="860"/>
    </i>
    <i>
      <x v="864"/>
    </i>
    <i>
      <x v="866"/>
    </i>
    <i>
      <x v="869"/>
    </i>
    <i>
      <x v="871"/>
    </i>
    <i>
      <x v="872"/>
    </i>
    <i>
      <x v="875"/>
    </i>
    <i>
      <x v="877"/>
    </i>
    <i>
      <x v="878"/>
    </i>
    <i>
      <x v="879"/>
    </i>
    <i>
      <x v="880"/>
    </i>
    <i>
      <x v="881"/>
    </i>
    <i>
      <x v="882"/>
    </i>
    <i>
      <x v="885"/>
    </i>
    <i>
      <x v="886"/>
    </i>
    <i>
      <x v="890"/>
    </i>
    <i>
      <x v="892"/>
    </i>
    <i>
      <x v="898"/>
    </i>
    <i>
      <x v="899"/>
    </i>
    <i>
      <x v="901"/>
    </i>
    <i>
      <x v="902"/>
    </i>
    <i>
      <x v="903"/>
    </i>
    <i>
      <x v="906"/>
    </i>
    <i>
      <x v="907"/>
    </i>
    <i>
      <x v="909"/>
    </i>
    <i>
      <x v="911"/>
    </i>
    <i>
      <x v="914"/>
    </i>
    <i>
      <x v="918"/>
    </i>
    <i>
      <x v="919"/>
    </i>
    <i>
      <x v="920"/>
    </i>
    <i>
      <x v="921"/>
    </i>
    <i>
      <x v="922"/>
    </i>
    <i>
      <x v="923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5"/>
    </i>
    <i>
      <x v="947"/>
    </i>
    <i>
      <x v="948"/>
    </i>
    <i>
      <x v="949"/>
    </i>
    <i>
      <x v="950"/>
    </i>
    <i>
      <x v="952"/>
    </i>
    <i>
      <x v="958"/>
    </i>
    <i>
      <x v="959"/>
    </i>
    <i>
      <x v="960"/>
    </i>
    <i>
      <x v="961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9"/>
    </i>
    <i>
      <x v="990"/>
    </i>
    <i>
      <x v="991"/>
    </i>
    <i>
      <x v="992"/>
    </i>
    <i>
      <x v="993"/>
    </i>
    <i>
      <x v="994"/>
    </i>
    <i>
      <x v="999"/>
    </i>
    <i>
      <x v="1002"/>
    </i>
    <i>
      <x v="1004"/>
    </i>
    <i>
      <x v="1008"/>
    </i>
    <i>
      <x v="1012"/>
    </i>
    <i>
      <x v="1013"/>
    </i>
    <i>
      <x v="1015"/>
    </i>
    <i>
      <x v="1016"/>
    </i>
    <i>
      <x v="1018"/>
    </i>
    <i>
      <x v="1019"/>
    </i>
    <i>
      <x v="1020"/>
    </i>
    <i>
      <x v="1021"/>
    </i>
    <i>
      <x v="1023"/>
    </i>
    <i>
      <x v="1027"/>
    </i>
    <i>
      <x v="1030"/>
    </i>
    <i>
      <x v="1032"/>
    </i>
    <i>
      <x v="1033"/>
    </i>
    <i>
      <x v="1036"/>
    </i>
    <i>
      <x v="1037"/>
    </i>
    <i>
      <x v="1038"/>
    </i>
    <i>
      <x v="1040"/>
    </i>
    <i>
      <x v="1041"/>
    </i>
    <i>
      <x v="1042"/>
    </i>
    <i>
      <x v="1043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69"/>
    </i>
    <i>
      <x v="1074"/>
    </i>
    <i>
      <x v="1076"/>
    </i>
    <i>
      <x v="1078"/>
    </i>
    <i>
      <x v="1079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3"/>
    </i>
    <i>
      <x v="1094"/>
    </i>
    <i>
      <x v="1095"/>
    </i>
    <i>
      <x v="1096"/>
    </i>
    <i>
      <x v="1097"/>
    </i>
    <i>
      <x v="1102"/>
    </i>
    <i>
      <x v="1105"/>
    </i>
    <i>
      <x v="1106"/>
    </i>
    <i>
      <x v="1107"/>
    </i>
    <i>
      <x v="1108"/>
    </i>
    <i>
      <x v="1109"/>
    </i>
    <i>
      <x v="1110"/>
    </i>
    <i>
      <x v="1113"/>
    </i>
    <i>
      <x v="1114"/>
    </i>
    <i>
      <x v="1115"/>
    </i>
    <i>
      <x v="1116"/>
    </i>
    <i>
      <x v="1117"/>
    </i>
    <i>
      <x v="1118"/>
    </i>
    <i>
      <x v="1121"/>
    </i>
    <i>
      <x v="1123"/>
    </i>
    <i>
      <x v="1124"/>
    </i>
    <i>
      <x v="1126"/>
    </i>
    <i>
      <x v="1127"/>
    </i>
    <i>
      <x v="1128"/>
    </i>
    <i>
      <x v="1131"/>
    </i>
    <i>
      <x v="1133"/>
    </i>
    <i>
      <x v="1134"/>
    </i>
    <i>
      <x v="1137"/>
    </i>
    <i>
      <x v="1142"/>
    </i>
    <i>
      <x v="1149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1"/>
    </i>
    <i>
      <x v="1165"/>
    </i>
    <i>
      <x v="1166"/>
    </i>
    <i>
      <x v="1167"/>
    </i>
    <i>
      <x v="1168"/>
    </i>
    <i>
      <x v="1169"/>
    </i>
    <i>
      <x v="1172"/>
    </i>
    <i>
      <x v="1173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3"/>
    </i>
    <i>
      <x v="1195"/>
    </i>
    <i>
      <x v="1196"/>
    </i>
    <i>
      <x v="1198"/>
    </i>
    <i>
      <x v="1201"/>
    </i>
    <i>
      <x v="1202"/>
    </i>
    <i>
      <x v="1203"/>
    </i>
    <i>
      <x v="1205"/>
    </i>
    <i>
      <x v="1207"/>
    </i>
    <i>
      <x v="1209"/>
    </i>
    <i>
      <x v="1210"/>
    </i>
    <i>
      <x v="1211"/>
    </i>
    <i>
      <x v="1213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3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7"/>
    </i>
    <i>
      <x v="1268"/>
    </i>
    <i>
      <x v="1273"/>
    </i>
    <i>
      <x v="1274"/>
    </i>
    <i>
      <x v="1278"/>
    </i>
    <i>
      <x v="1280"/>
    </i>
    <i>
      <x v="1281"/>
    </i>
    <i>
      <x v="1282"/>
    </i>
    <i>
      <x v="1284"/>
    </i>
    <i>
      <x v="1288"/>
    </i>
    <i>
      <x v="1289"/>
    </i>
    <i>
      <x v="1294"/>
    </i>
    <i>
      <x v="1297"/>
    </i>
    <i>
      <x v="1298"/>
    </i>
    <i>
      <x v="1299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6"/>
    </i>
    <i>
      <x v="1327"/>
    </i>
    <i>
      <x v="1329"/>
    </i>
    <i>
      <x v="1330"/>
    </i>
    <i>
      <x v="1333"/>
    </i>
    <i>
      <x v="1338"/>
    </i>
    <i>
      <x v="1341"/>
    </i>
    <i>
      <x v="1342"/>
    </i>
    <i>
      <x v="1344"/>
    </i>
    <i>
      <x v="1346"/>
    </i>
    <i>
      <x v="1347"/>
    </i>
    <i>
      <x v="1348"/>
    </i>
    <i>
      <x v="1349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3"/>
    </i>
    <i>
      <x v="1385"/>
    </i>
    <i>
      <x v="1388"/>
    </i>
    <i>
      <x v="1390"/>
    </i>
    <i>
      <x v="1393"/>
    </i>
    <i>
      <x v="1394"/>
    </i>
    <i>
      <x v="1395"/>
    </i>
    <i>
      <x v="1397"/>
    </i>
    <i>
      <x v="1399"/>
    </i>
    <i>
      <x v="1401"/>
    </i>
    <i>
      <x v="1402"/>
    </i>
    <i>
      <x v="1403"/>
    </i>
    <i>
      <x v="1405"/>
    </i>
    <i>
      <x v="1406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22"/>
    </i>
    <i>
      <x v="1426"/>
    </i>
    <i>
      <x v="1428"/>
    </i>
    <i>
      <x v="1430"/>
    </i>
    <i>
      <x v="1432"/>
    </i>
    <i>
      <x v="1433"/>
    </i>
    <i>
      <x v="1435"/>
    </i>
    <i>
      <x v="1437"/>
    </i>
    <i>
      <x v="1438"/>
    </i>
    <i>
      <x v="1440"/>
    </i>
    <i>
      <x v="1441"/>
    </i>
    <i>
      <x v="1442"/>
    </i>
    <i>
      <x v="1444"/>
    </i>
    <i>
      <x v="1447"/>
    </i>
    <i>
      <x v="1448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 t="grand">
      <x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81A92-4109-EE46-9E62-CAB73DC08947}" name="PivotTable5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4:I63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axis="axisPage" multipleItemSelectionAllowed="1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h="1" x="53"/>
        <item h="1" x="26"/>
        <item h="1" x="55"/>
        <item h="1" x="31"/>
        <item h="1" x="20"/>
        <item h="1" x="47"/>
        <item h="1" x="36"/>
        <item h="1" x="40"/>
        <item h="1" x="54"/>
        <item h="1" x="5"/>
        <item h="1" x="29"/>
        <item h="1" x="18"/>
        <item h="1" x="30"/>
        <item h="1" x="41"/>
        <item h="1" x="4"/>
        <item h="1" x="14"/>
        <item h="1" x="2"/>
        <item h="1" x="0"/>
        <item h="1" x="16"/>
        <item h="1" x="6"/>
        <item h="1" x="10"/>
        <item h="1" x="12"/>
        <item h="1" x="17"/>
        <item h="1" x="37"/>
        <item h="1" x="51"/>
        <item t="default"/>
      </items>
    </pivotField>
  </pivotFields>
  <rowFields count="1">
    <field x="0"/>
  </rowFields>
  <rowItems count="629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6"/>
    </i>
    <i>
      <x v="17"/>
    </i>
    <i>
      <x v="19"/>
    </i>
    <i>
      <x v="21"/>
    </i>
    <i>
      <x v="23"/>
    </i>
    <i>
      <x v="29"/>
    </i>
    <i>
      <x v="30"/>
    </i>
    <i>
      <x v="33"/>
    </i>
    <i>
      <x v="39"/>
    </i>
    <i>
      <x v="40"/>
    </i>
    <i>
      <x v="41"/>
    </i>
    <i>
      <x v="42"/>
    </i>
    <i>
      <x v="43"/>
    </i>
    <i>
      <x v="44"/>
    </i>
    <i>
      <x v="49"/>
    </i>
    <i>
      <x v="51"/>
    </i>
    <i>
      <x v="52"/>
    </i>
    <i>
      <x v="54"/>
    </i>
    <i>
      <x v="55"/>
    </i>
    <i>
      <x v="59"/>
    </i>
    <i>
      <x v="63"/>
    </i>
    <i>
      <x v="68"/>
    </i>
    <i>
      <x v="69"/>
    </i>
    <i>
      <x v="70"/>
    </i>
    <i>
      <x v="74"/>
    </i>
    <i>
      <x v="75"/>
    </i>
    <i>
      <x v="76"/>
    </i>
    <i>
      <x v="78"/>
    </i>
    <i>
      <x v="79"/>
    </i>
    <i>
      <x v="80"/>
    </i>
    <i>
      <x v="83"/>
    </i>
    <i>
      <x v="88"/>
    </i>
    <i>
      <x v="90"/>
    </i>
    <i>
      <x v="91"/>
    </i>
    <i>
      <x v="97"/>
    </i>
    <i>
      <x v="98"/>
    </i>
    <i>
      <x v="99"/>
    </i>
    <i>
      <x v="101"/>
    </i>
    <i>
      <x v="102"/>
    </i>
    <i>
      <x v="104"/>
    </i>
    <i>
      <x v="107"/>
    </i>
    <i>
      <x v="109"/>
    </i>
    <i>
      <x v="110"/>
    </i>
    <i>
      <x v="113"/>
    </i>
    <i>
      <x v="116"/>
    </i>
    <i>
      <x v="120"/>
    </i>
    <i>
      <x v="121"/>
    </i>
    <i>
      <x v="122"/>
    </i>
    <i>
      <x v="125"/>
    </i>
    <i>
      <x v="126"/>
    </i>
    <i>
      <x v="127"/>
    </i>
    <i>
      <x v="128"/>
    </i>
    <i>
      <x v="130"/>
    </i>
    <i>
      <x v="135"/>
    </i>
    <i>
      <x v="136"/>
    </i>
    <i>
      <x v="140"/>
    </i>
    <i>
      <x v="142"/>
    </i>
    <i>
      <x v="144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9"/>
    </i>
    <i>
      <x v="170"/>
    </i>
    <i>
      <x v="171"/>
    </i>
    <i>
      <x v="173"/>
    </i>
    <i>
      <x v="177"/>
    </i>
    <i>
      <x v="181"/>
    </i>
    <i>
      <x v="188"/>
    </i>
    <i>
      <x v="194"/>
    </i>
    <i>
      <x v="195"/>
    </i>
    <i>
      <x v="198"/>
    </i>
    <i>
      <x v="201"/>
    </i>
    <i>
      <x v="202"/>
    </i>
    <i>
      <x v="204"/>
    </i>
    <i>
      <x v="206"/>
    </i>
    <i>
      <x v="207"/>
    </i>
    <i>
      <x v="209"/>
    </i>
    <i>
      <x v="210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6"/>
    </i>
    <i>
      <x v="247"/>
    </i>
    <i>
      <x v="250"/>
    </i>
    <i>
      <x v="254"/>
    </i>
    <i>
      <x v="259"/>
    </i>
    <i>
      <x v="260"/>
    </i>
    <i>
      <x v="265"/>
    </i>
    <i>
      <x v="268"/>
    </i>
    <i>
      <x v="269"/>
    </i>
    <i>
      <x v="274"/>
    </i>
    <i>
      <x v="277"/>
    </i>
    <i>
      <x v="279"/>
    </i>
    <i>
      <x v="286"/>
    </i>
    <i>
      <x v="287"/>
    </i>
    <i>
      <x v="288"/>
    </i>
    <i>
      <x v="294"/>
    </i>
    <i>
      <x v="295"/>
    </i>
    <i>
      <x v="296"/>
    </i>
    <i>
      <x v="298"/>
    </i>
    <i>
      <x v="300"/>
    </i>
    <i>
      <x v="303"/>
    </i>
    <i>
      <x v="307"/>
    </i>
    <i>
      <x v="308"/>
    </i>
    <i>
      <x v="312"/>
    </i>
    <i>
      <x v="313"/>
    </i>
    <i>
      <x v="316"/>
    </i>
    <i>
      <x v="319"/>
    </i>
    <i>
      <x v="325"/>
    </i>
    <i>
      <x v="327"/>
    </i>
    <i>
      <x v="329"/>
    </i>
    <i>
      <x v="330"/>
    </i>
    <i>
      <x v="335"/>
    </i>
    <i>
      <x v="341"/>
    </i>
    <i>
      <x v="342"/>
    </i>
    <i>
      <x v="344"/>
    </i>
    <i>
      <x v="345"/>
    </i>
    <i>
      <x v="347"/>
    </i>
    <i>
      <x v="352"/>
    </i>
    <i>
      <x v="357"/>
    </i>
    <i>
      <x v="358"/>
    </i>
    <i>
      <x v="360"/>
    </i>
    <i>
      <x v="361"/>
    </i>
    <i>
      <x v="364"/>
    </i>
    <i>
      <x v="366"/>
    </i>
    <i>
      <x v="367"/>
    </i>
    <i>
      <x v="368"/>
    </i>
    <i>
      <x v="371"/>
    </i>
    <i>
      <x v="372"/>
    </i>
    <i>
      <x v="373"/>
    </i>
    <i>
      <x v="375"/>
    </i>
    <i>
      <x v="380"/>
    </i>
    <i>
      <x v="383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2"/>
    </i>
    <i>
      <x v="424"/>
    </i>
    <i>
      <x v="427"/>
    </i>
    <i>
      <x v="430"/>
    </i>
    <i>
      <x v="432"/>
    </i>
    <i>
      <x v="434"/>
    </i>
    <i>
      <x v="436"/>
    </i>
    <i>
      <x v="441"/>
    </i>
    <i>
      <x v="445"/>
    </i>
    <i>
      <x v="448"/>
    </i>
    <i>
      <x v="451"/>
    </i>
    <i>
      <x v="454"/>
    </i>
    <i>
      <x v="455"/>
    </i>
    <i>
      <x v="456"/>
    </i>
    <i>
      <x v="459"/>
    </i>
    <i>
      <x v="462"/>
    </i>
    <i>
      <x v="464"/>
    </i>
    <i>
      <x v="466"/>
    </i>
    <i>
      <x v="470"/>
    </i>
    <i>
      <x v="471"/>
    </i>
    <i>
      <x v="475"/>
    </i>
    <i>
      <x v="486"/>
    </i>
    <i>
      <x v="487"/>
    </i>
    <i>
      <x v="488"/>
    </i>
    <i>
      <x v="490"/>
    </i>
    <i>
      <x v="491"/>
    </i>
    <i>
      <x v="493"/>
    </i>
    <i>
      <x v="495"/>
    </i>
    <i>
      <x v="497"/>
    </i>
    <i>
      <x v="499"/>
    </i>
    <i>
      <x v="500"/>
    </i>
    <i>
      <x v="502"/>
    </i>
    <i>
      <x v="504"/>
    </i>
    <i>
      <x v="505"/>
    </i>
    <i>
      <x v="509"/>
    </i>
    <i>
      <x v="512"/>
    </i>
    <i>
      <x v="513"/>
    </i>
    <i>
      <x v="514"/>
    </i>
    <i>
      <x v="516"/>
    </i>
    <i>
      <x v="521"/>
    </i>
    <i>
      <x v="522"/>
    </i>
    <i>
      <x v="529"/>
    </i>
    <i>
      <x v="533"/>
    </i>
    <i>
      <x v="537"/>
    </i>
    <i>
      <x v="538"/>
    </i>
    <i>
      <x v="546"/>
    </i>
    <i>
      <x v="547"/>
    </i>
    <i>
      <x v="550"/>
    </i>
    <i>
      <x v="551"/>
    </i>
    <i>
      <x v="555"/>
    </i>
    <i>
      <x v="556"/>
    </i>
    <i>
      <x v="557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5"/>
    </i>
    <i>
      <x v="576"/>
    </i>
    <i>
      <x v="577"/>
    </i>
    <i>
      <x v="579"/>
    </i>
    <i>
      <x v="587"/>
    </i>
    <i>
      <x v="589"/>
    </i>
    <i>
      <x v="594"/>
    </i>
    <i>
      <x v="598"/>
    </i>
    <i>
      <x v="599"/>
    </i>
    <i>
      <x v="601"/>
    </i>
    <i>
      <x v="609"/>
    </i>
    <i>
      <x v="611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2"/>
    </i>
    <i>
      <x v="634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5"/>
    </i>
    <i>
      <x v="658"/>
    </i>
    <i>
      <x v="660"/>
    </i>
    <i>
      <x v="662"/>
    </i>
    <i>
      <x v="663"/>
    </i>
    <i>
      <x v="666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5"/>
    </i>
    <i>
      <x v="693"/>
    </i>
    <i>
      <x v="694"/>
    </i>
    <i>
      <x v="696"/>
    </i>
    <i>
      <x v="697"/>
    </i>
    <i>
      <x v="701"/>
    </i>
    <i>
      <x v="705"/>
    </i>
    <i>
      <x v="709"/>
    </i>
    <i>
      <x v="711"/>
    </i>
    <i>
      <x v="713"/>
    </i>
    <i>
      <x v="715"/>
    </i>
    <i>
      <x v="719"/>
    </i>
    <i>
      <x v="720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9"/>
    </i>
    <i>
      <x v="757"/>
    </i>
    <i>
      <x v="760"/>
    </i>
    <i>
      <x v="761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3"/>
    </i>
    <i>
      <x v="785"/>
    </i>
    <i>
      <x v="786"/>
    </i>
    <i>
      <x v="791"/>
    </i>
    <i>
      <x v="795"/>
    </i>
    <i>
      <x v="796"/>
    </i>
    <i>
      <x v="797"/>
    </i>
    <i>
      <x v="799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6"/>
    </i>
    <i>
      <x v="837"/>
    </i>
    <i>
      <x v="840"/>
    </i>
    <i>
      <x v="842"/>
    </i>
    <i>
      <x v="843"/>
    </i>
    <i>
      <x v="844"/>
    </i>
    <i>
      <x v="845"/>
    </i>
    <i>
      <x v="847"/>
    </i>
    <i>
      <x v="852"/>
    </i>
    <i>
      <x v="853"/>
    </i>
    <i>
      <x v="854"/>
    </i>
    <i>
      <x v="856"/>
    </i>
    <i>
      <x v="858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3"/>
    </i>
    <i>
      <x v="874"/>
    </i>
    <i>
      <x v="876"/>
    </i>
    <i>
      <x v="883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6"/>
    </i>
    <i>
      <x v="897"/>
    </i>
    <i>
      <x v="900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7"/>
    </i>
    <i>
      <x v="924"/>
    </i>
    <i>
      <x v="925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4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4"/>
    </i>
    <i>
      <x v="985"/>
    </i>
    <i>
      <x v="988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4"/>
    </i>
    <i>
      <x v="1017"/>
    </i>
    <i>
      <x v="1022"/>
    </i>
    <i>
      <x v="1024"/>
    </i>
    <i>
      <x v="1025"/>
    </i>
    <i>
      <x v="1026"/>
    </i>
    <i>
      <x v="1028"/>
    </i>
    <i>
      <x v="1029"/>
    </i>
    <i>
      <x v="1031"/>
    </i>
    <i>
      <x v="1034"/>
    </i>
    <i>
      <x v="1035"/>
    </i>
    <i>
      <x v="1039"/>
    </i>
    <i>
      <x v="1044"/>
    </i>
    <i>
      <x v="1045"/>
    </i>
    <i>
      <x v="1052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7"/>
    </i>
    <i>
      <x v="1081"/>
    </i>
    <i>
      <x v="1083"/>
    </i>
    <i>
      <x v="1086"/>
    </i>
    <i>
      <x v="1090"/>
    </i>
    <i>
      <x v="1092"/>
    </i>
    <i>
      <x v="1098"/>
    </i>
    <i>
      <x v="1099"/>
    </i>
    <i>
      <x v="1100"/>
    </i>
    <i>
      <x v="1101"/>
    </i>
    <i>
      <x v="1103"/>
    </i>
    <i>
      <x v="1104"/>
    </i>
    <i>
      <x v="1111"/>
    </i>
    <i>
      <x v="1112"/>
    </i>
    <i>
      <x v="1119"/>
    </i>
    <i>
      <x v="1120"/>
    </i>
    <i>
      <x v="1122"/>
    </i>
    <i>
      <x v="1125"/>
    </i>
    <i>
      <x v="1129"/>
    </i>
    <i>
      <x v="1130"/>
    </i>
    <i>
      <x v="1132"/>
    </i>
    <i>
      <x v="1135"/>
    </i>
    <i>
      <x v="1136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50"/>
    </i>
    <i>
      <x v="1151"/>
    </i>
    <i>
      <x v="1159"/>
    </i>
    <i>
      <x v="1160"/>
    </i>
    <i>
      <x v="1162"/>
    </i>
    <i>
      <x v="1163"/>
    </i>
    <i>
      <x v="1164"/>
    </i>
    <i>
      <x v="1170"/>
    </i>
    <i>
      <x v="1171"/>
    </i>
    <i>
      <x v="1174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4"/>
    </i>
    <i>
      <x v="1197"/>
    </i>
    <i>
      <x v="1199"/>
    </i>
    <i>
      <x v="1200"/>
    </i>
    <i>
      <x v="1204"/>
    </i>
    <i>
      <x v="1206"/>
    </i>
    <i>
      <x v="1208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3"/>
    </i>
    <i>
      <x v="1266"/>
    </i>
    <i>
      <x v="1269"/>
    </i>
    <i>
      <x v="1270"/>
    </i>
    <i>
      <x v="1271"/>
    </i>
    <i>
      <x v="1272"/>
    </i>
    <i>
      <x v="1275"/>
    </i>
    <i>
      <x v="1276"/>
    </i>
    <i>
      <x v="1277"/>
    </i>
    <i>
      <x v="1279"/>
    </i>
    <i>
      <x v="1283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5"/>
    </i>
    <i>
      <x v="1296"/>
    </i>
    <i>
      <x v="1301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8"/>
    </i>
    <i>
      <x v="1331"/>
    </i>
    <i>
      <x v="1332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50"/>
    </i>
    <i>
      <x v="1351"/>
    </i>
    <i>
      <x v="1356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1"/>
    </i>
    <i>
      <x v="1392"/>
    </i>
    <i>
      <x v="1396"/>
    </i>
    <i>
      <x v="1398"/>
    </i>
    <i>
      <x v="1400"/>
    </i>
    <i>
      <x v="1404"/>
    </i>
    <i>
      <x v="1407"/>
    </i>
    <i>
      <x v="1408"/>
    </i>
    <i>
      <x v="1412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9"/>
    </i>
    <i>
      <x v="1431"/>
    </i>
    <i>
      <x v="1434"/>
    </i>
    <i>
      <x v="1436"/>
    </i>
    <i>
      <x v="1439"/>
    </i>
    <i>
      <x v="1443"/>
    </i>
    <i>
      <x v="1445"/>
    </i>
    <i>
      <x v="1446"/>
    </i>
    <i>
      <x v="1449"/>
    </i>
    <i>
      <x v="1450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DCA7E-788E-0A46-8E7D-BC1D84268C4E}" name="PivotTable48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4:K781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axis="axisPage" multipleItemSelectionAllowed="1" showAll="0">
      <items count="113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h="1" x="52"/>
        <item h="1" x="23"/>
        <item h="1" x="64"/>
        <item h="1" x="31"/>
        <item h="1" x="30"/>
        <item h="1" x="32"/>
        <item h="1" x="46"/>
        <item h="1" x="24"/>
        <item h="1" x="18"/>
        <item h="1" x="28"/>
        <item h="1" x="14"/>
        <item h="1" x="53"/>
        <item h="1" x="12"/>
        <item h="1" x="37"/>
        <item h="1" x="39"/>
        <item h="1" x="10"/>
        <item h="1" x="27"/>
        <item h="1" x="17"/>
        <item h="1" x="21"/>
        <item h="1" x="60"/>
        <item h="1"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</pivotFields>
  <rowFields count="1">
    <field x="0"/>
  </rowFields>
  <rowItems count="777">
    <i>
      <x/>
    </i>
    <i>
      <x v="1"/>
    </i>
    <i>
      <x v="2"/>
    </i>
    <i>
      <x v="4"/>
    </i>
    <i>
      <x v="5"/>
    </i>
    <i>
      <x v="6"/>
    </i>
    <i>
      <x v="7"/>
    </i>
    <i>
      <x v="11"/>
    </i>
    <i>
      <x v="13"/>
    </i>
    <i>
      <x v="18"/>
    </i>
    <i>
      <x v="20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42"/>
    </i>
    <i>
      <x v="43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59"/>
    </i>
    <i>
      <x v="60"/>
    </i>
    <i>
      <x v="62"/>
    </i>
    <i>
      <x v="64"/>
    </i>
    <i>
      <x v="65"/>
    </i>
    <i>
      <x v="67"/>
    </i>
    <i>
      <x v="70"/>
    </i>
    <i>
      <x v="71"/>
    </i>
    <i>
      <x v="72"/>
    </i>
    <i>
      <x v="75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7"/>
    </i>
    <i>
      <x v="138"/>
    </i>
    <i>
      <x v="139"/>
    </i>
    <i>
      <x v="140"/>
    </i>
    <i>
      <x v="141"/>
    </i>
    <i>
      <x v="143"/>
    </i>
    <i>
      <x v="145"/>
    </i>
    <i>
      <x v="147"/>
    </i>
    <i>
      <x v="148"/>
    </i>
    <i>
      <x v="150"/>
    </i>
    <i>
      <x v="151"/>
    </i>
    <i>
      <x v="152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1"/>
    </i>
    <i>
      <x v="203"/>
    </i>
    <i>
      <x v="205"/>
    </i>
    <i>
      <x v="208"/>
    </i>
    <i>
      <x v="211"/>
    </i>
    <i>
      <x v="212"/>
    </i>
    <i>
      <x v="213"/>
    </i>
    <i>
      <x v="214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69"/>
    </i>
    <i>
      <x v="270"/>
    </i>
    <i>
      <x v="272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90"/>
    </i>
    <i>
      <x v="293"/>
    </i>
    <i>
      <x v="295"/>
    </i>
    <i>
      <x v="297"/>
    </i>
    <i>
      <x v="301"/>
    </i>
    <i>
      <x v="302"/>
    </i>
    <i>
      <x v="303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4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0"/>
    </i>
    <i>
      <x v="362"/>
    </i>
    <i>
      <x v="363"/>
    </i>
    <i>
      <x v="364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16"/>
    </i>
    <i>
      <x v="420"/>
    </i>
    <i>
      <x v="421"/>
    </i>
    <i>
      <x v="423"/>
    </i>
    <i>
      <x v="426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54"/>
    </i>
    <i>
      <x v="455"/>
    </i>
    <i>
      <x v="460"/>
    </i>
    <i>
      <x v="464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90"/>
    </i>
    <i>
      <x v="492"/>
    </i>
    <i>
      <x v="496"/>
    </i>
    <i>
      <x v="500"/>
    </i>
    <i>
      <x v="501"/>
    </i>
    <i>
      <x v="504"/>
    </i>
    <i>
      <x v="506"/>
    </i>
    <i>
      <x v="507"/>
    </i>
    <i>
      <x v="511"/>
    </i>
    <i>
      <x v="513"/>
    </i>
    <i>
      <x v="515"/>
    </i>
    <i>
      <x v="516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0"/>
    </i>
    <i>
      <x v="552"/>
    </i>
    <i>
      <x v="554"/>
    </i>
    <i>
      <x v="558"/>
    </i>
    <i>
      <x v="559"/>
    </i>
    <i>
      <x v="561"/>
    </i>
    <i>
      <x v="564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1"/>
    </i>
    <i>
      <x v="612"/>
    </i>
    <i>
      <x v="613"/>
    </i>
    <i>
      <x v="614"/>
    </i>
    <i>
      <x v="616"/>
    </i>
    <i>
      <x v="618"/>
    </i>
    <i>
      <x v="619"/>
    </i>
    <i>
      <x v="621"/>
    </i>
    <i>
      <x v="622"/>
    </i>
    <i>
      <x v="623"/>
    </i>
    <i>
      <x v="624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4"/>
    </i>
    <i>
      <x v="645"/>
    </i>
    <i>
      <x v="650"/>
    </i>
    <i>
      <x v="652"/>
    </i>
    <i>
      <x v="654"/>
    </i>
    <i>
      <x v="655"/>
    </i>
    <i>
      <x v="660"/>
    </i>
    <i>
      <x v="661"/>
    </i>
    <i>
      <x v="663"/>
    </i>
    <i>
      <x v="664"/>
    </i>
    <i>
      <x v="665"/>
    </i>
    <i>
      <x v="667"/>
    </i>
    <i>
      <x v="670"/>
    </i>
    <i>
      <x v="672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7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5"/>
    </i>
    <i>
      <x v="817"/>
    </i>
    <i>
      <x v="818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7"/>
    </i>
    <i>
      <x v="838"/>
    </i>
    <i>
      <x v="845"/>
    </i>
    <i>
      <x v="846"/>
    </i>
    <i>
      <x v="847"/>
    </i>
    <i>
      <x v="849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79"/>
    </i>
    <i>
      <x v="880"/>
    </i>
    <i>
      <x v="881"/>
    </i>
    <i>
      <x v="882"/>
    </i>
    <i>
      <x v="885"/>
    </i>
    <i>
      <x v="891"/>
    </i>
    <i>
      <x v="894"/>
    </i>
    <i>
      <x v="897"/>
    </i>
    <i>
      <x v="898"/>
    </i>
    <i>
      <x v="900"/>
    </i>
    <i>
      <x v="902"/>
    </i>
    <i>
      <x v="903"/>
    </i>
    <i>
      <x v="906"/>
    </i>
    <i>
      <x v="908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7"/>
    </i>
    <i>
      <x v="948"/>
    </i>
    <i>
      <x v="949"/>
    </i>
    <i>
      <x v="952"/>
    </i>
    <i>
      <x v="954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9"/>
    </i>
    <i>
      <x v="1002"/>
    </i>
    <i>
      <x v="1003"/>
    </i>
    <i>
      <x v="1004"/>
    </i>
    <i>
      <x v="1005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7"/>
    </i>
    <i>
      <x v="1029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8"/>
    </i>
    <i>
      <x v="1073"/>
    </i>
    <i>
      <x v="1074"/>
    </i>
    <i>
      <x v="1078"/>
    </i>
    <i>
      <x v="1079"/>
    </i>
    <i>
      <x v="1080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1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7"/>
    </i>
    <i>
      <x v="1158"/>
    </i>
    <i>
      <x v="1159"/>
    </i>
    <i>
      <x v="1160"/>
    </i>
    <i>
      <x v="1164"/>
    </i>
    <i>
      <x v="1165"/>
    </i>
    <i>
      <x v="1166"/>
    </i>
    <i>
      <x v="1167"/>
    </i>
    <i>
      <x v="1169"/>
    </i>
    <i>
      <x v="1170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4"/>
    </i>
    <i>
      <x v="1226"/>
    </i>
    <i>
      <x v="1228"/>
    </i>
    <i>
      <x v="1230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0"/>
    </i>
    <i>
      <x v="1276"/>
    </i>
    <i>
      <x v="1278"/>
    </i>
    <i>
      <x v="1280"/>
    </i>
    <i>
      <x v="1281"/>
    </i>
    <i>
      <x v="1282"/>
    </i>
    <i>
      <x v="1283"/>
    </i>
    <i>
      <x v="1288"/>
    </i>
    <i>
      <x v="1289"/>
    </i>
    <i>
      <x v="1291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1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7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4"/>
    </i>
    <i>
      <x v="1375"/>
    </i>
    <i>
      <x v="1378"/>
    </i>
    <i>
      <x v="1379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6"/>
    </i>
    <i>
      <x v="1407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6"/>
    </i>
    <i>
      <x v="1429"/>
    </i>
    <i>
      <x v="1430"/>
    </i>
    <i>
      <x v="1431"/>
    </i>
    <i>
      <x v="1433"/>
    </i>
    <i>
      <x v="1434"/>
    </i>
    <i>
      <x v="1436"/>
    </i>
    <i>
      <x v="1437"/>
    </i>
    <i>
      <x v="1439"/>
    </i>
    <i>
      <x v="1441"/>
    </i>
    <i>
      <x v="1442"/>
    </i>
    <i>
      <x v="1444"/>
    </i>
    <i>
      <x v="1447"/>
    </i>
    <i>
      <x v="1450"/>
    </i>
    <i>
      <x v="1451"/>
    </i>
    <i>
      <x v="1452"/>
    </i>
    <i>
      <x v="1453"/>
    </i>
    <i>
      <x v="1454"/>
    </i>
    <i>
      <x v="1455"/>
    </i>
    <i>
      <x v="1456"/>
    </i>
    <i t="grand">
      <x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7227B-E5CA-6040-9C80-2E9E097BDC48}" name="PivotTable47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4:I689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axis="axisPage" multipleItemSelectionAllowed="1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h="1" x="63"/>
        <item h="1" x="41"/>
        <item h="1" x="7"/>
        <item h="1" x="99"/>
        <item h="1" x="34"/>
        <item h="1" x="1"/>
        <item h="1" x="54"/>
        <item h="1" x="90"/>
        <item h="1" x="56"/>
        <item h="1" x="84"/>
        <item h="1" x="38"/>
        <item h="1" x="44"/>
        <item h="1" x="33"/>
        <item h="1" x="68"/>
        <item h="1" x="55"/>
        <item h="1" x="73"/>
        <item h="1" x="72"/>
        <item h="1" x="62"/>
        <item h="1" x="85"/>
        <item h="1" x="59"/>
        <item h="1" x="50"/>
        <item h="1" x="86"/>
        <item h="1" x="5"/>
        <item h="1" x="29"/>
        <item h="1" x="49"/>
        <item h="1" x="92"/>
        <item h="1" x="35"/>
        <item h="1" x="45"/>
        <item h="1" x="40"/>
        <item h="1" x="4"/>
        <item h="1" x="2"/>
        <item h="1" x="20"/>
        <item h="1" x="0"/>
        <item h="1" x="6"/>
        <item h="1" x="11"/>
        <item h="1" x="13"/>
        <item h="1" x="22"/>
        <item h="1" x="74"/>
        <item h="1" x="51"/>
        <item h="1" x="93"/>
        <item t="default"/>
      </items>
    </pivotField>
  </pivotFields>
  <rowFields count="1">
    <field x="0"/>
  </rowFields>
  <rowItems count="685">
    <i>
      <x v="3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4"/>
    </i>
    <i>
      <x v="48"/>
    </i>
    <i>
      <x v="49"/>
    </i>
    <i>
      <x v="51"/>
    </i>
    <i>
      <x v="52"/>
    </i>
    <i>
      <x v="54"/>
    </i>
    <i>
      <x v="55"/>
    </i>
    <i>
      <x v="61"/>
    </i>
    <i>
      <x v="63"/>
    </i>
    <i>
      <x v="66"/>
    </i>
    <i>
      <x v="68"/>
    </i>
    <i>
      <x v="69"/>
    </i>
    <i>
      <x v="73"/>
    </i>
    <i>
      <x v="74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2"/>
    </i>
    <i>
      <x v="144"/>
    </i>
    <i>
      <x v="146"/>
    </i>
    <i>
      <x v="149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7"/>
    </i>
    <i>
      <x v="198"/>
    </i>
    <i>
      <x v="202"/>
    </i>
    <i>
      <x v="204"/>
    </i>
    <i>
      <x v="206"/>
    </i>
    <i>
      <x v="207"/>
    </i>
    <i>
      <x v="209"/>
    </i>
    <i>
      <x v="210"/>
    </i>
    <i>
      <x v="215"/>
    </i>
    <i>
      <x v="217"/>
    </i>
    <i>
      <x v="218"/>
    </i>
    <i>
      <x v="227"/>
    </i>
    <i>
      <x v="228"/>
    </i>
    <i>
      <x v="230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71"/>
    </i>
    <i>
      <x v="273"/>
    </i>
    <i>
      <x v="275"/>
    </i>
    <i>
      <x v="277"/>
    </i>
    <i>
      <x v="286"/>
    </i>
    <i>
      <x v="288"/>
    </i>
    <i>
      <x v="289"/>
    </i>
    <i>
      <x v="291"/>
    </i>
    <i>
      <x v="292"/>
    </i>
    <i>
      <x v="294"/>
    </i>
    <i>
      <x v="296"/>
    </i>
    <i>
      <x v="298"/>
    </i>
    <i>
      <x v="299"/>
    </i>
    <i>
      <x v="300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5"/>
    </i>
    <i>
      <x v="346"/>
    </i>
    <i>
      <x v="347"/>
    </i>
    <i>
      <x v="352"/>
    </i>
    <i>
      <x v="353"/>
    </i>
    <i>
      <x v="354"/>
    </i>
    <i>
      <x v="358"/>
    </i>
    <i>
      <x v="361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1"/>
    </i>
    <i>
      <x v="413"/>
    </i>
    <i>
      <x v="417"/>
    </i>
    <i>
      <x v="418"/>
    </i>
    <i>
      <x v="419"/>
    </i>
    <i>
      <x v="422"/>
    </i>
    <i>
      <x v="424"/>
    </i>
    <i>
      <x v="425"/>
    </i>
    <i>
      <x v="427"/>
    </i>
    <i>
      <x v="431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8"/>
    </i>
    <i>
      <x v="489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2"/>
    </i>
    <i>
      <x v="503"/>
    </i>
    <i>
      <x v="505"/>
    </i>
    <i>
      <x v="508"/>
    </i>
    <i>
      <x v="509"/>
    </i>
    <i>
      <x v="510"/>
    </i>
    <i>
      <x v="512"/>
    </i>
    <i>
      <x v="514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8"/>
    </i>
    <i>
      <x v="546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2"/>
    </i>
    <i>
      <x v="563"/>
    </i>
    <i>
      <x v="565"/>
    </i>
    <i>
      <x v="570"/>
    </i>
    <i>
      <x v="571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6"/>
    </i>
    <i>
      <x v="601"/>
    </i>
    <i>
      <x v="605"/>
    </i>
    <i>
      <x v="607"/>
    </i>
    <i>
      <x v="608"/>
    </i>
    <i>
      <x v="609"/>
    </i>
    <i>
      <x v="615"/>
    </i>
    <i>
      <x v="617"/>
    </i>
    <i>
      <x v="620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5"/>
    </i>
    <i>
      <x v="636"/>
    </i>
    <i>
      <x v="637"/>
    </i>
    <i>
      <x v="638"/>
    </i>
    <i>
      <x v="643"/>
    </i>
    <i>
      <x v="646"/>
    </i>
    <i>
      <x v="647"/>
    </i>
    <i>
      <x v="648"/>
    </i>
    <i>
      <x v="649"/>
    </i>
    <i>
      <x v="651"/>
    </i>
    <i>
      <x v="653"/>
    </i>
    <i>
      <x v="656"/>
    </i>
    <i>
      <x v="657"/>
    </i>
    <i>
      <x v="658"/>
    </i>
    <i>
      <x v="659"/>
    </i>
    <i>
      <x v="662"/>
    </i>
    <i>
      <x v="666"/>
    </i>
    <i>
      <x v="668"/>
    </i>
    <i>
      <x v="669"/>
    </i>
    <i>
      <x v="671"/>
    </i>
    <i>
      <x v="673"/>
    </i>
    <i>
      <x v="674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6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7"/>
    </i>
    <i>
      <x v="749"/>
    </i>
    <i>
      <x v="750"/>
    </i>
    <i>
      <x v="754"/>
    </i>
    <i>
      <x v="760"/>
    </i>
    <i>
      <x v="761"/>
    </i>
    <i>
      <x v="767"/>
    </i>
    <i>
      <x v="771"/>
    </i>
    <i>
      <x v="773"/>
    </i>
    <i>
      <x v="784"/>
    </i>
    <i>
      <x v="785"/>
    </i>
    <i>
      <x v="786"/>
    </i>
    <i>
      <x v="788"/>
    </i>
    <i>
      <x v="789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3"/>
    </i>
    <i>
      <x v="814"/>
    </i>
    <i>
      <x v="816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9"/>
    </i>
    <i>
      <x v="840"/>
    </i>
    <i>
      <x v="841"/>
    </i>
    <i>
      <x v="842"/>
    </i>
    <i>
      <x v="843"/>
    </i>
    <i>
      <x v="844"/>
    </i>
    <i>
      <x v="848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1"/>
    </i>
    <i>
      <x v="904"/>
    </i>
    <i>
      <x v="905"/>
    </i>
    <i>
      <x v="907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7"/>
    </i>
    <i>
      <x v="931"/>
    </i>
    <i>
      <x v="934"/>
    </i>
    <i>
      <x v="935"/>
    </i>
    <i>
      <x v="939"/>
    </i>
    <i>
      <x v="943"/>
    </i>
    <i>
      <x v="944"/>
    </i>
    <i>
      <x v="945"/>
    </i>
    <i>
      <x v="946"/>
    </i>
    <i>
      <x v="950"/>
    </i>
    <i>
      <x v="951"/>
    </i>
    <i>
      <x v="953"/>
    </i>
    <i>
      <x v="955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5"/>
    </i>
    <i>
      <x v="986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6"/>
    </i>
    <i>
      <x v="1028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5"/>
    </i>
    <i>
      <x v="1076"/>
    </i>
    <i>
      <x v="1077"/>
    </i>
    <i>
      <x v="1081"/>
    </i>
    <i>
      <x v="1083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61"/>
    </i>
    <i>
      <x v="1162"/>
    </i>
    <i>
      <x v="1163"/>
    </i>
    <i>
      <x v="1168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44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7"/>
    </i>
    <i>
      <x v="1279"/>
    </i>
    <i>
      <x v="1284"/>
    </i>
    <i>
      <x v="1285"/>
    </i>
    <i>
      <x v="1286"/>
    </i>
    <i>
      <x v="1287"/>
    </i>
    <i>
      <x v="1290"/>
    </i>
    <i>
      <x v="1292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2"/>
    </i>
    <i>
      <x v="1333"/>
    </i>
    <i>
      <x v="1334"/>
    </i>
    <i>
      <x v="1337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60"/>
    </i>
    <i>
      <x v="1362"/>
    </i>
    <i>
      <x v="1370"/>
    </i>
    <i>
      <x v="1371"/>
    </i>
    <i>
      <x v="1376"/>
    </i>
    <i>
      <x v="1377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3"/>
    </i>
    <i>
      <x v="1424"/>
    </i>
    <i>
      <x v="1425"/>
    </i>
    <i>
      <x v="1427"/>
    </i>
    <i>
      <x v="1428"/>
    </i>
    <i>
      <x v="1432"/>
    </i>
    <i>
      <x v="1435"/>
    </i>
    <i>
      <x v="1438"/>
    </i>
    <i>
      <x v="1440"/>
    </i>
    <i>
      <x v="1443"/>
    </i>
    <i>
      <x v="1445"/>
    </i>
    <i>
      <x v="1446"/>
    </i>
    <i>
      <x v="1448"/>
    </i>
    <i>
      <x v="1449"/>
    </i>
    <i>
      <x v="1457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0D686-1087-7C43-A989-F564496C805F}" name="PivotTable37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4:K67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13">
        <item h="1" x="10"/>
        <item h="1" x="9"/>
        <item h="1" x="6"/>
        <item h="1" x="4"/>
        <item h="1" x="1"/>
        <item x="2"/>
        <item x="0"/>
        <item x="3"/>
        <item x="7"/>
        <item x="5"/>
        <item x="8"/>
        <item x="11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669">
    <i>
      <x/>
    </i>
    <i>
      <x v="3"/>
    </i>
    <i>
      <x v="4"/>
    </i>
    <i>
      <x v="6"/>
    </i>
    <i>
      <x v="7"/>
    </i>
    <i>
      <x v="8"/>
    </i>
    <i>
      <x v="11"/>
    </i>
    <i>
      <x v="13"/>
    </i>
    <i>
      <x v="20"/>
    </i>
    <i>
      <x v="22"/>
    </i>
    <i>
      <x v="25"/>
    </i>
    <i>
      <x v="27"/>
    </i>
    <i>
      <x v="32"/>
    </i>
    <i>
      <x v="35"/>
    </i>
    <i>
      <x v="47"/>
    </i>
    <i>
      <x v="48"/>
    </i>
    <i>
      <x v="55"/>
    </i>
    <i>
      <x v="56"/>
    </i>
    <i>
      <x v="57"/>
    </i>
    <i>
      <x v="58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4"/>
    </i>
    <i>
      <x v="78"/>
    </i>
    <i>
      <x v="80"/>
    </i>
    <i>
      <x v="84"/>
    </i>
    <i>
      <x v="85"/>
    </i>
    <i>
      <x v="93"/>
    </i>
    <i>
      <x v="94"/>
    </i>
    <i>
      <x v="101"/>
    </i>
    <i>
      <x v="102"/>
    </i>
    <i>
      <x v="104"/>
    </i>
    <i>
      <x v="105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8"/>
    </i>
    <i>
      <x v="119"/>
    </i>
    <i>
      <x v="124"/>
    </i>
    <i>
      <x v="130"/>
    </i>
    <i>
      <x v="131"/>
    </i>
    <i>
      <x v="132"/>
    </i>
    <i>
      <x v="134"/>
    </i>
    <i>
      <x v="135"/>
    </i>
    <i>
      <x v="137"/>
    </i>
    <i>
      <x v="138"/>
    </i>
    <i>
      <x v="139"/>
    </i>
    <i>
      <x v="141"/>
    </i>
    <i>
      <x v="144"/>
    </i>
    <i>
      <x v="145"/>
    </i>
    <i>
      <x v="147"/>
    </i>
    <i>
      <x v="149"/>
    </i>
    <i>
      <x v="152"/>
    </i>
    <i>
      <x v="154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0"/>
    </i>
    <i>
      <x v="171"/>
    </i>
    <i>
      <x v="174"/>
    </i>
    <i>
      <x v="175"/>
    </i>
    <i>
      <x v="176"/>
    </i>
    <i>
      <x v="177"/>
    </i>
    <i>
      <x v="178"/>
    </i>
    <i>
      <x v="181"/>
    </i>
    <i>
      <x v="182"/>
    </i>
    <i>
      <x v="185"/>
    </i>
    <i>
      <x v="187"/>
    </i>
    <i>
      <x v="190"/>
    </i>
    <i>
      <x v="191"/>
    </i>
    <i>
      <x v="193"/>
    </i>
    <i>
      <x v="195"/>
    </i>
    <i>
      <x v="196"/>
    </i>
    <i>
      <x v="197"/>
    </i>
    <i>
      <x v="198"/>
    </i>
    <i>
      <x v="199"/>
    </i>
    <i>
      <x v="206"/>
    </i>
    <i>
      <x v="208"/>
    </i>
    <i>
      <x v="212"/>
    </i>
    <i>
      <x v="216"/>
    </i>
    <i>
      <x v="217"/>
    </i>
    <i>
      <x v="218"/>
    </i>
    <i>
      <x v="221"/>
    </i>
    <i>
      <x v="224"/>
    </i>
    <i>
      <x v="226"/>
    </i>
    <i>
      <x v="229"/>
    </i>
    <i>
      <x v="231"/>
    </i>
    <i>
      <x v="234"/>
    </i>
    <i>
      <x v="237"/>
    </i>
    <i>
      <x v="238"/>
    </i>
    <i>
      <x v="239"/>
    </i>
    <i>
      <x v="240"/>
    </i>
    <i>
      <x v="244"/>
    </i>
    <i>
      <x v="246"/>
    </i>
    <i>
      <x v="248"/>
    </i>
    <i>
      <x v="249"/>
    </i>
    <i>
      <x v="253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67"/>
    </i>
    <i>
      <x v="270"/>
    </i>
    <i>
      <x v="272"/>
    </i>
    <i>
      <x v="276"/>
    </i>
    <i>
      <x v="278"/>
    </i>
    <i>
      <x v="279"/>
    </i>
    <i>
      <x v="280"/>
    </i>
    <i>
      <x v="286"/>
    </i>
    <i>
      <x v="289"/>
    </i>
    <i>
      <x v="290"/>
    </i>
    <i>
      <x v="291"/>
    </i>
    <i>
      <x v="292"/>
    </i>
    <i>
      <x v="293"/>
    </i>
    <i>
      <x v="294"/>
    </i>
    <i>
      <x v="297"/>
    </i>
    <i>
      <x v="298"/>
    </i>
    <i>
      <x v="301"/>
    </i>
    <i>
      <x v="304"/>
    </i>
    <i>
      <x v="305"/>
    </i>
    <i>
      <x v="306"/>
    </i>
    <i>
      <x v="309"/>
    </i>
    <i>
      <x v="313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7"/>
    </i>
    <i>
      <x v="328"/>
    </i>
    <i>
      <x v="330"/>
    </i>
    <i>
      <x v="332"/>
    </i>
    <i>
      <x v="334"/>
    </i>
    <i>
      <x v="335"/>
    </i>
    <i>
      <x v="336"/>
    </i>
    <i>
      <x v="337"/>
    </i>
    <i>
      <x v="338"/>
    </i>
    <i>
      <x v="340"/>
    </i>
    <i>
      <x v="349"/>
    </i>
    <i>
      <x v="359"/>
    </i>
    <i>
      <x v="361"/>
    </i>
    <i>
      <x v="362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2"/>
    </i>
    <i>
      <x v="384"/>
    </i>
    <i>
      <x v="386"/>
    </i>
    <i>
      <x v="389"/>
    </i>
    <i>
      <x v="390"/>
    </i>
    <i>
      <x v="391"/>
    </i>
    <i>
      <x v="397"/>
    </i>
    <i>
      <x v="399"/>
    </i>
    <i>
      <x v="403"/>
    </i>
    <i>
      <x v="404"/>
    </i>
    <i>
      <x v="405"/>
    </i>
    <i>
      <x v="407"/>
    </i>
    <i>
      <x v="408"/>
    </i>
    <i>
      <x v="409"/>
    </i>
    <i>
      <x v="412"/>
    </i>
    <i>
      <x v="414"/>
    </i>
    <i>
      <x v="417"/>
    </i>
    <i>
      <x v="418"/>
    </i>
    <i>
      <x v="420"/>
    </i>
    <i>
      <x v="421"/>
    </i>
    <i>
      <x v="423"/>
    </i>
    <i>
      <x v="431"/>
    </i>
    <i>
      <x v="433"/>
    </i>
    <i>
      <x v="439"/>
    </i>
    <i>
      <x v="440"/>
    </i>
    <i>
      <x v="441"/>
    </i>
    <i>
      <x v="442"/>
    </i>
    <i>
      <x v="444"/>
    </i>
    <i>
      <x v="445"/>
    </i>
    <i>
      <x v="447"/>
    </i>
    <i>
      <x v="448"/>
    </i>
    <i>
      <x v="452"/>
    </i>
    <i>
      <x v="454"/>
    </i>
    <i>
      <x v="456"/>
    </i>
    <i>
      <x v="458"/>
    </i>
    <i>
      <x v="460"/>
    </i>
    <i>
      <x v="467"/>
    </i>
    <i>
      <x v="468"/>
    </i>
    <i>
      <x v="469"/>
    </i>
    <i>
      <x v="471"/>
    </i>
    <i>
      <x v="473"/>
    </i>
    <i>
      <x v="476"/>
    </i>
    <i>
      <x v="477"/>
    </i>
    <i>
      <x v="478"/>
    </i>
    <i>
      <x v="479"/>
    </i>
    <i>
      <x v="480"/>
    </i>
    <i>
      <x v="482"/>
    </i>
    <i>
      <x v="487"/>
    </i>
    <i>
      <x v="488"/>
    </i>
    <i>
      <x v="492"/>
    </i>
    <i>
      <x v="496"/>
    </i>
    <i>
      <x v="497"/>
    </i>
    <i>
      <x v="500"/>
    </i>
    <i>
      <x v="501"/>
    </i>
    <i>
      <x v="505"/>
    </i>
    <i>
      <x v="506"/>
    </i>
    <i>
      <x v="508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7"/>
    </i>
    <i>
      <x v="529"/>
    </i>
    <i>
      <x v="536"/>
    </i>
    <i>
      <x v="538"/>
    </i>
    <i>
      <x v="540"/>
    </i>
    <i>
      <x v="541"/>
    </i>
    <i>
      <x v="542"/>
    </i>
    <i>
      <x v="544"/>
    </i>
    <i>
      <x v="545"/>
    </i>
    <i>
      <x v="549"/>
    </i>
    <i>
      <x v="552"/>
    </i>
    <i>
      <x v="554"/>
    </i>
    <i>
      <x v="557"/>
    </i>
    <i>
      <x v="559"/>
    </i>
    <i>
      <x v="563"/>
    </i>
    <i>
      <x v="564"/>
    </i>
    <i>
      <x v="566"/>
    </i>
    <i>
      <x v="567"/>
    </i>
    <i>
      <x v="570"/>
    </i>
    <i>
      <x v="573"/>
    </i>
    <i>
      <x v="579"/>
    </i>
    <i>
      <x v="580"/>
    </i>
    <i>
      <x v="581"/>
    </i>
    <i>
      <x v="583"/>
    </i>
    <i>
      <x v="585"/>
    </i>
    <i>
      <x v="591"/>
    </i>
    <i>
      <x v="595"/>
    </i>
    <i>
      <x v="596"/>
    </i>
    <i>
      <x v="597"/>
    </i>
    <i>
      <x v="598"/>
    </i>
    <i>
      <x v="600"/>
    </i>
    <i>
      <x v="602"/>
    </i>
    <i>
      <x v="605"/>
    </i>
    <i>
      <x v="607"/>
    </i>
    <i>
      <x v="608"/>
    </i>
    <i>
      <x v="610"/>
    </i>
    <i>
      <x v="612"/>
    </i>
    <i>
      <x v="616"/>
    </i>
    <i>
      <x v="618"/>
    </i>
    <i>
      <x v="619"/>
    </i>
    <i>
      <x v="621"/>
    </i>
    <i>
      <x v="624"/>
    </i>
    <i>
      <x v="627"/>
    </i>
    <i>
      <x v="628"/>
    </i>
    <i>
      <x v="630"/>
    </i>
    <i>
      <x v="635"/>
    </i>
    <i>
      <x v="637"/>
    </i>
    <i>
      <x v="639"/>
    </i>
    <i>
      <x v="641"/>
    </i>
    <i>
      <x v="642"/>
    </i>
    <i>
      <x v="643"/>
    </i>
    <i>
      <x v="644"/>
    </i>
    <i>
      <x v="646"/>
    </i>
    <i>
      <x v="648"/>
    </i>
    <i>
      <x v="650"/>
    </i>
    <i>
      <x v="651"/>
    </i>
    <i>
      <x v="652"/>
    </i>
    <i>
      <x v="653"/>
    </i>
    <i>
      <x v="654"/>
    </i>
    <i>
      <x v="659"/>
    </i>
    <i>
      <x v="660"/>
    </i>
    <i>
      <x v="661"/>
    </i>
    <i>
      <x v="664"/>
    </i>
    <i>
      <x v="665"/>
    </i>
    <i>
      <x v="666"/>
    </i>
    <i>
      <x v="667"/>
    </i>
    <i>
      <x v="670"/>
    </i>
    <i>
      <x v="673"/>
    </i>
    <i>
      <x v="675"/>
    </i>
    <i>
      <x v="676"/>
    </i>
    <i>
      <x v="678"/>
    </i>
    <i>
      <x v="683"/>
    </i>
    <i>
      <x v="684"/>
    </i>
    <i>
      <x v="686"/>
    </i>
    <i>
      <x v="688"/>
    </i>
    <i>
      <x v="691"/>
    </i>
    <i>
      <x v="692"/>
    </i>
    <i>
      <x v="700"/>
    </i>
    <i>
      <x v="702"/>
    </i>
    <i>
      <x v="703"/>
    </i>
    <i>
      <x v="704"/>
    </i>
    <i>
      <x v="705"/>
    </i>
    <i>
      <x v="708"/>
    </i>
    <i>
      <x v="711"/>
    </i>
    <i>
      <x v="715"/>
    </i>
    <i>
      <x v="716"/>
    </i>
    <i>
      <x v="718"/>
    </i>
    <i>
      <x v="723"/>
    </i>
    <i>
      <x v="724"/>
    </i>
    <i>
      <x v="728"/>
    </i>
    <i>
      <x v="732"/>
    </i>
    <i>
      <x v="737"/>
    </i>
    <i>
      <x v="739"/>
    </i>
    <i>
      <x v="740"/>
    </i>
    <i>
      <x v="745"/>
    </i>
    <i>
      <x v="746"/>
    </i>
    <i>
      <x v="747"/>
    </i>
    <i>
      <x v="748"/>
    </i>
    <i>
      <x v="749"/>
    </i>
    <i>
      <x v="750"/>
    </i>
    <i>
      <x v="753"/>
    </i>
    <i>
      <x v="756"/>
    </i>
    <i>
      <x v="759"/>
    </i>
    <i>
      <x v="762"/>
    </i>
    <i>
      <x v="763"/>
    </i>
    <i>
      <x v="766"/>
    </i>
    <i>
      <x v="767"/>
    </i>
    <i>
      <x v="768"/>
    </i>
    <i>
      <x v="769"/>
    </i>
    <i>
      <x v="774"/>
    </i>
    <i>
      <x v="776"/>
    </i>
    <i>
      <x v="778"/>
    </i>
    <i>
      <x v="781"/>
    </i>
    <i>
      <x v="784"/>
    </i>
    <i>
      <x v="785"/>
    </i>
    <i>
      <x v="786"/>
    </i>
    <i>
      <x v="787"/>
    </i>
    <i>
      <x v="789"/>
    </i>
    <i>
      <x v="792"/>
    </i>
    <i>
      <x v="793"/>
    </i>
    <i>
      <x v="794"/>
    </i>
    <i>
      <x v="795"/>
    </i>
    <i>
      <x v="796"/>
    </i>
    <i>
      <x v="798"/>
    </i>
    <i>
      <x v="799"/>
    </i>
    <i>
      <x v="800"/>
    </i>
    <i>
      <x v="802"/>
    </i>
    <i>
      <x v="803"/>
    </i>
    <i>
      <x v="809"/>
    </i>
    <i>
      <x v="813"/>
    </i>
    <i>
      <x v="814"/>
    </i>
    <i>
      <x v="817"/>
    </i>
    <i>
      <x v="822"/>
    </i>
    <i>
      <x v="823"/>
    </i>
    <i>
      <x v="824"/>
    </i>
    <i>
      <x v="825"/>
    </i>
    <i>
      <x v="828"/>
    </i>
    <i>
      <x v="832"/>
    </i>
    <i>
      <x v="840"/>
    </i>
    <i>
      <x v="841"/>
    </i>
    <i>
      <x v="843"/>
    </i>
    <i>
      <x v="844"/>
    </i>
    <i>
      <x v="846"/>
    </i>
    <i>
      <x v="848"/>
    </i>
    <i>
      <x v="849"/>
    </i>
    <i>
      <x v="851"/>
    </i>
    <i>
      <x v="852"/>
    </i>
    <i>
      <x v="853"/>
    </i>
    <i>
      <x v="859"/>
    </i>
    <i>
      <x v="860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3"/>
    </i>
    <i>
      <x v="886"/>
    </i>
    <i>
      <x v="887"/>
    </i>
    <i>
      <x v="888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9"/>
    </i>
    <i>
      <x v="910"/>
    </i>
    <i>
      <x v="913"/>
    </i>
    <i>
      <x v="918"/>
    </i>
    <i>
      <x v="920"/>
    </i>
    <i>
      <x v="921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4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7"/>
    </i>
    <i>
      <x v="948"/>
    </i>
    <i>
      <x v="953"/>
    </i>
    <i>
      <x v="955"/>
    </i>
    <i>
      <x v="961"/>
    </i>
    <i>
      <x v="962"/>
    </i>
    <i>
      <x v="963"/>
    </i>
    <i>
      <x v="964"/>
    </i>
    <i>
      <x v="965"/>
    </i>
    <i>
      <x v="966"/>
    </i>
    <i>
      <x v="974"/>
    </i>
    <i>
      <x v="981"/>
    </i>
    <i>
      <x v="983"/>
    </i>
    <i>
      <x v="984"/>
    </i>
    <i>
      <x v="987"/>
    </i>
    <i>
      <x v="988"/>
    </i>
    <i>
      <x v="990"/>
    </i>
    <i>
      <x v="991"/>
    </i>
    <i>
      <x v="992"/>
    </i>
    <i>
      <x v="994"/>
    </i>
    <i>
      <x v="1002"/>
    </i>
    <i>
      <x v="1003"/>
    </i>
    <i>
      <x v="1004"/>
    </i>
    <i>
      <x v="1006"/>
    </i>
    <i>
      <x v="1008"/>
    </i>
    <i>
      <x v="1009"/>
    </i>
    <i>
      <x v="1010"/>
    </i>
    <i>
      <x v="1011"/>
    </i>
    <i>
      <x v="1012"/>
    </i>
    <i>
      <x v="1018"/>
    </i>
    <i>
      <x v="1023"/>
    </i>
    <i>
      <x v="1024"/>
    </i>
    <i>
      <x v="1027"/>
    </i>
    <i>
      <x v="1029"/>
    </i>
    <i>
      <x v="1030"/>
    </i>
    <i>
      <x v="1031"/>
    </i>
    <i>
      <x v="1032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8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71"/>
    </i>
    <i>
      <x v="1072"/>
    </i>
    <i>
      <x v="1076"/>
    </i>
    <i>
      <x v="1087"/>
    </i>
    <i>
      <x v="1088"/>
    </i>
    <i>
      <x v="1092"/>
    </i>
    <i>
      <x v="1096"/>
    </i>
    <i>
      <x v="1099"/>
    </i>
    <i>
      <x v="1105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41"/>
    </i>
    <i>
      <x v="1142"/>
    </i>
    <i>
      <x v="1145"/>
    </i>
    <i>
      <x v="1147"/>
    </i>
    <i>
      <x v="1149"/>
    </i>
    <i>
      <x v="1154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0"/>
    </i>
    <i>
      <x v="1194"/>
    </i>
    <i>
      <x v="1195"/>
    </i>
    <i>
      <x v="1196"/>
    </i>
    <i>
      <x v="1197"/>
    </i>
    <i>
      <x v="1205"/>
    </i>
    <i>
      <x v="1207"/>
    </i>
    <i>
      <x v="1209"/>
    </i>
    <i>
      <x v="1210"/>
    </i>
    <i>
      <x v="1211"/>
    </i>
    <i>
      <x v="1216"/>
    </i>
    <i>
      <x v="1219"/>
    </i>
    <i>
      <x v="1222"/>
    </i>
    <i>
      <x v="1223"/>
    </i>
    <i>
      <x v="1224"/>
    </i>
    <i>
      <x v="1226"/>
    </i>
    <i>
      <x v="1228"/>
    </i>
    <i>
      <x v="1229"/>
    </i>
    <i>
      <x v="1230"/>
    </i>
    <i>
      <x v="1234"/>
    </i>
    <i>
      <x v="1235"/>
    </i>
    <i>
      <x v="1237"/>
    </i>
    <i>
      <x v="1240"/>
    </i>
    <i>
      <x v="1241"/>
    </i>
    <i>
      <x v="1243"/>
    </i>
    <i>
      <x v="1244"/>
    </i>
    <i>
      <x v="1245"/>
    </i>
    <i>
      <x v="1248"/>
    </i>
    <i>
      <x v="1250"/>
    </i>
    <i>
      <x v="1253"/>
    </i>
    <i>
      <x v="1254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1"/>
    </i>
    <i>
      <x v="1274"/>
    </i>
    <i>
      <x v="1275"/>
    </i>
    <i>
      <x v="1277"/>
    </i>
    <i>
      <x v="1278"/>
    </i>
    <i>
      <x v="1283"/>
    </i>
    <i>
      <x v="1284"/>
    </i>
    <i>
      <x v="1287"/>
    </i>
    <i>
      <x v="1289"/>
    </i>
    <i>
      <x v="1292"/>
    </i>
    <i>
      <x v="1293"/>
    </i>
    <i>
      <x v="1298"/>
    </i>
    <i>
      <x v="1300"/>
    </i>
    <i>
      <x v="1301"/>
    </i>
    <i>
      <x v="1302"/>
    </i>
    <i>
      <x v="1303"/>
    </i>
    <i>
      <x v="1304"/>
    </i>
    <i>
      <x v="1310"/>
    </i>
    <i>
      <x v="1312"/>
    </i>
    <i>
      <x v="1313"/>
    </i>
    <i>
      <x v="1315"/>
    </i>
    <i>
      <x v="1316"/>
    </i>
    <i>
      <x v="1318"/>
    </i>
    <i>
      <x v="1322"/>
    </i>
    <i>
      <x v="1324"/>
    </i>
    <i>
      <x v="1328"/>
    </i>
    <i>
      <x v="1329"/>
    </i>
    <i>
      <x v="1330"/>
    </i>
    <i>
      <x v="1334"/>
    </i>
    <i>
      <x v="1336"/>
    </i>
    <i>
      <x v="1338"/>
    </i>
    <i>
      <x v="1342"/>
    </i>
    <i>
      <x v="1343"/>
    </i>
    <i>
      <x v="1344"/>
    </i>
    <i>
      <x v="1346"/>
    </i>
    <i>
      <x v="1347"/>
    </i>
    <i>
      <x v="1349"/>
    </i>
    <i>
      <x v="1350"/>
    </i>
    <i>
      <x v="1351"/>
    </i>
    <i>
      <x v="1353"/>
    </i>
    <i>
      <x v="1354"/>
    </i>
    <i>
      <x v="1355"/>
    </i>
    <i>
      <x v="1359"/>
    </i>
    <i>
      <x v="1360"/>
    </i>
    <i>
      <x v="1361"/>
    </i>
    <i>
      <x v="1362"/>
    </i>
    <i>
      <x v="1365"/>
    </i>
    <i>
      <x v="1366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1"/>
    </i>
    <i>
      <x v="1382"/>
    </i>
    <i>
      <x v="1383"/>
    </i>
    <i>
      <x v="1385"/>
    </i>
    <i>
      <x v="1386"/>
    </i>
    <i>
      <x v="1387"/>
    </i>
    <i>
      <x v="1388"/>
    </i>
    <i>
      <x v="1391"/>
    </i>
    <i>
      <x v="1393"/>
    </i>
    <i>
      <x v="1395"/>
    </i>
    <i>
      <x v="1396"/>
    </i>
    <i>
      <x v="1397"/>
    </i>
    <i>
      <x v="1398"/>
    </i>
    <i>
      <x v="1399"/>
    </i>
    <i>
      <x v="1401"/>
    </i>
    <i>
      <x v="1409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3"/>
    </i>
    <i>
      <x v="1425"/>
    </i>
    <i>
      <x v="1429"/>
    </i>
    <i>
      <x v="1430"/>
    </i>
    <i>
      <x v="1433"/>
    </i>
    <i>
      <x v="1435"/>
    </i>
    <i>
      <x v="1437"/>
    </i>
    <i>
      <x v="1440"/>
    </i>
    <i>
      <x v="1442"/>
    </i>
    <i>
      <x v="1444"/>
    </i>
    <i>
      <x v="1447"/>
    </i>
    <i>
      <x v="1450"/>
    </i>
    <i>
      <x v="1451"/>
    </i>
    <i>
      <x v="1455"/>
    </i>
    <i>
      <x v="1456"/>
    </i>
    <i>
      <x v="1457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9D1F8-FF2C-D745-A6A4-35A03F86D72D}" name="PivotTable36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4:I797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13">
        <item x="10"/>
        <item x="9"/>
        <item x="6"/>
        <item x="4"/>
        <item x="1"/>
        <item h="1" x="2"/>
        <item h="1" x="0"/>
        <item h="1" x="3"/>
        <item h="1" x="7"/>
        <item h="1" x="5"/>
        <item h="1" x="8"/>
        <item h="1" x="11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793">
    <i>
      <x v="1"/>
    </i>
    <i>
      <x v="2"/>
    </i>
    <i>
      <x v="5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9"/>
    </i>
    <i>
      <x v="50"/>
    </i>
    <i>
      <x v="51"/>
    </i>
    <i>
      <x v="52"/>
    </i>
    <i>
      <x v="53"/>
    </i>
    <i>
      <x v="54"/>
    </i>
    <i>
      <x v="59"/>
    </i>
    <i>
      <x v="60"/>
    </i>
    <i>
      <x v="61"/>
    </i>
    <i>
      <x v="62"/>
    </i>
    <i>
      <x v="68"/>
    </i>
    <i>
      <x v="71"/>
    </i>
    <i>
      <x v="73"/>
    </i>
    <i>
      <x v="75"/>
    </i>
    <i>
      <x v="76"/>
    </i>
    <i>
      <x v="77"/>
    </i>
    <i>
      <x v="79"/>
    </i>
    <i>
      <x v="81"/>
    </i>
    <i>
      <x v="82"/>
    </i>
    <i>
      <x v="83"/>
    </i>
    <i>
      <x v="86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7"/>
    </i>
    <i>
      <x v="98"/>
    </i>
    <i>
      <x v="99"/>
    </i>
    <i>
      <x v="100"/>
    </i>
    <i>
      <x v="103"/>
    </i>
    <i>
      <x v="106"/>
    </i>
    <i>
      <x v="107"/>
    </i>
    <i>
      <x v="115"/>
    </i>
    <i>
      <x v="116"/>
    </i>
    <i>
      <x v="117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3"/>
    </i>
    <i>
      <x v="136"/>
    </i>
    <i>
      <x v="140"/>
    </i>
    <i>
      <x v="142"/>
    </i>
    <i>
      <x v="143"/>
    </i>
    <i>
      <x v="146"/>
    </i>
    <i>
      <x v="148"/>
    </i>
    <i>
      <x v="150"/>
    </i>
    <i>
      <x v="151"/>
    </i>
    <i>
      <x v="153"/>
    </i>
    <i>
      <x v="155"/>
    </i>
    <i>
      <x v="156"/>
    </i>
    <i>
      <x v="160"/>
    </i>
    <i>
      <x v="163"/>
    </i>
    <i>
      <x v="164"/>
    </i>
    <i>
      <x v="165"/>
    </i>
    <i>
      <x v="169"/>
    </i>
    <i>
      <x v="172"/>
    </i>
    <i>
      <x v="173"/>
    </i>
    <i>
      <x v="179"/>
    </i>
    <i>
      <x v="180"/>
    </i>
    <i>
      <x v="183"/>
    </i>
    <i>
      <x v="184"/>
    </i>
    <i>
      <x v="186"/>
    </i>
    <i>
      <x v="188"/>
    </i>
    <i>
      <x v="189"/>
    </i>
    <i>
      <x v="192"/>
    </i>
    <i>
      <x v="194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9"/>
    </i>
    <i>
      <x v="220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6"/>
    </i>
    <i>
      <x v="241"/>
    </i>
    <i>
      <x v="242"/>
    </i>
    <i>
      <x v="243"/>
    </i>
    <i>
      <x v="245"/>
    </i>
    <i>
      <x v="247"/>
    </i>
    <i>
      <x v="250"/>
    </i>
    <i>
      <x v="251"/>
    </i>
    <i>
      <x v="252"/>
    </i>
    <i>
      <x v="254"/>
    </i>
    <i>
      <x v="259"/>
    </i>
    <i>
      <x v="260"/>
    </i>
    <i>
      <x v="262"/>
    </i>
    <i>
      <x v="263"/>
    </i>
    <i>
      <x v="264"/>
    </i>
    <i>
      <x v="268"/>
    </i>
    <i>
      <x v="269"/>
    </i>
    <i>
      <x v="271"/>
    </i>
    <i>
      <x v="273"/>
    </i>
    <i>
      <x v="274"/>
    </i>
    <i>
      <x v="275"/>
    </i>
    <i>
      <x v="277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95"/>
    </i>
    <i>
      <x v="296"/>
    </i>
    <i>
      <x v="299"/>
    </i>
    <i>
      <x v="300"/>
    </i>
    <i>
      <x v="302"/>
    </i>
    <i>
      <x v="303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19"/>
    </i>
    <i>
      <x v="323"/>
    </i>
    <i>
      <x v="325"/>
    </i>
    <i>
      <x v="326"/>
    </i>
    <i>
      <x v="329"/>
    </i>
    <i>
      <x v="331"/>
    </i>
    <i>
      <x v="333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3"/>
    </i>
    <i>
      <x v="364"/>
    </i>
    <i>
      <x v="365"/>
    </i>
    <i>
      <x v="366"/>
    </i>
    <i>
      <x v="367"/>
    </i>
    <i>
      <x v="372"/>
    </i>
    <i>
      <x v="373"/>
    </i>
    <i>
      <x v="375"/>
    </i>
    <i>
      <x v="376"/>
    </i>
    <i>
      <x v="380"/>
    </i>
    <i>
      <x v="381"/>
    </i>
    <i>
      <x v="383"/>
    </i>
    <i>
      <x v="385"/>
    </i>
    <i>
      <x v="387"/>
    </i>
    <i>
      <x v="388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1"/>
    </i>
    <i>
      <x v="402"/>
    </i>
    <i>
      <x v="406"/>
    </i>
    <i>
      <x v="410"/>
    </i>
    <i>
      <x v="411"/>
    </i>
    <i>
      <x v="413"/>
    </i>
    <i>
      <x v="415"/>
    </i>
    <i>
      <x v="416"/>
    </i>
    <i>
      <x v="419"/>
    </i>
    <i>
      <x v="422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4"/>
    </i>
    <i>
      <x v="435"/>
    </i>
    <i>
      <x v="436"/>
    </i>
    <i>
      <x v="437"/>
    </i>
    <i>
      <x v="438"/>
    </i>
    <i>
      <x v="443"/>
    </i>
    <i>
      <x v="446"/>
    </i>
    <i>
      <x v="449"/>
    </i>
    <i>
      <x v="450"/>
    </i>
    <i>
      <x v="451"/>
    </i>
    <i>
      <x v="453"/>
    </i>
    <i>
      <x v="455"/>
    </i>
    <i>
      <x v="457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70"/>
    </i>
    <i>
      <x v="472"/>
    </i>
    <i>
      <x v="474"/>
    </i>
    <i>
      <x v="475"/>
    </i>
    <i>
      <x v="481"/>
    </i>
    <i>
      <x v="483"/>
    </i>
    <i>
      <x v="484"/>
    </i>
    <i>
      <x v="485"/>
    </i>
    <i>
      <x v="486"/>
    </i>
    <i>
      <x v="489"/>
    </i>
    <i>
      <x v="490"/>
    </i>
    <i>
      <x v="491"/>
    </i>
    <i>
      <x v="493"/>
    </i>
    <i>
      <x v="494"/>
    </i>
    <i>
      <x v="495"/>
    </i>
    <i>
      <x v="498"/>
    </i>
    <i>
      <x v="499"/>
    </i>
    <i>
      <x v="502"/>
    </i>
    <i>
      <x v="503"/>
    </i>
    <i>
      <x v="504"/>
    </i>
    <i>
      <x v="507"/>
    </i>
    <i>
      <x v="509"/>
    </i>
    <i>
      <x v="510"/>
    </i>
    <i>
      <x v="511"/>
    </i>
    <i>
      <x v="512"/>
    </i>
    <i>
      <x v="513"/>
    </i>
    <i>
      <x v="514"/>
    </i>
    <i>
      <x v="521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7"/>
    </i>
    <i>
      <x v="539"/>
    </i>
    <i>
      <x v="543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8"/>
    </i>
    <i>
      <x v="560"/>
    </i>
    <i>
      <x v="561"/>
    </i>
    <i>
      <x v="562"/>
    </i>
    <i>
      <x v="565"/>
    </i>
    <i>
      <x v="568"/>
    </i>
    <i>
      <x v="569"/>
    </i>
    <i>
      <x v="571"/>
    </i>
    <i>
      <x v="572"/>
    </i>
    <i>
      <x v="574"/>
    </i>
    <i>
      <x v="575"/>
    </i>
    <i>
      <x v="576"/>
    </i>
    <i>
      <x v="577"/>
    </i>
    <i>
      <x v="578"/>
    </i>
    <i>
      <x v="582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9"/>
    </i>
    <i>
      <x v="601"/>
    </i>
    <i>
      <x v="603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20"/>
    </i>
    <i>
      <x v="622"/>
    </i>
    <i>
      <x v="623"/>
    </i>
    <i>
      <x v="625"/>
    </i>
    <i>
      <x v="626"/>
    </i>
    <i>
      <x v="629"/>
    </i>
    <i>
      <x v="631"/>
    </i>
    <i>
      <x v="632"/>
    </i>
    <i>
      <x v="633"/>
    </i>
    <i>
      <x v="634"/>
    </i>
    <i>
      <x v="636"/>
    </i>
    <i>
      <x v="638"/>
    </i>
    <i>
      <x v="640"/>
    </i>
    <i>
      <x v="645"/>
    </i>
    <i>
      <x v="647"/>
    </i>
    <i>
      <x v="649"/>
    </i>
    <i>
      <x v="655"/>
    </i>
    <i>
      <x v="656"/>
    </i>
    <i>
      <x v="657"/>
    </i>
    <i>
      <x v="658"/>
    </i>
    <i>
      <x v="662"/>
    </i>
    <i>
      <x v="663"/>
    </i>
    <i>
      <x v="668"/>
    </i>
    <i>
      <x v="669"/>
    </i>
    <i>
      <x v="671"/>
    </i>
    <i>
      <x v="672"/>
    </i>
    <i>
      <x v="674"/>
    </i>
    <i>
      <x v="677"/>
    </i>
    <i>
      <x v="679"/>
    </i>
    <i>
      <x v="680"/>
    </i>
    <i>
      <x v="681"/>
    </i>
    <i>
      <x v="682"/>
    </i>
    <i>
      <x v="685"/>
    </i>
    <i>
      <x v="687"/>
    </i>
    <i>
      <x v="689"/>
    </i>
    <i>
      <x v="690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6"/>
    </i>
    <i>
      <x v="707"/>
    </i>
    <i>
      <x v="709"/>
    </i>
    <i>
      <x v="710"/>
    </i>
    <i>
      <x v="712"/>
    </i>
    <i>
      <x v="713"/>
    </i>
    <i>
      <x v="714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9"/>
    </i>
    <i>
      <x v="730"/>
    </i>
    <i>
      <x v="731"/>
    </i>
    <i>
      <x v="733"/>
    </i>
    <i>
      <x v="734"/>
    </i>
    <i>
      <x v="735"/>
    </i>
    <i>
      <x v="736"/>
    </i>
    <i>
      <x v="738"/>
    </i>
    <i>
      <x v="741"/>
    </i>
    <i>
      <x v="742"/>
    </i>
    <i>
      <x v="743"/>
    </i>
    <i>
      <x v="744"/>
    </i>
    <i>
      <x v="751"/>
    </i>
    <i>
      <x v="752"/>
    </i>
    <i>
      <x v="754"/>
    </i>
    <i>
      <x v="755"/>
    </i>
    <i>
      <x v="757"/>
    </i>
    <i>
      <x v="758"/>
    </i>
    <i>
      <x v="760"/>
    </i>
    <i>
      <x v="761"/>
    </i>
    <i>
      <x v="764"/>
    </i>
    <i>
      <x v="765"/>
    </i>
    <i>
      <x v="770"/>
    </i>
    <i>
      <x v="771"/>
    </i>
    <i>
      <x v="772"/>
    </i>
    <i>
      <x v="773"/>
    </i>
    <i>
      <x v="775"/>
    </i>
    <i>
      <x v="777"/>
    </i>
    <i>
      <x v="779"/>
    </i>
    <i>
      <x v="780"/>
    </i>
    <i>
      <x v="782"/>
    </i>
    <i>
      <x v="783"/>
    </i>
    <i>
      <x v="788"/>
    </i>
    <i>
      <x v="790"/>
    </i>
    <i>
      <x v="791"/>
    </i>
    <i>
      <x v="797"/>
    </i>
    <i>
      <x v="801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2"/>
    </i>
    <i>
      <x v="815"/>
    </i>
    <i>
      <x v="816"/>
    </i>
    <i>
      <x v="818"/>
    </i>
    <i>
      <x v="819"/>
    </i>
    <i>
      <x v="820"/>
    </i>
    <i>
      <x v="821"/>
    </i>
    <i>
      <x v="826"/>
    </i>
    <i>
      <x v="827"/>
    </i>
    <i>
      <x v="829"/>
    </i>
    <i>
      <x v="830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2"/>
    </i>
    <i>
      <x v="845"/>
    </i>
    <i>
      <x v="847"/>
    </i>
    <i>
      <x v="850"/>
    </i>
    <i>
      <x v="854"/>
    </i>
    <i>
      <x v="855"/>
    </i>
    <i>
      <x v="856"/>
    </i>
    <i>
      <x v="857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4"/>
    </i>
    <i>
      <x v="885"/>
    </i>
    <i>
      <x v="889"/>
    </i>
    <i>
      <x v="890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1"/>
    </i>
    <i>
      <x v="912"/>
    </i>
    <i>
      <x v="914"/>
    </i>
    <i>
      <x v="915"/>
    </i>
    <i>
      <x v="916"/>
    </i>
    <i>
      <x v="917"/>
    </i>
    <i>
      <x v="919"/>
    </i>
    <i>
      <x v="922"/>
    </i>
    <i>
      <x v="923"/>
    </i>
    <i>
      <x v="925"/>
    </i>
    <i>
      <x v="931"/>
    </i>
    <i>
      <x v="933"/>
    </i>
    <i>
      <x v="935"/>
    </i>
    <i>
      <x v="936"/>
    </i>
    <i>
      <x v="946"/>
    </i>
    <i>
      <x v="949"/>
    </i>
    <i>
      <x v="950"/>
    </i>
    <i>
      <x v="951"/>
    </i>
    <i>
      <x v="952"/>
    </i>
    <i>
      <x v="954"/>
    </i>
    <i>
      <x v="956"/>
    </i>
    <i>
      <x v="957"/>
    </i>
    <i>
      <x v="958"/>
    </i>
    <i>
      <x v="959"/>
    </i>
    <i>
      <x v="960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86"/>
    </i>
    <i>
      <x v="989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5"/>
    </i>
    <i>
      <x v="1007"/>
    </i>
    <i>
      <x v="1013"/>
    </i>
    <i>
      <x v="1014"/>
    </i>
    <i>
      <x v="1015"/>
    </i>
    <i>
      <x v="1016"/>
    </i>
    <i>
      <x v="1017"/>
    </i>
    <i>
      <x v="1019"/>
    </i>
    <i>
      <x v="1020"/>
    </i>
    <i>
      <x v="1021"/>
    </i>
    <i>
      <x v="1022"/>
    </i>
    <i>
      <x v="1025"/>
    </i>
    <i>
      <x v="1026"/>
    </i>
    <i>
      <x v="1028"/>
    </i>
    <i>
      <x v="1033"/>
    </i>
    <i>
      <x v="1034"/>
    </i>
    <i>
      <x v="1035"/>
    </i>
    <i>
      <x v="1036"/>
    </i>
    <i>
      <x v="1038"/>
    </i>
    <i>
      <x v="1039"/>
    </i>
    <i>
      <x v="1042"/>
    </i>
    <i>
      <x v="1047"/>
    </i>
    <i>
      <x v="1049"/>
    </i>
    <i>
      <x v="1050"/>
    </i>
    <i>
      <x v="1051"/>
    </i>
    <i>
      <x v="1056"/>
    </i>
    <i>
      <x v="1060"/>
    </i>
    <i>
      <x v="1061"/>
    </i>
    <i>
      <x v="1063"/>
    </i>
    <i>
      <x v="1064"/>
    </i>
    <i>
      <x v="1069"/>
    </i>
    <i>
      <x v="1070"/>
    </i>
    <i>
      <x v="1073"/>
    </i>
    <i>
      <x v="1074"/>
    </i>
    <i>
      <x v="1075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9"/>
    </i>
    <i>
      <x v="1090"/>
    </i>
    <i>
      <x v="1091"/>
    </i>
    <i>
      <x v="1093"/>
    </i>
    <i>
      <x v="1094"/>
    </i>
    <i>
      <x v="1095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1"/>
    </i>
    <i>
      <x v="1135"/>
    </i>
    <i>
      <x v="1136"/>
    </i>
    <i>
      <x v="1137"/>
    </i>
    <i>
      <x v="1138"/>
    </i>
    <i>
      <x v="1139"/>
    </i>
    <i>
      <x v="1140"/>
    </i>
    <i>
      <x v="1143"/>
    </i>
    <i>
      <x v="1144"/>
    </i>
    <i>
      <x v="1146"/>
    </i>
    <i>
      <x v="1148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62"/>
    </i>
    <i>
      <x v="1163"/>
    </i>
    <i>
      <x v="1164"/>
    </i>
    <i>
      <x v="1170"/>
    </i>
    <i>
      <x v="1171"/>
    </i>
    <i>
      <x v="1172"/>
    </i>
    <i>
      <x v="1176"/>
    </i>
    <i>
      <x v="1177"/>
    </i>
    <i>
      <x v="1179"/>
    </i>
    <i>
      <x v="1181"/>
    </i>
    <i>
      <x v="1183"/>
    </i>
    <i>
      <x v="1184"/>
    </i>
    <i>
      <x v="1187"/>
    </i>
    <i>
      <x v="1191"/>
    </i>
    <i>
      <x v="1192"/>
    </i>
    <i>
      <x v="1193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7"/>
    </i>
    <i>
      <x v="1218"/>
    </i>
    <i>
      <x v="1220"/>
    </i>
    <i>
      <x v="1221"/>
    </i>
    <i>
      <x v="1225"/>
    </i>
    <i>
      <x v="1227"/>
    </i>
    <i>
      <x v="1231"/>
    </i>
    <i>
      <x v="1232"/>
    </i>
    <i>
      <x v="1233"/>
    </i>
    <i>
      <x v="1236"/>
    </i>
    <i>
      <x v="1238"/>
    </i>
    <i>
      <x v="1239"/>
    </i>
    <i>
      <x v="1242"/>
    </i>
    <i>
      <x v="1246"/>
    </i>
    <i>
      <x v="1247"/>
    </i>
    <i>
      <x v="1249"/>
    </i>
    <i>
      <x v="1251"/>
    </i>
    <i>
      <x v="1252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70"/>
    </i>
    <i>
      <x v="1272"/>
    </i>
    <i>
      <x v="1273"/>
    </i>
    <i>
      <x v="1276"/>
    </i>
    <i>
      <x v="1279"/>
    </i>
    <i>
      <x v="1280"/>
    </i>
    <i>
      <x v="1281"/>
    </i>
    <i>
      <x v="1282"/>
    </i>
    <i>
      <x v="1285"/>
    </i>
    <i>
      <x v="1286"/>
    </i>
    <i>
      <x v="1288"/>
    </i>
    <i>
      <x v="1290"/>
    </i>
    <i>
      <x v="1291"/>
    </i>
    <i>
      <x v="1294"/>
    </i>
    <i>
      <x v="1295"/>
    </i>
    <i>
      <x v="1296"/>
    </i>
    <i>
      <x v="1297"/>
    </i>
    <i>
      <x v="1299"/>
    </i>
    <i>
      <x v="1305"/>
    </i>
    <i>
      <x v="1306"/>
    </i>
    <i>
      <x v="1307"/>
    </i>
    <i>
      <x v="1308"/>
    </i>
    <i>
      <x v="1309"/>
    </i>
    <i>
      <x v="1311"/>
    </i>
    <i>
      <x v="1314"/>
    </i>
    <i>
      <x v="1317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5"/>
    </i>
    <i>
      <x v="1337"/>
    </i>
    <i>
      <x v="1339"/>
    </i>
    <i>
      <x v="1340"/>
    </i>
    <i>
      <x v="1341"/>
    </i>
    <i>
      <x v="1345"/>
    </i>
    <i>
      <x v="1348"/>
    </i>
    <i>
      <x v="1352"/>
    </i>
    <i>
      <x v="1356"/>
    </i>
    <i>
      <x v="1357"/>
    </i>
    <i>
      <x v="1358"/>
    </i>
    <i>
      <x v="1363"/>
    </i>
    <i>
      <x v="1364"/>
    </i>
    <i>
      <x v="1367"/>
    </i>
    <i>
      <x v="1368"/>
    </i>
    <i>
      <x v="1370"/>
    </i>
    <i>
      <x v="1376"/>
    </i>
    <i>
      <x v="1377"/>
    </i>
    <i>
      <x v="1378"/>
    </i>
    <i>
      <x v="1380"/>
    </i>
    <i>
      <x v="1384"/>
    </i>
    <i>
      <x v="1389"/>
    </i>
    <i>
      <x v="1390"/>
    </i>
    <i>
      <x v="1392"/>
    </i>
    <i>
      <x v="1394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10"/>
    </i>
    <i>
      <x v="1411"/>
    </i>
    <i>
      <x v="1412"/>
    </i>
    <i>
      <x v="1418"/>
    </i>
    <i>
      <x v="1421"/>
    </i>
    <i>
      <x v="1422"/>
    </i>
    <i>
      <x v="1424"/>
    </i>
    <i>
      <x v="1426"/>
    </i>
    <i>
      <x v="1427"/>
    </i>
    <i>
      <x v="1428"/>
    </i>
    <i>
      <x v="1431"/>
    </i>
    <i>
      <x v="1432"/>
    </i>
    <i>
      <x v="1434"/>
    </i>
    <i>
      <x v="1436"/>
    </i>
    <i>
      <x v="1438"/>
    </i>
    <i>
      <x v="1439"/>
    </i>
    <i>
      <x v="1441"/>
    </i>
    <i>
      <x v="1443"/>
    </i>
    <i>
      <x v="1445"/>
    </i>
    <i>
      <x v="1446"/>
    </i>
    <i>
      <x v="1448"/>
    </i>
    <i>
      <x v="1449"/>
    </i>
    <i>
      <x v="1452"/>
    </i>
    <i>
      <x v="1453"/>
    </i>
    <i>
      <x v="1454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348D6-BC4C-0942-8C17-30ABC532C8B2}" name="PivotTable5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4:L247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axis="axisPage" multipleItemSelectionAllowed="1" showAll="0">
      <items count="9">
        <item h="1" x="4"/>
        <item h="1" x="2"/>
        <item h="1" x="3"/>
        <item h="1" x="0"/>
        <item x="1"/>
        <item x="5"/>
        <item x="6"/>
        <item x="7"/>
        <item t="default"/>
      </items>
    </pivotField>
  </pivotFields>
  <rowFields count="1">
    <field x="0"/>
  </rowFields>
  <rowItems count="243">
    <i>
      <x v="4"/>
    </i>
    <i>
      <x v="11"/>
    </i>
    <i>
      <x v="20"/>
    </i>
    <i>
      <x v="33"/>
    </i>
    <i>
      <x v="35"/>
    </i>
    <i>
      <x v="65"/>
    </i>
    <i>
      <x v="78"/>
    </i>
    <i>
      <x v="80"/>
    </i>
    <i>
      <x v="85"/>
    </i>
    <i>
      <x v="93"/>
    </i>
    <i>
      <x v="102"/>
    </i>
    <i>
      <x v="104"/>
    </i>
    <i>
      <x v="110"/>
    </i>
    <i>
      <x v="112"/>
    </i>
    <i>
      <x v="118"/>
    </i>
    <i>
      <x v="130"/>
    </i>
    <i>
      <x v="137"/>
    </i>
    <i>
      <x v="142"/>
    </i>
    <i>
      <x v="144"/>
    </i>
    <i>
      <x v="152"/>
    </i>
    <i>
      <x v="154"/>
    </i>
    <i>
      <x v="157"/>
    </i>
    <i>
      <x v="159"/>
    </i>
    <i>
      <x v="165"/>
    </i>
    <i>
      <x v="175"/>
    </i>
    <i>
      <x v="176"/>
    </i>
    <i>
      <x v="177"/>
    </i>
    <i>
      <x v="181"/>
    </i>
    <i>
      <x v="185"/>
    </i>
    <i>
      <x v="191"/>
    </i>
    <i>
      <x v="197"/>
    </i>
    <i>
      <x v="198"/>
    </i>
    <i>
      <x v="221"/>
    </i>
    <i>
      <x v="226"/>
    </i>
    <i>
      <x v="231"/>
    </i>
    <i>
      <x v="234"/>
    </i>
    <i>
      <x v="246"/>
    </i>
    <i>
      <x v="249"/>
    </i>
    <i>
      <x v="255"/>
    </i>
    <i>
      <x v="267"/>
    </i>
    <i>
      <x v="272"/>
    </i>
    <i>
      <x v="279"/>
    </i>
    <i>
      <x v="291"/>
    </i>
    <i>
      <x v="296"/>
    </i>
    <i>
      <x v="301"/>
    </i>
    <i>
      <x v="306"/>
    </i>
    <i>
      <x v="316"/>
    </i>
    <i>
      <x v="318"/>
    </i>
    <i>
      <x v="320"/>
    </i>
    <i>
      <x v="321"/>
    </i>
    <i>
      <x v="322"/>
    </i>
    <i>
      <x v="324"/>
    </i>
    <i>
      <x v="328"/>
    </i>
    <i>
      <x v="330"/>
    </i>
    <i>
      <x v="340"/>
    </i>
    <i>
      <x v="349"/>
    </i>
    <i>
      <x v="362"/>
    </i>
    <i>
      <x v="371"/>
    </i>
    <i>
      <x v="374"/>
    </i>
    <i>
      <x v="377"/>
    </i>
    <i>
      <x v="386"/>
    </i>
    <i>
      <x v="390"/>
    </i>
    <i>
      <x v="397"/>
    </i>
    <i>
      <x v="403"/>
    </i>
    <i>
      <x v="407"/>
    </i>
    <i>
      <x v="417"/>
    </i>
    <i>
      <x v="423"/>
    </i>
    <i>
      <x v="431"/>
    </i>
    <i>
      <x v="441"/>
    </i>
    <i>
      <x v="444"/>
    </i>
    <i>
      <x v="447"/>
    </i>
    <i>
      <x v="454"/>
    </i>
    <i>
      <x v="456"/>
    </i>
    <i>
      <x v="482"/>
    </i>
    <i>
      <x v="496"/>
    </i>
    <i>
      <x v="497"/>
    </i>
    <i>
      <x v="505"/>
    </i>
    <i>
      <x v="529"/>
    </i>
    <i>
      <x v="541"/>
    </i>
    <i>
      <x v="545"/>
    </i>
    <i>
      <x v="549"/>
    </i>
    <i>
      <x v="563"/>
    </i>
    <i>
      <x v="564"/>
    </i>
    <i>
      <x v="565"/>
    </i>
    <i>
      <x v="566"/>
    </i>
    <i>
      <x v="570"/>
    </i>
    <i>
      <x v="579"/>
    </i>
    <i>
      <x v="608"/>
    </i>
    <i>
      <x v="619"/>
    </i>
    <i>
      <x v="621"/>
    </i>
    <i>
      <x v="624"/>
    </i>
    <i>
      <x v="628"/>
    </i>
    <i>
      <x v="635"/>
    </i>
    <i>
      <x v="642"/>
    </i>
    <i>
      <x v="643"/>
    </i>
    <i>
      <x v="648"/>
    </i>
    <i>
      <x v="651"/>
    </i>
    <i>
      <x v="661"/>
    </i>
    <i>
      <x v="676"/>
    </i>
    <i>
      <x v="684"/>
    </i>
    <i>
      <x v="691"/>
    </i>
    <i>
      <x v="692"/>
    </i>
    <i>
      <x v="702"/>
    </i>
    <i>
      <x v="703"/>
    </i>
    <i>
      <x v="723"/>
    </i>
    <i>
      <x v="728"/>
    </i>
    <i>
      <x v="745"/>
    </i>
    <i>
      <x v="746"/>
    </i>
    <i>
      <x v="747"/>
    </i>
    <i>
      <x v="749"/>
    </i>
    <i>
      <x v="759"/>
    </i>
    <i>
      <x v="767"/>
    </i>
    <i>
      <x v="769"/>
    </i>
    <i>
      <x v="778"/>
    </i>
    <i>
      <x v="786"/>
    </i>
    <i>
      <x v="787"/>
    </i>
    <i>
      <x v="789"/>
    </i>
    <i>
      <x v="798"/>
    </i>
    <i>
      <x v="800"/>
    </i>
    <i>
      <x v="803"/>
    </i>
    <i>
      <x v="813"/>
    </i>
    <i>
      <x v="840"/>
    </i>
    <i>
      <x v="843"/>
    </i>
    <i>
      <x v="844"/>
    </i>
    <i>
      <x v="848"/>
    </i>
    <i>
      <x v="852"/>
    </i>
    <i>
      <x v="859"/>
    </i>
    <i>
      <x v="875"/>
    </i>
    <i>
      <x v="877"/>
    </i>
    <i>
      <x v="883"/>
    </i>
    <i>
      <x v="886"/>
    </i>
    <i>
      <x v="888"/>
    </i>
    <i>
      <x v="894"/>
    </i>
    <i>
      <x v="895"/>
    </i>
    <i>
      <x v="897"/>
    </i>
    <i>
      <x v="910"/>
    </i>
    <i>
      <x v="913"/>
    </i>
    <i>
      <x v="918"/>
    </i>
    <i>
      <x v="921"/>
    </i>
    <i>
      <x v="926"/>
    </i>
    <i>
      <x v="927"/>
    </i>
    <i>
      <x v="929"/>
    </i>
    <i>
      <x v="934"/>
    </i>
    <i>
      <x v="939"/>
    </i>
    <i>
      <x v="940"/>
    </i>
    <i>
      <x v="942"/>
    </i>
    <i>
      <x v="943"/>
    </i>
    <i>
      <x v="953"/>
    </i>
    <i>
      <x v="954"/>
    </i>
    <i>
      <x v="955"/>
    </i>
    <i>
      <x v="961"/>
    </i>
    <i>
      <x v="964"/>
    </i>
    <i>
      <x v="970"/>
    </i>
    <i>
      <x v="981"/>
    </i>
    <i>
      <x v="983"/>
    </i>
    <i>
      <x v="984"/>
    </i>
    <i>
      <x v="988"/>
    </i>
    <i>
      <x v="991"/>
    </i>
    <i>
      <x v="1003"/>
    </i>
    <i>
      <x v="1009"/>
    </i>
    <i>
      <x v="1010"/>
    </i>
    <i>
      <x v="1011"/>
    </i>
    <i>
      <x v="1030"/>
    </i>
    <i>
      <x v="1031"/>
    </i>
    <i>
      <x v="1032"/>
    </i>
    <i>
      <x v="1041"/>
    </i>
    <i>
      <x v="1043"/>
    </i>
    <i>
      <x v="1044"/>
    </i>
    <i>
      <x v="1045"/>
    </i>
    <i>
      <x v="1046"/>
    </i>
    <i>
      <x v="1052"/>
    </i>
    <i>
      <x v="1053"/>
    </i>
    <i>
      <x v="1062"/>
    </i>
    <i>
      <x v="1067"/>
    </i>
    <i>
      <x v="1068"/>
    </i>
    <i>
      <x v="1071"/>
    </i>
    <i>
      <x v="1072"/>
    </i>
    <i>
      <x v="1092"/>
    </i>
    <i>
      <x v="1111"/>
    </i>
    <i>
      <x v="1128"/>
    </i>
    <i>
      <x v="1130"/>
    </i>
    <i>
      <x v="1132"/>
    </i>
    <i>
      <x v="1141"/>
    </i>
    <i>
      <x v="1142"/>
    </i>
    <i>
      <x v="1154"/>
    </i>
    <i>
      <x v="1159"/>
    </i>
    <i>
      <x v="1168"/>
    </i>
    <i>
      <x v="1169"/>
    </i>
    <i>
      <x v="1174"/>
    </i>
    <i>
      <x v="1175"/>
    </i>
    <i>
      <x v="1180"/>
    </i>
    <i>
      <x v="1182"/>
    </i>
    <i>
      <x v="1185"/>
    </i>
    <i>
      <x v="1194"/>
    </i>
    <i>
      <x v="1196"/>
    </i>
    <i>
      <x v="1211"/>
    </i>
    <i>
      <x v="1216"/>
    </i>
    <i>
      <x v="1223"/>
    </i>
    <i>
      <x v="1226"/>
    </i>
    <i>
      <x v="1229"/>
    </i>
    <i>
      <x v="1230"/>
    </i>
    <i>
      <x v="1234"/>
    </i>
    <i>
      <x v="1235"/>
    </i>
    <i>
      <x v="1237"/>
    </i>
    <i>
      <x v="1262"/>
    </i>
    <i>
      <x v="1266"/>
    </i>
    <i>
      <x v="1268"/>
    </i>
    <i>
      <x v="1275"/>
    </i>
    <i>
      <x v="1283"/>
    </i>
    <i>
      <x v="1284"/>
    </i>
    <i>
      <x v="1285"/>
    </i>
    <i>
      <x v="1287"/>
    </i>
    <i>
      <x v="1292"/>
    </i>
    <i>
      <x v="1293"/>
    </i>
    <i>
      <x v="1302"/>
    </i>
    <i>
      <x v="1312"/>
    </i>
    <i>
      <x v="1313"/>
    </i>
    <i>
      <x v="1315"/>
    </i>
    <i>
      <x v="1328"/>
    </i>
    <i>
      <x v="1336"/>
    </i>
    <i>
      <x v="1349"/>
    </i>
    <i>
      <x v="1350"/>
    </i>
    <i>
      <x v="1351"/>
    </i>
    <i>
      <x v="1353"/>
    </i>
    <i>
      <x v="1355"/>
    </i>
    <i>
      <x v="1360"/>
    </i>
    <i>
      <x v="1362"/>
    </i>
    <i>
      <x v="1367"/>
    </i>
    <i>
      <x v="1381"/>
    </i>
    <i>
      <x v="1382"/>
    </i>
    <i>
      <x v="1386"/>
    </i>
    <i>
      <x v="1387"/>
    </i>
    <i>
      <x v="1391"/>
    </i>
    <i>
      <x v="1395"/>
    </i>
    <i>
      <x v="1397"/>
    </i>
    <i>
      <x v="1414"/>
    </i>
    <i>
      <x v="1416"/>
    </i>
    <i>
      <x v="1423"/>
    </i>
    <i>
      <x v="1430"/>
    </i>
    <i>
      <x v="1432"/>
    </i>
    <i>
      <x v="1450"/>
    </i>
    <i>
      <x v="1457"/>
    </i>
    <i t="grand">
      <x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73F1E-6C79-C246-A812-359BC0992421}" name="PivotTable50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4:I122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axis="axisPage" multipleItemSelectionAllowed="1" showAll="0">
      <items count="9">
        <item x="4"/>
        <item x="2"/>
        <item x="3"/>
        <item x="0"/>
        <item h="1" x="1"/>
        <item h="1" x="5"/>
        <item h="1" x="6"/>
        <item h="1" x="7"/>
        <item t="default"/>
      </items>
    </pivotField>
  </pivotFields>
  <rowFields count="1">
    <field x="0"/>
  </rowFields>
  <rowItems count="121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5"/>
    </i>
    <i>
      <x v="106"/>
    </i>
    <i>
      <x v="107"/>
    </i>
    <i>
      <x v="108"/>
    </i>
    <i>
      <x v="109"/>
    </i>
    <i>
      <x v="111"/>
    </i>
    <i>
      <x v="113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5"/>
    </i>
    <i>
      <x v="156"/>
    </i>
    <i>
      <x v="158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8"/>
    </i>
    <i>
      <x v="179"/>
    </i>
    <i>
      <x v="180"/>
    </i>
    <i>
      <x v="182"/>
    </i>
    <i>
      <x v="183"/>
    </i>
    <i>
      <x v="184"/>
    </i>
    <i>
      <x v="186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6"/>
    </i>
    <i>
      <x v="277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7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7"/>
    </i>
    <i>
      <x v="319"/>
    </i>
    <i>
      <x v="323"/>
    </i>
    <i>
      <x v="325"/>
    </i>
    <i>
      <x v="326"/>
    </i>
    <i>
      <x v="327"/>
    </i>
    <i>
      <x v="329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5"/>
    </i>
    <i>
      <x v="376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6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8"/>
    </i>
    <i>
      <x v="419"/>
    </i>
    <i>
      <x v="420"/>
    </i>
    <i>
      <x v="421"/>
    </i>
    <i>
      <x v="422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5"/>
    </i>
    <i>
      <x v="446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6"/>
    </i>
    <i>
      <x v="547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20"/>
    </i>
    <i>
      <x v="622"/>
    </i>
    <i>
      <x v="623"/>
    </i>
    <i>
      <x v="625"/>
    </i>
    <i>
      <x v="626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4"/>
    </i>
    <i>
      <x v="645"/>
    </i>
    <i>
      <x v="646"/>
    </i>
    <i>
      <x v="647"/>
    </i>
    <i>
      <x v="649"/>
    </i>
    <i>
      <x v="650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8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9"/>
    </i>
    <i>
      <x v="801"/>
    </i>
    <i>
      <x v="802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5"/>
    </i>
    <i>
      <x v="846"/>
    </i>
    <i>
      <x v="847"/>
    </i>
    <i>
      <x v="849"/>
    </i>
    <i>
      <x v="850"/>
    </i>
    <i>
      <x v="851"/>
    </i>
    <i>
      <x v="853"/>
    </i>
    <i>
      <x v="854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7"/>
    </i>
    <i>
      <x v="889"/>
    </i>
    <i>
      <x v="890"/>
    </i>
    <i>
      <x v="891"/>
    </i>
    <i>
      <x v="892"/>
    </i>
    <i>
      <x v="893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4"/>
    </i>
    <i>
      <x v="915"/>
    </i>
    <i>
      <x v="916"/>
    </i>
    <i>
      <x v="917"/>
    </i>
    <i>
      <x v="919"/>
    </i>
    <i>
      <x v="920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5"/>
    </i>
    <i>
      <x v="936"/>
    </i>
    <i>
      <x v="937"/>
    </i>
    <i>
      <x v="938"/>
    </i>
    <i>
      <x v="941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6"/>
    </i>
    <i>
      <x v="957"/>
    </i>
    <i>
      <x v="958"/>
    </i>
    <i>
      <x v="959"/>
    </i>
    <i>
      <x v="960"/>
    </i>
    <i>
      <x v="962"/>
    </i>
    <i>
      <x v="963"/>
    </i>
    <i>
      <x v="965"/>
    </i>
    <i>
      <x v="966"/>
    </i>
    <i>
      <x v="967"/>
    </i>
    <i>
      <x v="968"/>
    </i>
    <i>
      <x v="969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86"/>
    </i>
    <i>
      <x v="987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4"/>
    </i>
    <i>
      <x v="1005"/>
    </i>
    <i>
      <x v="1006"/>
    </i>
    <i>
      <x v="1007"/>
    </i>
    <i>
      <x v="1008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2"/>
    </i>
    <i>
      <x v="1047"/>
    </i>
    <i>
      <x v="1048"/>
    </i>
    <i>
      <x v="1049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9"/>
    </i>
    <i>
      <x v="1070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9"/>
    </i>
    <i>
      <x v="1131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1"/>
    </i>
    <i>
      <x v="1172"/>
    </i>
    <i>
      <x v="1173"/>
    </i>
    <i>
      <x v="1176"/>
    </i>
    <i>
      <x v="1177"/>
    </i>
    <i>
      <x v="1178"/>
    </i>
    <i>
      <x v="1179"/>
    </i>
    <i>
      <x v="1181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5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1"/>
    </i>
    <i>
      <x v="1222"/>
    </i>
    <i>
      <x v="1224"/>
    </i>
    <i>
      <x v="1225"/>
    </i>
    <i>
      <x v="1227"/>
    </i>
    <i>
      <x v="1228"/>
    </i>
    <i>
      <x v="1231"/>
    </i>
    <i>
      <x v="1232"/>
    </i>
    <i>
      <x v="1233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3"/>
    </i>
    <i>
      <x v="1264"/>
    </i>
    <i>
      <x v="1265"/>
    </i>
    <i>
      <x v="1267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8"/>
    </i>
    <i>
      <x v="1289"/>
    </i>
    <i>
      <x v="1290"/>
    </i>
    <i>
      <x v="1291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2"/>
    </i>
    <i>
      <x v="1354"/>
    </i>
    <i>
      <x v="1356"/>
    </i>
    <i>
      <x v="1357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3"/>
    </i>
    <i>
      <x v="1384"/>
    </i>
    <i>
      <x v="1385"/>
    </i>
    <i>
      <x v="1388"/>
    </i>
    <i>
      <x v="1389"/>
    </i>
    <i>
      <x v="1390"/>
    </i>
    <i>
      <x v="1392"/>
    </i>
    <i>
      <x v="1393"/>
    </i>
    <i>
      <x v="1394"/>
    </i>
    <i>
      <x v="1396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5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1"/>
    </i>
    <i>
      <x v="1452"/>
    </i>
    <i>
      <x v="1453"/>
    </i>
    <i>
      <x v="1454"/>
    </i>
    <i>
      <x v="1455"/>
    </i>
    <i>
      <x v="1456"/>
    </i>
    <i>
      <x v="1458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6FCA8-1DFE-564D-87EA-31E183F0DEFB}" name="PivotTable4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4:L651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axis="axisPage" multipleItemSelectionAllowed="1" showAll="0">
      <items count="13">
        <item h="1" x="8"/>
        <item h="1" x="0"/>
        <item h="1" x="10"/>
        <item h="1" x="7"/>
        <item h="1" x="1"/>
        <item h="1" x="11"/>
        <item x="9"/>
        <item x="5"/>
        <item x="2"/>
        <item x="4"/>
        <item x="6"/>
        <item x="3"/>
        <item t="default"/>
      </items>
    </pivotField>
  </pivotFields>
  <rowFields count="1">
    <field x="0"/>
  </rowFields>
  <rowItems count="647">
    <i>
      <x v="2"/>
    </i>
    <i>
      <x v="4"/>
    </i>
    <i>
      <x v="5"/>
    </i>
    <i>
      <x v="6"/>
    </i>
    <i>
      <x v="7"/>
    </i>
    <i>
      <x v="11"/>
    </i>
    <i>
      <x v="12"/>
    </i>
    <i>
      <x v="13"/>
    </i>
    <i>
      <x v="15"/>
    </i>
    <i>
      <x v="17"/>
    </i>
    <i>
      <x v="20"/>
    </i>
    <i>
      <x v="22"/>
    </i>
    <i>
      <x v="25"/>
    </i>
    <i>
      <x v="28"/>
    </i>
    <i>
      <x v="30"/>
    </i>
    <i>
      <x v="34"/>
    </i>
    <i>
      <x v="35"/>
    </i>
    <i>
      <x v="37"/>
    </i>
    <i>
      <x v="40"/>
    </i>
    <i>
      <x v="41"/>
    </i>
    <i>
      <x v="42"/>
    </i>
    <i>
      <x v="43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2"/>
    </i>
    <i>
      <x v="65"/>
    </i>
    <i>
      <x v="66"/>
    </i>
    <i>
      <x v="69"/>
    </i>
    <i>
      <x v="72"/>
    </i>
    <i>
      <x v="75"/>
    </i>
    <i>
      <x v="82"/>
    </i>
    <i>
      <x v="83"/>
    </i>
    <i>
      <x v="88"/>
    </i>
    <i>
      <x v="89"/>
    </i>
    <i>
      <x v="90"/>
    </i>
    <i>
      <x v="91"/>
    </i>
    <i>
      <x v="92"/>
    </i>
    <i>
      <x v="93"/>
    </i>
    <i>
      <x v="96"/>
    </i>
    <i>
      <x v="105"/>
    </i>
    <i>
      <x v="106"/>
    </i>
    <i>
      <x v="108"/>
    </i>
    <i>
      <x v="110"/>
    </i>
    <i>
      <x v="112"/>
    </i>
    <i>
      <x v="113"/>
    </i>
    <i>
      <x v="114"/>
    </i>
    <i>
      <x v="116"/>
    </i>
    <i>
      <x v="119"/>
    </i>
    <i>
      <x v="120"/>
    </i>
    <i>
      <x v="128"/>
    </i>
    <i>
      <x v="129"/>
    </i>
    <i>
      <x v="131"/>
    </i>
    <i>
      <x v="132"/>
    </i>
    <i>
      <x v="134"/>
    </i>
    <i>
      <x v="136"/>
    </i>
    <i>
      <x v="137"/>
    </i>
    <i>
      <x v="138"/>
    </i>
    <i>
      <x v="139"/>
    </i>
    <i>
      <x v="144"/>
    </i>
    <i>
      <x v="146"/>
    </i>
    <i>
      <x v="164"/>
    </i>
    <i>
      <x v="165"/>
    </i>
    <i>
      <x v="166"/>
    </i>
    <i>
      <x v="167"/>
    </i>
    <i>
      <x v="174"/>
    </i>
    <i>
      <x v="176"/>
    </i>
    <i>
      <x v="177"/>
    </i>
    <i>
      <x v="178"/>
    </i>
    <i>
      <x v="179"/>
    </i>
    <i>
      <x v="181"/>
    </i>
    <i>
      <x v="187"/>
    </i>
    <i>
      <x v="189"/>
    </i>
    <i>
      <x v="190"/>
    </i>
    <i>
      <x v="192"/>
    </i>
    <i>
      <x v="195"/>
    </i>
    <i>
      <x v="196"/>
    </i>
    <i>
      <x v="198"/>
    </i>
    <i>
      <x v="209"/>
    </i>
    <i>
      <x v="212"/>
    </i>
    <i>
      <x v="213"/>
    </i>
    <i>
      <x v="217"/>
    </i>
    <i>
      <x v="221"/>
    </i>
    <i>
      <x v="227"/>
    </i>
    <i>
      <x v="231"/>
    </i>
    <i>
      <x v="235"/>
    </i>
    <i>
      <x v="238"/>
    </i>
    <i>
      <x v="241"/>
    </i>
    <i>
      <x v="248"/>
    </i>
    <i>
      <x v="251"/>
    </i>
    <i>
      <x v="252"/>
    </i>
    <i>
      <x v="253"/>
    </i>
    <i>
      <x v="259"/>
    </i>
    <i>
      <x v="261"/>
    </i>
    <i>
      <x v="262"/>
    </i>
    <i>
      <x v="267"/>
    </i>
    <i>
      <x v="270"/>
    </i>
    <i>
      <x v="275"/>
    </i>
    <i>
      <x v="283"/>
    </i>
    <i>
      <x v="284"/>
    </i>
    <i>
      <x v="289"/>
    </i>
    <i>
      <x v="290"/>
    </i>
    <i>
      <x v="294"/>
    </i>
    <i>
      <x v="299"/>
    </i>
    <i>
      <x v="303"/>
    </i>
    <i>
      <x v="305"/>
    </i>
    <i>
      <x v="309"/>
    </i>
    <i>
      <x v="314"/>
    </i>
    <i>
      <x v="315"/>
    </i>
    <i>
      <x v="316"/>
    </i>
    <i>
      <x v="317"/>
    </i>
    <i>
      <x v="320"/>
    </i>
    <i>
      <x v="322"/>
    </i>
    <i>
      <x v="323"/>
    </i>
    <i>
      <x v="325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41"/>
    </i>
    <i>
      <x v="343"/>
    </i>
    <i>
      <x v="345"/>
    </i>
    <i>
      <x v="347"/>
    </i>
    <i>
      <x v="348"/>
    </i>
    <i>
      <x v="350"/>
    </i>
    <i>
      <x v="351"/>
    </i>
    <i>
      <x v="355"/>
    </i>
    <i>
      <x v="356"/>
    </i>
    <i>
      <x v="357"/>
    </i>
    <i>
      <x v="358"/>
    </i>
    <i>
      <x v="361"/>
    </i>
    <i>
      <x v="362"/>
    </i>
    <i>
      <x v="364"/>
    </i>
    <i>
      <x v="365"/>
    </i>
    <i>
      <x v="366"/>
    </i>
    <i>
      <x v="367"/>
    </i>
    <i>
      <x v="371"/>
    </i>
    <i>
      <x v="373"/>
    </i>
    <i>
      <x v="374"/>
    </i>
    <i>
      <x v="376"/>
    </i>
    <i>
      <x v="377"/>
    </i>
    <i>
      <x v="381"/>
    </i>
    <i>
      <x v="383"/>
    </i>
    <i>
      <x v="387"/>
    </i>
    <i>
      <x v="388"/>
    </i>
    <i>
      <x v="389"/>
    </i>
    <i>
      <x v="392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8"/>
    </i>
    <i>
      <x v="414"/>
    </i>
    <i>
      <x v="415"/>
    </i>
    <i>
      <x v="417"/>
    </i>
    <i>
      <x v="419"/>
    </i>
    <i>
      <x v="420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6"/>
    </i>
    <i>
      <x v="439"/>
    </i>
    <i>
      <x v="441"/>
    </i>
    <i>
      <x v="444"/>
    </i>
    <i>
      <x v="445"/>
    </i>
    <i>
      <x v="447"/>
    </i>
    <i>
      <x v="451"/>
    </i>
    <i>
      <x v="452"/>
    </i>
    <i>
      <x v="454"/>
    </i>
    <i>
      <x v="455"/>
    </i>
    <i>
      <x v="459"/>
    </i>
    <i>
      <x v="460"/>
    </i>
    <i>
      <x v="462"/>
    </i>
    <i>
      <x v="463"/>
    </i>
    <i>
      <x v="464"/>
    </i>
    <i>
      <x v="471"/>
    </i>
    <i>
      <x v="473"/>
    </i>
    <i>
      <x v="474"/>
    </i>
    <i>
      <x v="475"/>
    </i>
    <i>
      <x v="478"/>
    </i>
    <i>
      <x v="481"/>
    </i>
    <i>
      <x v="485"/>
    </i>
    <i>
      <x v="491"/>
    </i>
    <i>
      <x v="494"/>
    </i>
    <i>
      <x v="495"/>
    </i>
    <i>
      <x v="505"/>
    </i>
    <i>
      <x v="506"/>
    </i>
    <i>
      <x v="507"/>
    </i>
    <i>
      <x v="508"/>
    </i>
    <i>
      <x v="509"/>
    </i>
    <i>
      <x v="512"/>
    </i>
    <i>
      <x v="515"/>
    </i>
    <i>
      <x v="516"/>
    </i>
    <i>
      <x v="517"/>
    </i>
    <i>
      <x v="520"/>
    </i>
    <i>
      <x v="522"/>
    </i>
    <i>
      <x v="523"/>
    </i>
    <i>
      <x v="524"/>
    </i>
    <i>
      <x v="527"/>
    </i>
    <i>
      <x v="528"/>
    </i>
    <i>
      <x v="530"/>
    </i>
    <i>
      <x v="534"/>
    </i>
    <i>
      <x v="536"/>
    </i>
    <i>
      <x v="538"/>
    </i>
    <i>
      <x v="544"/>
    </i>
    <i>
      <x v="549"/>
    </i>
    <i>
      <x v="550"/>
    </i>
    <i>
      <x v="552"/>
    </i>
    <i>
      <x v="554"/>
    </i>
    <i>
      <x v="555"/>
    </i>
    <i>
      <x v="557"/>
    </i>
    <i>
      <x v="558"/>
    </i>
    <i>
      <x v="559"/>
    </i>
    <i>
      <x v="562"/>
    </i>
    <i>
      <x v="563"/>
    </i>
    <i>
      <x v="564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9"/>
    </i>
    <i>
      <x v="581"/>
    </i>
    <i>
      <x v="583"/>
    </i>
    <i>
      <x v="584"/>
    </i>
    <i>
      <x v="587"/>
    </i>
    <i>
      <x v="589"/>
    </i>
    <i>
      <x v="590"/>
    </i>
    <i>
      <x v="595"/>
    </i>
    <i>
      <x v="596"/>
    </i>
    <i>
      <x v="599"/>
    </i>
    <i>
      <x v="601"/>
    </i>
    <i>
      <x v="604"/>
    </i>
    <i>
      <x v="605"/>
    </i>
    <i>
      <x v="606"/>
    </i>
    <i>
      <x v="607"/>
    </i>
    <i>
      <x v="608"/>
    </i>
    <i>
      <x v="611"/>
    </i>
    <i>
      <x v="612"/>
    </i>
    <i>
      <x v="613"/>
    </i>
    <i>
      <x v="618"/>
    </i>
    <i>
      <x v="619"/>
    </i>
    <i>
      <x v="620"/>
    </i>
    <i>
      <x v="622"/>
    </i>
    <i>
      <x v="624"/>
    </i>
    <i>
      <x v="626"/>
    </i>
    <i>
      <x v="628"/>
    </i>
    <i>
      <x v="631"/>
    </i>
    <i>
      <x v="633"/>
    </i>
    <i>
      <x v="637"/>
    </i>
    <i>
      <x v="639"/>
    </i>
    <i>
      <x v="642"/>
    </i>
    <i>
      <x v="644"/>
    </i>
    <i>
      <x v="646"/>
    </i>
    <i>
      <x v="649"/>
    </i>
    <i>
      <x v="651"/>
    </i>
    <i>
      <x v="652"/>
    </i>
    <i>
      <x v="654"/>
    </i>
    <i>
      <x v="656"/>
    </i>
    <i>
      <x v="660"/>
    </i>
    <i>
      <x v="661"/>
    </i>
    <i>
      <x v="662"/>
    </i>
    <i>
      <x v="665"/>
    </i>
    <i>
      <x v="666"/>
    </i>
    <i>
      <x v="667"/>
    </i>
    <i>
      <x v="668"/>
    </i>
    <i>
      <x v="669"/>
    </i>
    <i>
      <x v="671"/>
    </i>
    <i>
      <x v="674"/>
    </i>
    <i>
      <x v="678"/>
    </i>
    <i>
      <x v="679"/>
    </i>
    <i>
      <x v="681"/>
    </i>
    <i>
      <x v="682"/>
    </i>
    <i>
      <x v="683"/>
    </i>
    <i>
      <x v="685"/>
    </i>
    <i>
      <x v="686"/>
    </i>
    <i>
      <x v="688"/>
    </i>
    <i>
      <x v="693"/>
    </i>
    <i>
      <x v="695"/>
    </i>
    <i>
      <x v="697"/>
    </i>
    <i>
      <x v="699"/>
    </i>
    <i>
      <x v="701"/>
    </i>
    <i>
      <x v="702"/>
    </i>
    <i>
      <x v="705"/>
    </i>
    <i>
      <x v="707"/>
    </i>
    <i>
      <x v="708"/>
    </i>
    <i>
      <x v="709"/>
    </i>
    <i>
      <x v="710"/>
    </i>
    <i>
      <x v="712"/>
    </i>
    <i>
      <x v="715"/>
    </i>
    <i>
      <x v="716"/>
    </i>
    <i>
      <x v="717"/>
    </i>
    <i>
      <x v="718"/>
    </i>
    <i>
      <x v="720"/>
    </i>
    <i>
      <x v="722"/>
    </i>
    <i>
      <x v="725"/>
    </i>
    <i>
      <x v="726"/>
    </i>
    <i>
      <x v="728"/>
    </i>
    <i>
      <x v="732"/>
    </i>
    <i>
      <x v="735"/>
    </i>
    <i>
      <x v="736"/>
    </i>
    <i>
      <x v="742"/>
    </i>
    <i>
      <x v="743"/>
    </i>
    <i>
      <x v="744"/>
    </i>
    <i>
      <x v="745"/>
    </i>
    <i>
      <x v="751"/>
    </i>
    <i>
      <x v="752"/>
    </i>
    <i>
      <x v="754"/>
    </i>
    <i>
      <x v="758"/>
    </i>
    <i>
      <x v="759"/>
    </i>
    <i>
      <x v="760"/>
    </i>
    <i>
      <x v="761"/>
    </i>
    <i>
      <x v="763"/>
    </i>
    <i>
      <x v="765"/>
    </i>
    <i>
      <x v="767"/>
    </i>
    <i>
      <x v="768"/>
    </i>
    <i>
      <x v="773"/>
    </i>
    <i>
      <x v="774"/>
    </i>
    <i>
      <x v="776"/>
    </i>
    <i>
      <x v="778"/>
    </i>
    <i>
      <x v="781"/>
    </i>
    <i>
      <x v="783"/>
    </i>
    <i>
      <x v="785"/>
    </i>
    <i>
      <x v="788"/>
    </i>
    <i>
      <x v="789"/>
    </i>
    <i>
      <x v="790"/>
    </i>
    <i>
      <x v="794"/>
    </i>
    <i>
      <x v="798"/>
    </i>
    <i>
      <x v="801"/>
    </i>
    <i>
      <x v="802"/>
    </i>
    <i>
      <x v="805"/>
    </i>
    <i>
      <x v="806"/>
    </i>
    <i>
      <x v="809"/>
    </i>
    <i>
      <x v="814"/>
    </i>
    <i>
      <x v="816"/>
    </i>
    <i>
      <x v="817"/>
    </i>
    <i>
      <x v="822"/>
    </i>
    <i>
      <x v="823"/>
    </i>
    <i>
      <x v="829"/>
    </i>
    <i>
      <x v="834"/>
    </i>
    <i>
      <x v="837"/>
    </i>
    <i>
      <x v="843"/>
    </i>
    <i>
      <x v="846"/>
    </i>
    <i>
      <x v="847"/>
    </i>
    <i>
      <x v="848"/>
    </i>
    <i>
      <x v="849"/>
    </i>
    <i>
      <x v="850"/>
    </i>
    <i>
      <x v="852"/>
    </i>
    <i>
      <x v="853"/>
    </i>
    <i>
      <x v="854"/>
    </i>
    <i>
      <x v="856"/>
    </i>
    <i>
      <x v="859"/>
    </i>
    <i>
      <x v="863"/>
    </i>
    <i>
      <x v="865"/>
    </i>
    <i>
      <x v="866"/>
    </i>
    <i>
      <x v="870"/>
    </i>
    <i>
      <x v="872"/>
    </i>
    <i>
      <x v="873"/>
    </i>
    <i>
      <x v="874"/>
    </i>
    <i>
      <x v="875"/>
    </i>
    <i>
      <x v="879"/>
    </i>
    <i>
      <x v="882"/>
    </i>
    <i>
      <x v="884"/>
    </i>
    <i>
      <x v="888"/>
    </i>
    <i>
      <x v="890"/>
    </i>
    <i>
      <x v="891"/>
    </i>
    <i>
      <x v="895"/>
    </i>
    <i>
      <x v="902"/>
    </i>
    <i>
      <x v="903"/>
    </i>
    <i>
      <x v="904"/>
    </i>
    <i>
      <x v="911"/>
    </i>
    <i>
      <x v="912"/>
    </i>
    <i>
      <x v="913"/>
    </i>
    <i>
      <x v="916"/>
    </i>
    <i>
      <x v="918"/>
    </i>
    <i>
      <x v="920"/>
    </i>
    <i>
      <x v="921"/>
    </i>
    <i>
      <x v="922"/>
    </i>
    <i>
      <x v="923"/>
    </i>
    <i>
      <x v="929"/>
    </i>
    <i>
      <x v="930"/>
    </i>
    <i>
      <x v="931"/>
    </i>
    <i>
      <x v="933"/>
    </i>
    <i>
      <x v="934"/>
    </i>
    <i>
      <x v="936"/>
    </i>
    <i>
      <x v="938"/>
    </i>
    <i>
      <x v="940"/>
    </i>
    <i>
      <x v="942"/>
    </i>
    <i>
      <x v="945"/>
    </i>
    <i>
      <x v="947"/>
    </i>
    <i>
      <x v="950"/>
    </i>
    <i>
      <x v="951"/>
    </i>
    <i>
      <x v="953"/>
    </i>
    <i>
      <x v="954"/>
    </i>
    <i>
      <x v="955"/>
    </i>
    <i>
      <x v="958"/>
    </i>
    <i>
      <x v="961"/>
    </i>
    <i>
      <x v="962"/>
    </i>
    <i>
      <x v="965"/>
    </i>
    <i>
      <x v="967"/>
    </i>
    <i>
      <x v="970"/>
    </i>
    <i>
      <x v="971"/>
    </i>
    <i>
      <x v="973"/>
    </i>
    <i>
      <x v="974"/>
    </i>
    <i>
      <x v="976"/>
    </i>
    <i>
      <x v="977"/>
    </i>
    <i>
      <x v="980"/>
    </i>
    <i>
      <x v="981"/>
    </i>
    <i>
      <x v="984"/>
    </i>
    <i>
      <x v="985"/>
    </i>
    <i>
      <x v="989"/>
    </i>
    <i>
      <x v="991"/>
    </i>
    <i>
      <x v="992"/>
    </i>
    <i>
      <x v="993"/>
    </i>
    <i>
      <x v="994"/>
    </i>
    <i>
      <x v="995"/>
    </i>
    <i>
      <x v="1000"/>
    </i>
    <i>
      <x v="1002"/>
    </i>
    <i>
      <x v="1005"/>
    </i>
    <i>
      <x v="1007"/>
    </i>
    <i>
      <x v="1010"/>
    </i>
    <i>
      <x v="1012"/>
    </i>
    <i>
      <x v="1014"/>
    </i>
    <i>
      <x v="1015"/>
    </i>
    <i>
      <x v="1017"/>
    </i>
    <i>
      <x v="1021"/>
    </i>
    <i>
      <x v="1030"/>
    </i>
    <i>
      <x v="1031"/>
    </i>
    <i>
      <x v="1032"/>
    </i>
    <i>
      <x v="1036"/>
    </i>
    <i>
      <x v="1037"/>
    </i>
    <i>
      <x v="1041"/>
    </i>
    <i>
      <x v="1042"/>
    </i>
    <i>
      <x v="1044"/>
    </i>
    <i>
      <x v="1046"/>
    </i>
    <i>
      <x v="1048"/>
    </i>
    <i>
      <x v="1050"/>
    </i>
    <i>
      <x v="1051"/>
    </i>
    <i>
      <x v="1054"/>
    </i>
    <i>
      <x v="1058"/>
    </i>
    <i>
      <x v="1061"/>
    </i>
    <i>
      <x v="1062"/>
    </i>
    <i>
      <x v="1063"/>
    </i>
    <i>
      <x v="1064"/>
    </i>
    <i>
      <x v="1072"/>
    </i>
    <i>
      <x v="1073"/>
    </i>
    <i>
      <x v="1075"/>
    </i>
    <i>
      <x v="1080"/>
    </i>
    <i>
      <x v="1082"/>
    </i>
    <i>
      <x v="1084"/>
    </i>
    <i>
      <x v="1093"/>
    </i>
    <i>
      <x v="1097"/>
    </i>
    <i>
      <x v="1098"/>
    </i>
    <i>
      <x v="1101"/>
    </i>
    <i>
      <x v="1103"/>
    </i>
    <i>
      <x v="1107"/>
    </i>
    <i>
      <x v="1108"/>
    </i>
    <i>
      <x v="1111"/>
    </i>
    <i>
      <x v="1112"/>
    </i>
    <i>
      <x v="1114"/>
    </i>
    <i>
      <x v="1115"/>
    </i>
    <i>
      <x v="1118"/>
    </i>
    <i>
      <x v="1119"/>
    </i>
    <i>
      <x v="1121"/>
    </i>
    <i>
      <x v="1122"/>
    </i>
    <i>
      <x v="1124"/>
    </i>
    <i>
      <x v="1125"/>
    </i>
    <i>
      <x v="1127"/>
    </i>
    <i>
      <x v="1128"/>
    </i>
    <i>
      <x v="1129"/>
    </i>
    <i>
      <x v="1130"/>
    </i>
    <i>
      <x v="1131"/>
    </i>
    <i>
      <x v="1134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5"/>
    </i>
    <i>
      <x v="1168"/>
    </i>
    <i>
      <x v="1169"/>
    </i>
    <i>
      <x v="1170"/>
    </i>
    <i>
      <x v="1171"/>
    </i>
    <i>
      <x v="1174"/>
    </i>
    <i>
      <x v="1176"/>
    </i>
    <i>
      <x v="1177"/>
    </i>
    <i>
      <x v="1178"/>
    </i>
    <i>
      <x v="1181"/>
    </i>
    <i>
      <x v="1182"/>
    </i>
    <i>
      <x v="1186"/>
    </i>
    <i>
      <x v="1187"/>
    </i>
    <i>
      <x v="1188"/>
    </i>
    <i>
      <x v="1191"/>
    </i>
    <i>
      <x v="1192"/>
    </i>
    <i>
      <x v="1195"/>
    </i>
    <i>
      <x v="1196"/>
    </i>
    <i>
      <x v="1197"/>
    </i>
    <i>
      <x v="1199"/>
    </i>
    <i>
      <x v="1200"/>
    </i>
    <i>
      <x v="1203"/>
    </i>
    <i>
      <x v="1204"/>
    </i>
    <i>
      <x v="1206"/>
    </i>
    <i>
      <x v="1208"/>
    </i>
    <i>
      <x v="1212"/>
    </i>
    <i>
      <x v="1217"/>
    </i>
    <i>
      <x v="1218"/>
    </i>
    <i>
      <x v="1220"/>
    </i>
    <i>
      <x v="1221"/>
    </i>
    <i>
      <x v="1223"/>
    </i>
    <i>
      <x v="1227"/>
    </i>
    <i>
      <x v="1228"/>
    </i>
    <i>
      <x v="1229"/>
    </i>
    <i>
      <x v="1230"/>
    </i>
    <i>
      <x v="1234"/>
    </i>
    <i>
      <x v="1235"/>
    </i>
    <i>
      <x v="1237"/>
    </i>
    <i>
      <x v="1239"/>
    </i>
    <i>
      <x v="1240"/>
    </i>
    <i>
      <x v="1243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2"/>
    </i>
    <i>
      <x v="1263"/>
    </i>
    <i>
      <x v="1264"/>
    </i>
    <i>
      <x v="1269"/>
    </i>
    <i>
      <x v="1271"/>
    </i>
    <i>
      <x v="1272"/>
    </i>
    <i>
      <x v="1274"/>
    </i>
    <i>
      <x v="1275"/>
    </i>
    <i>
      <x v="1276"/>
    </i>
    <i>
      <x v="1281"/>
    </i>
    <i>
      <x v="1282"/>
    </i>
    <i>
      <x v="1288"/>
    </i>
    <i>
      <x v="1289"/>
    </i>
    <i>
      <x v="1292"/>
    </i>
    <i>
      <x v="1295"/>
    </i>
    <i>
      <x v="1296"/>
    </i>
    <i>
      <x v="1301"/>
    </i>
    <i>
      <x v="1302"/>
    </i>
    <i>
      <x v="1305"/>
    </i>
    <i>
      <x v="1306"/>
    </i>
    <i>
      <x v="1314"/>
    </i>
    <i>
      <x v="1318"/>
    </i>
    <i>
      <x v="1321"/>
    </i>
    <i>
      <x v="1323"/>
    </i>
    <i>
      <x v="1327"/>
    </i>
    <i>
      <x v="1330"/>
    </i>
    <i>
      <x v="1331"/>
    </i>
    <i>
      <x v="1333"/>
    </i>
    <i>
      <x v="1336"/>
    </i>
    <i>
      <x v="1341"/>
    </i>
    <i>
      <x v="1342"/>
    </i>
    <i>
      <x v="1344"/>
    </i>
    <i>
      <x v="1345"/>
    </i>
    <i>
      <x v="1348"/>
    </i>
    <i>
      <x v="1349"/>
    </i>
    <i>
      <x v="1350"/>
    </i>
    <i>
      <x v="1352"/>
    </i>
    <i>
      <x v="1355"/>
    </i>
    <i>
      <x v="1356"/>
    </i>
    <i>
      <x v="1359"/>
    </i>
    <i>
      <x v="1367"/>
    </i>
    <i>
      <x v="1370"/>
    </i>
    <i>
      <x v="1371"/>
    </i>
    <i>
      <x v="1374"/>
    </i>
    <i>
      <x v="1375"/>
    </i>
    <i>
      <x v="1377"/>
    </i>
    <i>
      <x v="1382"/>
    </i>
    <i>
      <x v="1383"/>
    </i>
    <i>
      <x v="1384"/>
    </i>
    <i>
      <x v="1386"/>
    </i>
    <i>
      <x v="1387"/>
    </i>
    <i>
      <x v="1388"/>
    </i>
    <i>
      <x v="1390"/>
    </i>
    <i>
      <x v="1392"/>
    </i>
    <i>
      <x v="1394"/>
    </i>
    <i>
      <x v="1399"/>
    </i>
    <i>
      <x v="1400"/>
    </i>
    <i>
      <x v="1402"/>
    </i>
    <i>
      <x v="1403"/>
    </i>
    <i>
      <x v="1409"/>
    </i>
    <i>
      <x v="1411"/>
    </i>
    <i>
      <x v="1413"/>
    </i>
    <i>
      <x v="1418"/>
    </i>
    <i>
      <x v="1419"/>
    </i>
    <i>
      <x v="1421"/>
    </i>
    <i>
      <x v="1423"/>
    </i>
    <i>
      <x v="1425"/>
    </i>
    <i>
      <x v="1426"/>
    </i>
    <i>
      <x v="1430"/>
    </i>
    <i>
      <x v="1431"/>
    </i>
    <i>
      <x v="1432"/>
    </i>
    <i>
      <x v="1435"/>
    </i>
    <i>
      <x v="1437"/>
    </i>
    <i>
      <x v="1439"/>
    </i>
    <i>
      <x v="1440"/>
    </i>
    <i>
      <x v="1444"/>
    </i>
    <i>
      <x v="1447"/>
    </i>
    <i>
      <x v="1449"/>
    </i>
    <i>
      <x v="1450"/>
    </i>
    <i>
      <x v="1453"/>
    </i>
    <i>
      <x v="1454"/>
    </i>
    <i>
      <x v="1455"/>
    </i>
    <i t="grand">
      <x/>
    </i>
  </rowItems>
  <colItems count="1">
    <i/>
  </colItems>
  <pageFields count="1">
    <pageField fld="3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B3D9E-9F0A-4B49-8180-A7408E40770E}" name="PivotTable4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4:J819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axis="axisPage" multipleItemSelectionAllowed="1" showAll="0">
      <items count="13">
        <item x="8"/>
        <item x="0"/>
        <item x="10"/>
        <item x="7"/>
        <item x="1"/>
        <item x="11"/>
        <item h="1" x="9"/>
        <item h="1" x="5"/>
        <item h="1" x="2"/>
        <item h="1" x="4"/>
        <item h="1" x="6"/>
        <item h="1" x="3"/>
        <item t="default"/>
      </items>
    </pivotField>
  </pivotFields>
  <rowFields count="1">
    <field x="0"/>
  </rowFields>
  <rowItems count="815">
    <i>
      <x/>
    </i>
    <i>
      <x v="1"/>
    </i>
    <i>
      <x v="3"/>
    </i>
    <i>
      <x v="8"/>
    </i>
    <i>
      <x v="9"/>
    </i>
    <i>
      <x v="10"/>
    </i>
    <i>
      <x v="14"/>
    </i>
    <i>
      <x v="16"/>
    </i>
    <i>
      <x v="18"/>
    </i>
    <i>
      <x v="19"/>
    </i>
    <i>
      <x v="21"/>
    </i>
    <i>
      <x v="23"/>
    </i>
    <i>
      <x v="24"/>
    </i>
    <i>
      <x v="26"/>
    </i>
    <i>
      <x v="27"/>
    </i>
    <i>
      <x v="29"/>
    </i>
    <i>
      <x v="31"/>
    </i>
    <i>
      <x v="32"/>
    </i>
    <i>
      <x v="33"/>
    </i>
    <i>
      <x v="36"/>
    </i>
    <i>
      <x v="38"/>
    </i>
    <i>
      <x v="39"/>
    </i>
    <i>
      <x v="44"/>
    </i>
    <i>
      <x v="45"/>
    </i>
    <i>
      <x v="48"/>
    </i>
    <i>
      <x v="49"/>
    </i>
    <i>
      <x v="52"/>
    </i>
    <i>
      <x v="54"/>
    </i>
    <i>
      <x v="59"/>
    </i>
    <i>
      <x v="60"/>
    </i>
    <i>
      <x v="61"/>
    </i>
    <i>
      <x v="63"/>
    </i>
    <i>
      <x v="64"/>
    </i>
    <i>
      <x v="67"/>
    </i>
    <i>
      <x v="68"/>
    </i>
    <i>
      <x v="70"/>
    </i>
    <i>
      <x v="71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4"/>
    </i>
    <i>
      <x v="85"/>
    </i>
    <i>
      <x v="86"/>
    </i>
    <i>
      <x v="87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7"/>
    </i>
    <i>
      <x v="109"/>
    </i>
    <i>
      <x v="111"/>
    </i>
    <i>
      <x v="115"/>
    </i>
    <i>
      <x v="117"/>
    </i>
    <i>
      <x v="118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30"/>
    </i>
    <i>
      <x v="133"/>
    </i>
    <i>
      <x v="135"/>
    </i>
    <i>
      <x v="140"/>
    </i>
    <i>
      <x v="141"/>
    </i>
    <i>
      <x v="142"/>
    </i>
    <i>
      <x v="143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80"/>
    </i>
    <i>
      <x v="182"/>
    </i>
    <i>
      <x v="183"/>
    </i>
    <i>
      <x v="184"/>
    </i>
    <i>
      <x v="185"/>
    </i>
    <i>
      <x v="186"/>
    </i>
    <i>
      <x v="188"/>
    </i>
    <i>
      <x v="191"/>
    </i>
    <i>
      <x v="193"/>
    </i>
    <i>
      <x v="194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4"/>
    </i>
    <i>
      <x v="215"/>
    </i>
    <i>
      <x v="216"/>
    </i>
    <i>
      <x v="218"/>
    </i>
    <i>
      <x v="219"/>
    </i>
    <i>
      <x v="220"/>
    </i>
    <i>
      <x v="222"/>
    </i>
    <i>
      <x v="223"/>
    </i>
    <i>
      <x v="224"/>
    </i>
    <i>
      <x v="225"/>
    </i>
    <i>
      <x v="226"/>
    </i>
    <i>
      <x v="228"/>
    </i>
    <i>
      <x v="229"/>
    </i>
    <i>
      <x v="230"/>
    </i>
    <i>
      <x v="232"/>
    </i>
    <i>
      <x v="233"/>
    </i>
    <i>
      <x v="234"/>
    </i>
    <i>
      <x v="236"/>
    </i>
    <i>
      <x v="237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4"/>
    </i>
    <i>
      <x v="255"/>
    </i>
    <i>
      <x v="256"/>
    </i>
    <i>
      <x v="257"/>
    </i>
    <i>
      <x v="258"/>
    </i>
    <i>
      <x v="260"/>
    </i>
    <i>
      <x v="263"/>
    </i>
    <i>
      <x v="264"/>
    </i>
    <i>
      <x v="265"/>
    </i>
    <i>
      <x v="266"/>
    </i>
    <i>
      <x v="268"/>
    </i>
    <i>
      <x v="269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5"/>
    </i>
    <i>
      <x v="286"/>
    </i>
    <i>
      <x v="287"/>
    </i>
    <i>
      <x v="288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4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8"/>
    </i>
    <i>
      <x v="319"/>
    </i>
    <i>
      <x v="321"/>
    </i>
    <i>
      <x v="324"/>
    </i>
    <i>
      <x v="326"/>
    </i>
    <i>
      <x v="327"/>
    </i>
    <i>
      <x v="338"/>
    </i>
    <i>
      <x v="339"/>
    </i>
    <i>
      <x v="340"/>
    </i>
    <i>
      <x v="342"/>
    </i>
    <i>
      <x v="344"/>
    </i>
    <i>
      <x v="346"/>
    </i>
    <i>
      <x v="349"/>
    </i>
    <i>
      <x v="352"/>
    </i>
    <i>
      <x v="353"/>
    </i>
    <i>
      <x v="354"/>
    </i>
    <i>
      <x v="359"/>
    </i>
    <i>
      <x v="360"/>
    </i>
    <i>
      <x v="363"/>
    </i>
    <i>
      <x v="368"/>
    </i>
    <i>
      <x v="369"/>
    </i>
    <i>
      <x v="370"/>
    </i>
    <i>
      <x v="372"/>
    </i>
    <i>
      <x v="375"/>
    </i>
    <i>
      <x v="378"/>
    </i>
    <i>
      <x v="379"/>
    </i>
    <i>
      <x v="380"/>
    </i>
    <i>
      <x v="382"/>
    </i>
    <i>
      <x v="384"/>
    </i>
    <i>
      <x v="385"/>
    </i>
    <i>
      <x v="386"/>
    </i>
    <i>
      <x v="390"/>
    </i>
    <i>
      <x v="391"/>
    </i>
    <i>
      <x v="393"/>
    </i>
    <i>
      <x v="395"/>
    </i>
    <i>
      <x v="404"/>
    </i>
    <i>
      <x v="405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6"/>
    </i>
    <i>
      <x v="418"/>
    </i>
    <i>
      <x v="421"/>
    </i>
    <i>
      <x v="422"/>
    </i>
    <i>
      <x v="423"/>
    </i>
    <i>
      <x v="424"/>
    </i>
    <i>
      <x v="429"/>
    </i>
    <i>
      <x v="434"/>
    </i>
    <i>
      <x v="435"/>
    </i>
    <i>
      <x v="437"/>
    </i>
    <i>
      <x v="438"/>
    </i>
    <i>
      <x v="440"/>
    </i>
    <i>
      <x v="442"/>
    </i>
    <i>
      <x v="443"/>
    </i>
    <i>
      <x v="446"/>
    </i>
    <i>
      <x v="448"/>
    </i>
    <i>
      <x v="449"/>
    </i>
    <i>
      <x v="450"/>
    </i>
    <i>
      <x v="453"/>
    </i>
    <i>
      <x v="456"/>
    </i>
    <i>
      <x v="457"/>
    </i>
    <i>
      <x v="458"/>
    </i>
    <i>
      <x v="461"/>
    </i>
    <i>
      <x v="465"/>
    </i>
    <i>
      <x v="466"/>
    </i>
    <i>
      <x v="467"/>
    </i>
    <i>
      <x v="468"/>
    </i>
    <i>
      <x v="469"/>
    </i>
    <i>
      <x v="470"/>
    </i>
    <i>
      <x v="472"/>
    </i>
    <i>
      <x v="476"/>
    </i>
    <i>
      <x v="477"/>
    </i>
    <i>
      <x v="479"/>
    </i>
    <i>
      <x v="480"/>
    </i>
    <i>
      <x v="482"/>
    </i>
    <i>
      <x v="483"/>
    </i>
    <i>
      <x v="484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10"/>
    </i>
    <i>
      <x v="511"/>
    </i>
    <i>
      <x v="513"/>
    </i>
    <i>
      <x v="514"/>
    </i>
    <i>
      <x v="518"/>
    </i>
    <i>
      <x v="519"/>
    </i>
    <i>
      <x v="521"/>
    </i>
    <i>
      <x v="525"/>
    </i>
    <i>
      <x v="526"/>
    </i>
    <i>
      <x v="529"/>
    </i>
    <i>
      <x v="531"/>
    </i>
    <i>
      <x v="532"/>
    </i>
    <i>
      <x v="533"/>
    </i>
    <i>
      <x v="535"/>
    </i>
    <i>
      <x v="537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51"/>
    </i>
    <i>
      <x v="553"/>
    </i>
    <i>
      <x v="556"/>
    </i>
    <i>
      <x v="560"/>
    </i>
    <i>
      <x v="561"/>
    </i>
    <i>
      <x v="565"/>
    </i>
    <i>
      <x v="566"/>
    </i>
    <i>
      <x v="567"/>
    </i>
    <i>
      <x v="577"/>
    </i>
    <i>
      <x v="578"/>
    </i>
    <i>
      <x v="580"/>
    </i>
    <i>
      <x v="582"/>
    </i>
    <i>
      <x v="585"/>
    </i>
    <i>
      <x v="586"/>
    </i>
    <i>
      <x v="588"/>
    </i>
    <i>
      <x v="591"/>
    </i>
    <i>
      <x v="592"/>
    </i>
    <i>
      <x v="593"/>
    </i>
    <i>
      <x v="594"/>
    </i>
    <i>
      <x v="597"/>
    </i>
    <i>
      <x v="598"/>
    </i>
    <i>
      <x v="600"/>
    </i>
    <i>
      <x v="602"/>
    </i>
    <i>
      <x v="603"/>
    </i>
    <i>
      <x v="609"/>
    </i>
    <i>
      <x v="610"/>
    </i>
    <i>
      <x v="614"/>
    </i>
    <i>
      <x v="615"/>
    </i>
    <i>
      <x v="616"/>
    </i>
    <i>
      <x v="617"/>
    </i>
    <i>
      <x v="621"/>
    </i>
    <i>
      <x v="623"/>
    </i>
    <i>
      <x v="625"/>
    </i>
    <i>
      <x v="627"/>
    </i>
    <i>
      <x v="629"/>
    </i>
    <i>
      <x v="630"/>
    </i>
    <i>
      <x v="632"/>
    </i>
    <i>
      <x v="634"/>
    </i>
    <i>
      <x v="635"/>
    </i>
    <i>
      <x v="636"/>
    </i>
    <i>
      <x v="638"/>
    </i>
    <i>
      <x v="640"/>
    </i>
    <i>
      <x v="641"/>
    </i>
    <i>
      <x v="643"/>
    </i>
    <i>
      <x v="645"/>
    </i>
    <i>
      <x v="647"/>
    </i>
    <i>
      <x v="648"/>
    </i>
    <i>
      <x v="650"/>
    </i>
    <i>
      <x v="653"/>
    </i>
    <i>
      <x v="655"/>
    </i>
    <i>
      <x v="657"/>
    </i>
    <i>
      <x v="658"/>
    </i>
    <i>
      <x v="659"/>
    </i>
    <i>
      <x v="663"/>
    </i>
    <i>
      <x v="664"/>
    </i>
    <i>
      <x v="670"/>
    </i>
    <i>
      <x v="672"/>
    </i>
    <i>
      <x v="673"/>
    </i>
    <i>
      <x v="675"/>
    </i>
    <i>
      <x v="676"/>
    </i>
    <i>
      <x v="677"/>
    </i>
    <i>
      <x v="680"/>
    </i>
    <i>
      <x v="684"/>
    </i>
    <i>
      <x v="687"/>
    </i>
    <i>
      <x v="689"/>
    </i>
    <i>
      <x v="690"/>
    </i>
    <i>
      <x v="691"/>
    </i>
    <i>
      <x v="692"/>
    </i>
    <i>
      <x v="694"/>
    </i>
    <i>
      <x v="696"/>
    </i>
    <i>
      <x v="698"/>
    </i>
    <i>
      <x v="700"/>
    </i>
    <i>
      <x v="703"/>
    </i>
    <i>
      <x v="704"/>
    </i>
    <i>
      <x v="706"/>
    </i>
    <i>
      <x v="711"/>
    </i>
    <i>
      <x v="713"/>
    </i>
    <i>
      <x v="714"/>
    </i>
    <i>
      <x v="719"/>
    </i>
    <i>
      <x v="721"/>
    </i>
    <i>
      <x v="723"/>
    </i>
    <i>
      <x v="724"/>
    </i>
    <i>
      <x v="727"/>
    </i>
    <i>
      <x v="729"/>
    </i>
    <i>
      <x v="730"/>
    </i>
    <i>
      <x v="731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6"/>
    </i>
    <i>
      <x v="747"/>
    </i>
    <i>
      <x v="748"/>
    </i>
    <i>
      <x v="749"/>
    </i>
    <i>
      <x v="750"/>
    </i>
    <i>
      <x v="753"/>
    </i>
    <i>
      <x v="755"/>
    </i>
    <i>
      <x v="756"/>
    </i>
    <i>
      <x v="757"/>
    </i>
    <i>
      <x v="762"/>
    </i>
    <i>
      <x v="764"/>
    </i>
    <i>
      <x v="766"/>
    </i>
    <i>
      <x v="769"/>
    </i>
    <i>
      <x v="770"/>
    </i>
    <i>
      <x v="771"/>
    </i>
    <i>
      <x v="772"/>
    </i>
    <i>
      <x v="775"/>
    </i>
    <i>
      <x v="777"/>
    </i>
    <i>
      <x v="779"/>
    </i>
    <i>
      <x v="780"/>
    </i>
    <i>
      <x v="782"/>
    </i>
    <i>
      <x v="784"/>
    </i>
    <i>
      <x v="786"/>
    </i>
    <i>
      <x v="787"/>
    </i>
    <i>
      <x v="791"/>
    </i>
    <i>
      <x v="792"/>
    </i>
    <i>
      <x v="793"/>
    </i>
    <i>
      <x v="795"/>
    </i>
    <i>
      <x v="796"/>
    </i>
    <i>
      <x v="797"/>
    </i>
    <i>
      <x v="799"/>
    </i>
    <i>
      <x v="800"/>
    </i>
    <i>
      <x v="803"/>
    </i>
    <i>
      <x v="804"/>
    </i>
    <i>
      <x v="807"/>
    </i>
    <i>
      <x v="808"/>
    </i>
    <i>
      <x v="810"/>
    </i>
    <i>
      <x v="811"/>
    </i>
    <i>
      <x v="812"/>
    </i>
    <i>
      <x v="813"/>
    </i>
    <i>
      <x v="815"/>
    </i>
    <i>
      <x v="818"/>
    </i>
    <i>
      <x v="819"/>
    </i>
    <i>
      <x v="820"/>
    </i>
    <i>
      <x v="821"/>
    </i>
    <i>
      <x v="824"/>
    </i>
    <i>
      <x v="825"/>
    </i>
    <i>
      <x v="826"/>
    </i>
    <i>
      <x v="827"/>
    </i>
    <i>
      <x v="828"/>
    </i>
    <i>
      <x v="830"/>
    </i>
    <i>
      <x v="831"/>
    </i>
    <i>
      <x v="832"/>
    </i>
    <i>
      <x v="833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51"/>
    </i>
    <i>
      <x v="855"/>
    </i>
    <i>
      <x v="857"/>
    </i>
    <i>
      <x v="858"/>
    </i>
    <i>
      <x v="860"/>
    </i>
    <i>
      <x v="861"/>
    </i>
    <i>
      <x v="862"/>
    </i>
    <i>
      <x v="864"/>
    </i>
    <i>
      <x v="867"/>
    </i>
    <i>
      <x v="868"/>
    </i>
    <i>
      <x v="869"/>
    </i>
    <i>
      <x v="871"/>
    </i>
    <i>
      <x v="876"/>
    </i>
    <i>
      <x v="877"/>
    </i>
    <i>
      <x v="878"/>
    </i>
    <i>
      <x v="880"/>
    </i>
    <i>
      <x v="881"/>
    </i>
    <i>
      <x v="883"/>
    </i>
    <i>
      <x v="885"/>
    </i>
    <i>
      <x v="886"/>
    </i>
    <i>
      <x v="887"/>
    </i>
    <i>
      <x v="889"/>
    </i>
    <i>
      <x v="892"/>
    </i>
    <i>
      <x v="893"/>
    </i>
    <i>
      <x v="894"/>
    </i>
    <i>
      <x v="896"/>
    </i>
    <i>
      <x v="897"/>
    </i>
    <i>
      <x v="898"/>
    </i>
    <i>
      <x v="899"/>
    </i>
    <i>
      <x v="900"/>
    </i>
    <i>
      <x v="901"/>
    </i>
    <i>
      <x v="905"/>
    </i>
    <i>
      <x v="906"/>
    </i>
    <i>
      <x v="907"/>
    </i>
    <i>
      <x v="908"/>
    </i>
    <i>
      <x v="909"/>
    </i>
    <i>
      <x v="910"/>
    </i>
    <i>
      <x v="914"/>
    </i>
    <i>
      <x v="915"/>
    </i>
    <i>
      <x v="917"/>
    </i>
    <i>
      <x v="919"/>
    </i>
    <i>
      <x v="924"/>
    </i>
    <i>
      <x v="925"/>
    </i>
    <i>
      <x v="926"/>
    </i>
    <i>
      <x v="927"/>
    </i>
    <i>
      <x v="928"/>
    </i>
    <i>
      <x v="932"/>
    </i>
    <i>
      <x v="935"/>
    </i>
    <i>
      <x v="937"/>
    </i>
    <i>
      <x v="939"/>
    </i>
    <i>
      <x v="941"/>
    </i>
    <i>
      <x v="943"/>
    </i>
    <i>
      <x v="944"/>
    </i>
    <i>
      <x v="946"/>
    </i>
    <i>
      <x v="948"/>
    </i>
    <i>
      <x v="949"/>
    </i>
    <i>
      <x v="952"/>
    </i>
    <i>
      <x v="956"/>
    </i>
    <i>
      <x v="957"/>
    </i>
    <i>
      <x v="959"/>
    </i>
    <i>
      <x v="960"/>
    </i>
    <i>
      <x v="963"/>
    </i>
    <i>
      <x v="964"/>
    </i>
    <i>
      <x v="966"/>
    </i>
    <i>
      <x v="968"/>
    </i>
    <i>
      <x v="969"/>
    </i>
    <i>
      <x v="972"/>
    </i>
    <i>
      <x v="975"/>
    </i>
    <i>
      <x v="978"/>
    </i>
    <i>
      <x v="979"/>
    </i>
    <i>
      <x v="982"/>
    </i>
    <i>
      <x v="983"/>
    </i>
    <i>
      <x v="986"/>
    </i>
    <i>
      <x v="987"/>
    </i>
    <i>
      <x v="988"/>
    </i>
    <i>
      <x v="990"/>
    </i>
    <i>
      <x v="996"/>
    </i>
    <i>
      <x v="997"/>
    </i>
    <i>
      <x v="998"/>
    </i>
    <i>
      <x v="999"/>
    </i>
    <i>
      <x v="1001"/>
    </i>
    <i>
      <x v="1003"/>
    </i>
    <i>
      <x v="1004"/>
    </i>
    <i>
      <x v="1006"/>
    </i>
    <i>
      <x v="1008"/>
    </i>
    <i>
      <x v="1009"/>
    </i>
    <i>
      <x v="1011"/>
    </i>
    <i>
      <x v="1013"/>
    </i>
    <i>
      <x v="1016"/>
    </i>
    <i>
      <x v="1018"/>
    </i>
    <i>
      <x v="1019"/>
    </i>
    <i>
      <x v="1020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3"/>
    </i>
    <i>
      <x v="1034"/>
    </i>
    <i>
      <x v="1035"/>
    </i>
    <i>
      <x v="1038"/>
    </i>
    <i>
      <x v="1039"/>
    </i>
    <i>
      <x v="1040"/>
    </i>
    <i>
      <x v="1043"/>
    </i>
    <i>
      <x v="1045"/>
    </i>
    <i>
      <x v="1047"/>
    </i>
    <i>
      <x v="1049"/>
    </i>
    <i>
      <x v="1052"/>
    </i>
    <i>
      <x v="1053"/>
    </i>
    <i>
      <x v="1055"/>
    </i>
    <i>
      <x v="1056"/>
    </i>
    <i>
      <x v="1057"/>
    </i>
    <i>
      <x v="1059"/>
    </i>
    <i>
      <x v="1060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4"/>
    </i>
    <i>
      <x v="1076"/>
    </i>
    <i>
      <x v="1077"/>
    </i>
    <i>
      <x v="1078"/>
    </i>
    <i>
      <x v="1079"/>
    </i>
    <i>
      <x v="1081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9"/>
    </i>
    <i>
      <x v="1100"/>
    </i>
    <i>
      <x v="1102"/>
    </i>
    <i>
      <x v="1104"/>
    </i>
    <i>
      <x v="1105"/>
    </i>
    <i>
      <x v="1106"/>
    </i>
    <i>
      <x v="1109"/>
    </i>
    <i>
      <x v="1110"/>
    </i>
    <i>
      <x v="1113"/>
    </i>
    <i>
      <x v="1116"/>
    </i>
    <i>
      <x v="1117"/>
    </i>
    <i>
      <x v="1120"/>
    </i>
    <i>
      <x v="1123"/>
    </i>
    <i>
      <x v="1126"/>
    </i>
    <i>
      <x v="1132"/>
    </i>
    <i>
      <x v="1133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6"/>
    </i>
    <i>
      <x v="1153"/>
    </i>
    <i>
      <x v="1154"/>
    </i>
    <i>
      <x v="1158"/>
    </i>
    <i>
      <x v="1162"/>
    </i>
    <i>
      <x v="1163"/>
    </i>
    <i>
      <x v="1164"/>
    </i>
    <i>
      <x v="1166"/>
    </i>
    <i>
      <x v="1167"/>
    </i>
    <i>
      <x v="1172"/>
    </i>
    <i>
      <x v="1173"/>
    </i>
    <i>
      <x v="1175"/>
    </i>
    <i>
      <x v="1179"/>
    </i>
    <i>
      <x v="1180"/>
    </i>
    <i>
      <x v="1183"/>
    </i>
    <i>
      <x v="1184"/>
    </i>
    <i>
      <x v="1185"/>
    </i>
    <i>
      <x v="1189"/>
    </i>
    <i>
      <x v="1190"/>
    </i>
    <i>
      <x v="1193"/>
    </i>
    <i>
      <x v="1194"/>
    </i>
    <i>
      <x v="1198"/>
    </i>
    <i>
      <x v="1201"/>
    </i>
    <i>
      <x v="1202"/>
    </i>
    <i>
      <x v="1205"/>
    </i>
    <i>
      <x v="1207"/>
    </i>
    <i>
      <x v="1209"/>
    </i>
    <i>
      <x v="1210"/>
    </i>
    <i>
      <x v="1211"/>
    </i>
    <i>
      <x v="1213"/>
    </i>
    <i>
      <x v="1214"/>
    </i>
    <i>
      <x v="1215"/>
    </i>
    <i>
      <x v="1216"/>
    </i>
    <i>
      <x v="1219"/>
    </i>
    <i>
      <x v="1222"/>
    </i>
    <i>
      <x v="1224"/>
    </i>
    <i>
      <x v="1225"/>
    </i>
    <i>
      <x v="1226"/>
    </i>
    <i>
      <x v="1231"/>
    </i>
    <i>
      <x v="1232"/>
    </i>
    <i>
      <x v="1233"/>
    </i>
    <i>
      <x v="1236"/>
    </i>
    <i>
      <x v="1238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60"/>
    </i>
    <i>
      <x v="1261"/>
    </i>
    <i>
      <x v="1265"/>
    </i>
    <i>
      <x v="1266"/>
    </i>
    <i>
      <x v="1267"/>
    </i>
    <i>
      <x v="1268"/>
    </i>
    <i>
      <x v="1270"/>
    </i>
    <i>
      <x v="1273"/>
    </i>
    <i>
      <x v="1277"/>
    </i>
    <i>
      <x v="1278"/>
    </i>
    <i>
      <x v="1279"/>
    </i>
    <i>
      <x v="1280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3"/>
    </i>
    <i>
      <x v="1294"/>
    </i>
    <i>
      <x v="1297"/>
    </i>
    <i>
      <x v="1298"/>
    </i>
    <i>
      <x v="1299"/>
    </i>
    <i>
      <x v="1300"/>
    </i>
    <i>
      <x v="1303"/>
    </i>
    <i>
      <x v="1304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2"/>
    </i>
    <i>
      <x v="1324"/>
    </i>
    <i>
      <x v="1325"/>
    </i>
    <i>
      <x v="1326"/>
    </i>
    <i>
      <x v="1328"/>
    </i>
    <i>
      <x v="1329"/>
    </i>
    <i>
      <x v="1332"/>
    </i>
    <i>
      <x v="1334"/>
    </i>
    <i>
      <x v="1335"/>
    </i>
    <i>
      <x v="1337"/>
    </i>
    <i>
      <x v="1338"/>
    </i>
    <i>
      <x v="1339"/>
    </i>
    <i>
      <x v="1340"/>
    </i>
    <i>
      <x v="1343"/>
    </i>
    <i>
      <x v="1346"/>
    </i>
    <i>
      <x v="1347"/>
    </i>
    <i>
      <x v="1351"/>
    </i>
    <i>
      <x v="1353"/>
    </i>
    <i>
      <x v="1354"/>
    </i>
    <i>
      <x v="1357"/>
    </i>
    <i>
      <x v="1358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6"/>
    </i>
    <i>
      <x v="1378"/>
    </i>
    <i>
      <x v="1379"/>
    </i>
    <i>
      <x v="1380"/>
    </i>
    <i>
      <x v="1381"/>
    </i>
    <i>
      <x v="1385"/>
    </i>
    <i>
      <x v="1389"/>
    </i>
    <i>
      <x v="1391"/>
    </i>
    <i>
      <x v="1393"/>
    </i>
    <i>
      <x v="1395"/>
    </i>
    <i>
      <x v="1396"/>
    </i>
    <i>
      <x v="1397"/>
    </i>
    <i>
      <x v="1398"/>
    </i>
    <i>
      <x v="1401"/>
    </i>
    <i>
      <x v="1404"/>
    </i>
    <i>
      <x v="1405"/>
    </i>
    <i>
      <x v="1406"/>
    </i>
    <i>
      <x v="1407"/>
    </i>
    <i>
      <x v="1408"/>
    </i>
    <i>
      <x v="1410"/>
    </i>
    <i>
      <x v="1412"/>
    </i>
    <i>
      <x v="1414"/>
    </i>
    <i>
      <x v="1415"/>
    </i>
    <i>
      <x v="1416"/>
    </i>
    <i>
      <x v="1417"/>
    </i>
    <i>
      <x v="1420"/>
    </i>
    <i>
      <x v="1422"/>
    </i>
    <i>
      <x v="1424"/>
    </i>
    <i>
      <x v="1427"/>
    </i>
    <i>
      <x v="1428"/>
    </i>
    <i>
      <x v="1429"/>
    </i>
    <i>
      <x v="1433"/>
    </i>
    <i>
      <x v="1434"/>
    </i>
    <i>
      <x v="1436"/>
    </i>
    <i>
      <x v="1438"/>
    </i>
    <i>
      <x v="1441"/>
    </i>
    <i>
      <x v="1442"/>
    </i>
    <i>
      <x v="1443"/>
    </i>
    <i>
      <x v="1445"/>
    </i>
    <i>
      <x v="1446"/>
    </i>
    <i>
      <x v="1448"/>
    </i>
    <i>
      <x v="1451"/>
    </i>
    <i>
      <x v="1452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3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2" dT="2022-03-06T04:27:10.94" personId="{6E9BBC8E-A6EC-0149-87AE-7149D9512FC5}" id="{6F1C8709-BCAD-1449-AE0C-23B4E5E7FBF2}">
    <text xml:space="preserve">Since the p-value &gt; .05, we fail to reject the null hypothesis that there is no significant difference between sample means, thus eliminating bias in sample means.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2" dT="2022-03-08T23:25:56.74" personId="{6E9BBC8E-A6EC-0149-87AE-7149D9512FC5}" id="{B81795D7-2020-8E4D-8B2B-FDAE34B1B519}">
    <text>Reject the null that overall quality has no effect on sale price. This difference is significant at the &lt; .05 level, concluding that overall quality does have an effect on sale price.
This is the most statistically significant factor driving home prices.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O12" dT="2022-03-08T23:03:30.58" personId="{6E9BBC8E-A6EC-0149-87AE-7149D9512FC5}" id="{04F17A3F-F45E-0D44-BB63-1F52FE18F98E}">
    <text>Reject the null that square footage has no effect on sale price. This difference is significant at the &lt; .05 level, concluding that square footage does have an effect on sale price.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O12" dT="2022-03-08T23:35:53.50" personId="{6E9BBC8E-A6EC-0149-87AE-7149D9512FC5}" id="{B0262F70-8F19-CE4D-BB9E-723AEBD0E96D}">
    <text>Reject the null that year remodeled has no effect on sale price. This difference is significant at the &lt; .05 level, concluding that year remodeled does have an effect on sale price.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N12" dT="2022-03-09T17:14:49.67" personId="{6E9BBC8E-A6EC-0149-87AE-7149D9512FC5}" id="{6E2E974B-5887-0846-9F35-3B5DB6C861E3}">
    <text>Reject the null that year built has no effect on sale price. This difference is significant at the &lt; .05 level, concluding that year built does have an effect on sale price.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2" dT="2022-03-08T22:44:04.26" personId="{6E9BBC8E-A6EC-0149-87AE-7149D9512FC5}" id="{8499C75C-7575-C24D-83F2-EDBC00528FFD}">
    <text>Reject the null that total rooms has no effect on sale price. This difference is significant at the &lt; .05 level, concluding that total rooms does have an effect on sale price.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O12" dT="2022-03-09T03:46:33.00" personId="{6E9BBC8E-A6EC-0149-87AE-7149D9512FC5}" id="{E047110F-9801-2446-BCE4-9ED1D890ECCA}">
    <text>Reject the null that total bedrooms has no effect on sale price. This difference is significant at the &lt; .05 level, concluding that total bedrooms does have an effect on sale price.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O12" dT="2022-03-08T23:16:57.12" personId="{6E9BBC8E-A6EC-0149-87AE-7149D9512FC5}" id="{B288DD59-8368-034D-B5F9-B0B8D8BD916E}">
    <text>This is significant.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7559508-C9D1-2746-B070-B3D5EE36EDE8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E94B79F5-6766-CD4D-AB93-E8DE4B91D249}"/>
    <we:binding id="Input" type="matrix" appref="{D56E4886-C3C5-474E-A38A-BD3FFE4B4E2F}"/>
    <we:binding id="Output" type="matrix" appref="{3027BBD9-893F-AA4A-814E-EB93FFED19D9}"/>
    <we:binding id="Input1" type="matrix" appref="{23E00E28-3CCF-5940-B475-24A21CFCF785}"/>
    <we:binding id="Input2" type="matrix" appref="{487DAA6F-6781-8F45-96CE-339B809CC4A1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c/house-prices-advanced-regression-techniques/data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microsoft.com/office/2017/10/relationships/threadedComment" Target="../threadedComments/threadedComment4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microsoft.com/office/2017/10/relationships/threadedComment" Target="../threadedComments/threadedComment5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microsoft.com/office/2017/10/relationships/threadedComment" Target="../threadedComments/threadedComment6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/>
  </sheetViews>
  <sheetFormatPr baseColWidth="10" defaultRowHeight="16" x14ac:dyDescent="0.2"/>
  <cols>
    <col min="2" max="2" width="8.1640625" customWidth="1"/>
    <col min="3" max="3" width="18.1640625" customWidth="1"/>
  </cols>
  <sheetData>
    <row r="2" spans="2:3" ht="19" x14ac:dyDescent="0.25">
      <c r="B2" s="11" t="s">
        <v>297</v>
      </c>
    </row>
    <row r="4" spans="2:3" ht="19" x14ac:dyDescent="0.25">
      <c r="B4" s="11" t="s">
        <v>298</v>
      </c>
    </row>
    <row r="6" spans="2:3" ht="19" x14ac:dyDescent="0.25">
      <c r="B6" s="11" t="s">
        <v>334</v>
      </c>
      <c r="C6" s="12"/>
    </row>
    <row r="7" spans="2:3" ht="19" x14ac:dyDescent="0.25">
      <c r="B7" s="11" t="s">
        <v>299</v>
      </c>
    </row>
    <row r="9" spans="2:3" ht="19" x14ac:dyDescent="0.25">
      <c r="B9" s="11" t="s">
        <v>333</v>
      </c>
      <c r="C9" s="17"/>
    </row>
    <row r="10" spans="2:3" ht="19" x14ac:dyDescent="0.25">
      <c r="B10" s="18" t="s">
        <v>328</v>
      </c>
    </row>
    <row r="11" spans="2:3" ht="19" x14ac:dyDescent="0.25">
      <c r="B11" s="18" t="s">
        <v>329</v>
      </c>
    </row>
    <row r="12" spans="2:3" ht="19" x14ac:dyDescent="0.25">
      <c r="B12" s="18" t="s">
        <v>330</v>
      </c>
    </row>
    <row r="13" spans="2:3" ht="19" x14ac:dyDescent="0.25">
      <c r="B13" s="18" t="s">
        <v>331</v>
      </c>
    </row>
    <row r="14" spans="2:3" ht="19" x14ac:dyDescent="0.25">
      <c r="B14" s="18" t="s">
        <v>332</v>
      </c>
    </row>
    <row r="15" spans="2:3" ht="19" x14ac:dyDescent="0.25">
      <c r="B15" s="18"/>
    </row>
    <row r="20" spans="3:3" x14ac:dyDescent="0.2">
      <c r="C20" s="22" t="s">
        <v>336</v>
      </c>
    </row>
    <row r="21" spans="3:3" x14ac:dyDescent="0.2">
      <c r="C21" t="s">
        <v>349</v>
      </c>
    </row>
  </sheetData>
  <hyperlinks>
    <hyperlink ref="C20" r:id="rId1" xr:uid="{CB93D670-8AC8-FF4F-8429-377C22E9616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D1461"/>
  <sheetViews>
    <sheetView tabSelected="1" topLeftCell="D1" workbookViewId="0">
      <selection activeCell="O13" sqref="O13"/>
    </sheetView>
  </sheetViews>
  <sheetFormatPr baseColWidth="10" defaultRowHeight="16" x14ac:dyDescent="0.2"/>
  <cols>
    <col min="2" max="17" width="10.83203125" customWidth="1"/>
    <col min="18" max="18" width="10.83203125" style="1" customWidth="1"/>
    <col min="19" max="19" width="10.83203125" customWidth="1"/>
    <col min="20" max="21" width="10.83203125" style="1" customWidth="1"/>
    <col min="22" max="46" width="10.83203125" customWidth="1"/>
    <col min="47" max="47" width="10.83203125" style="1"/>
    <col min="48" max="54" width="10.83203125" customWidth="1"/>
    <col min="55" max="55" width="13.6640625" style="1" customWidth="1"/>
    <col min="56" max="80" width="10.83203125" customWidth="1"/>
    <col min="81" max="81" width="10.83203125" style="1"/>
  </cols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t="s">
        <v>18</v>
      </c>
      <c r="T1" s="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1" t="s">
        <v>80</v>
      </c>
      <c r="CD1" t="s">
        <v>300</v>
      </c>
    </row>
    <row r="2" spans="1:82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 s="1">
        <v>7</v>
      </c>
      <c r="S2">
        <v>5</v>
      </c>
      <c r="T2" s="1">
        <v>2003</v>
      </c>
      <c r="U2" s="1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 s="1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 s="1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 s="1">
        <v>208500</v>
      </c>
      <c r="CD2">
        <f t="shared" ref="CD2:CD65" si="0">CC2/AU2</f>
        <v>121.92982456140351</v>
      </c>
    </row>
    <row r="3" spans="1:82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 s="1">
        <v>6</v>
      </c>
      <c r="S3">
        <v>8</v>
      </c>
      <c r="T3" s="1">
        <v>1976</v>
      </c>
      <c r="U3" s="1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 s="1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 s="1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 s="1">
        <v>181500</v>
      </c>
      <c r="CD3">
        <f t="shared" si="0"/>
        <v>143.81933438985737</v>
      </c>
    </row>
    <row r="4" spans="1:82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 s="1">
        <v>7</v>
      </c>
      <c r="S4">
        <v>5</v>
      </c>
      <c r="T4" s="1">
        <v>2001</v>
      </c>
      <c r="U4" s="1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 s="1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 s="1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 s="1">
        <v>223500</v>
      </c>
      <c r="CD4">
        <f t="shared" si="0"/>
        <v>125.13997760358343</v>
      </c>
    </row>
    <row r="5" spans="1:82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 s="1">
        <v>7</v>
      </c>
      <c r="S5">
        <v>5</v>
      </c>
      <c r="T5" s="1">
        <v>1915</v>
      </c>
      <c r="U5" s="1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 s="1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 s="1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 s="1">
        <v>140000</v>
      </c>
      <c r="CD5">
        <f t="shared" si="0"/>
        <v>81.537565521258003</v>
      </c>
    </row>
    <row r="6" spans="1:82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 s="1">
        <v>8</v>
      </c>
      <c r="S6">
        <v>5</v>
      </c>
      <c r="T6" s="1">
        <v>2000</v>
      </c>
      <c r="U6" s="1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 s="1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 s="1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 s="1">
        <v>250000</v>
      </c>
      <c r="CD6">
        <f t="shared" si="0"/>
        <v>113.73976342129208</v>
      </c>
    </row>
    <row r="7" spans="1:82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 s="1">
        <v>5</v>
      </c>
      <c r="S7">
        <v>5</v>
      </c>
      <c r="T7" s="1">
        <v>1993</v>
      </c>
      <c r="U7" s="1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 s="1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 s="1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 s="1">
        <v>143000</v>
      </c>
      <c r="CD7">
        <f t="shared" si="0"/>
        <v>104.99265785609398</v>
      </c>
    </row>
    <row r="8" spans="1:82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 s="1">
        <v>8</v>
      </c>
      <c r="S8">
        <v>5</v>
      </c>
      <c r="T8" s="1">
        <v>2004</v>
      </c>
      <c r="U8" s="1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 s="1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 s="1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 s="1">
        <v>307000</v>
      </c>
      <c r="CD8">
        <f t="shared" si="0"/>
        <v>181.22786304604486</v>
      </c>
    </row>
    <row r="9" spans="1:82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 s="1">
        <v>7</v>
      </c>
      <c r="S9">
        <v>6</v>
      </c>
      <c r="T9" s="1">
        <v>1973</v>
      </c>
      <c r="U9" s="1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 s="1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 s="1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 s="1">
        <v>200000</v>
      </c>
      <c r="CD9">
        <f t="shared" si="0"/>
        <v>95.693779904306226</v>
      </c>
    </row>
    <row r="10" spans="1:82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 s="1">
        <v>7</v>
      </c>
      <c r="S10">
        <v>5</v>
      </c>
      <c r="T10" s="1">
        <v>1931</v>
      </c>
      <c r="U10" s="1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 s="1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 s="1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 s="1">
        <v>129900</v>
      </c>
      <c r="CD10">
        <f t="shared" si="0"/>
        <v>73.224351747463359</v>
      </c>
    </row>
    <row r="11" spans="1:82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 s="1">
        <v>5</v>
      </c>
      <c r="S11">
        <v>6</v>
      </c>
      <c r="T11" s="1">
        <v>1939</v>
      </c>
      <c r="U11" s="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 s="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 s="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 s="1">
        <v>118000</v>
      </c>
      <c r="CD11">
        <f t="shared" si="0"/>
        <v>109.5636025998143</v>
      </c>
    </row>
    <row r="12" spans="1:82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 s="1">
        <v>5</v>
      </c>
      <c r="S12">
        <v>5</v>
      </c>
      <c r="T12" s="1">
        <v>1965</v>
      </c>
      <c r="U12" s="1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 s="1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 s="1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 s="1">
        <v>129500</v>
      </c>
      <c r="CD12">
        <f t="shared" si="0"/>
        <v>124.51923076923077</v>
      </c>
    </row>
    <row r="13" spans="1:82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 s="1">
        <v>9</v>
      </c>
      <c r="S13">
        <v>5</v>
      </c>
      <c r="T13" s="1">
        <v>2005</v>
      </c>
      <c r="U13" s="1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 s="1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 s="1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 s="1">
        <v>345000</v>
      </c>
      <c r="CD13">
        <f t="shared" si="0"/>
        <v>148.45094664371771</v>
      </c>
    </row>
    <row r="14" spans="1:82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 s="1">
        <v>5</v>
      </c>
      <c r="S14">
        <v>6</v>
      </c>
      <c r="T14" s="1">
        <v>1962</v>
      </c>
      <c r="U14" s="1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 s="1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 s="1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 s="1">
        <v>144000</v>
      </c>
      <c r="CD14">
        <f t="shared" si="0"/>
        <v>157.89473684210526</v>
      </c>
    </row>
    <row r="15" spans="1:82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 s="1">
        <v>7</v>
      </c>
      <c r="S15">
        <v>5</v>
      </c>
      <c r="T15" s="1">
        <v>2006</v>
      </c>
      <c r="U15" s="1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 s="1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 s="1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 s="1">
        <v>279500</v>
      </c>
      <c r="CD15">
        <f t="shared" si="0"/>
        <v>187.08165997322624</v>
      </c>
    </row>
    <row r="16" spans="1:82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 s="1">
        <v>6</v>
      </c>
      <c r="S16">
        <v>5</v>
      </c>
      <c r="T16" s="1">
        <v>1960</v>
      </c>
      <c r="U16" s="1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 s="1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 s="1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 s="1">
        <v>157000</v>
      </c>
      <c r="CD16">
        <f t="shared" si="0"/>
        <v>125.29928172386273</v>
      </c>
    </row>
    <row r="17" spans="1:82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 s="1">
        <v>7</v>
      </c>
      <c r="S17">
        <v>8</v>
      </c>
      <c r="T17" s="1">
        <v>1929</v>
      </c>
      <c r="U17" s="1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 s="1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 s="1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 s="1">
        <v>132000</v>
      </c>
      <c r="CD17">
        <f t="shared" si="0"/>
        <v>154.56674473067915</v>
      </c>
    </row>
    <row r="18" spans="1:82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 s="1">
        <v>6</v>
      </c>
      <c r="S18">
        <v>7</v>
      </c>
      <c r="T18" s="1">
        <v>1970</v>
      </c>
      <c r="U18" s="1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 s="1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 s="1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 s="1">
        <v>149000</v>
      </c>
      <c r="CD18">
        <f t="shared" si="0"/>
        <v>148.40637450199202</v>
      </c>
    </row>
    <row r="19" spans="1:82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 s="1">
        <v>4</v>
      </c>
      <c r="S19">
        <v>5</v>
      </c>
      <c r="T19" s="1">
        <v>1967</v>
      </c>
      <c r="U19" s="1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 s="1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 s="1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 s="1">
        <v>90000</v>
      </c>
      <c r="CD19">
        <f t="shared" si="0"/>
        <v>69.444444444444443</v>
      </c>
    </row>
    <row r="20" spans="1:82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 s="1">
        <v>5</v>
      </c>
      <c r="S20">
        <v>5</v>
      </c>
      <c r="T20" s="1">
        <v>2004</v>
      </c>
      <c r="U20" s="1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 s="1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 s="1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 s="1">
        <v>159000</v>
      </c>
      <c r="CD20">
        <f t="shared" si="0"/>
        <v>142.72890484739676</v>
      </c>
    </row>
    <row r="21" spans="1:82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 s="1">
        <v>5</v>
      </c>
      <c r="S21">
        <v>6</v>
      </c>
      <c r="T21" s="1">
        <v>1958</v>
      </c>
      <c r="U21" s="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 s="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 s="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 s="1">
        <v>139000</v>
      </c>
      <c r="CD21">
        <f t="shared" si="0"/>
        <v>103.80881254667662</v>
      </c>
    </row>
    <row r="22" spans="1:82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 s="1">
        <v>8</v>
      </c>
      <c r="S22">
        <v>5</v>
      </c>
      <c r="T22" s="1">
        <v>2005</v>
      </c>
      <c r="U22" s="1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 s="1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 s="1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 s="1">
        <v>325300</v>
      </c>
      <c r="CD22">
        <f t="shared" si="0"/>
        <v>136.91077441077442</v>
      </c>
    </row>
    <row r="23" spans="1:82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 s="1">
        <v>7</v>
      </c>
      <c r="S23">
        <v>7</v>
      </c>
      <c r="T23" s="1">
        <v>1930</v>
      </c>
      <c r="U23" s="1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 s="1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 s="1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 s="1">
        <v>139400</v>
      </c>
      <c r="CD23">
        <f t="shared" si="0"/>
        <v>125.81227436823104</v>
      </c>
    </row>
    <row r="24" spans="1:82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 s="1">
        <v>8</v>
      </c>
      <c r="S24">
        <v>5</v>
      </c>
      <c r="T24" s="1">
        <v>2002</v>
      </c>
      <c r="U24" s="1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 s="1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 s="1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 s="1">
        <v>230000</v>
      </c>
      <c r="CD24">
        <f t="shared" si="0"/>
        <v>128.13370473537606</v>
      </c>
    </row>
    <row r="25" spans="1:82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 s="1">
        <v>5</v>
      </c>
      <c r="S25">
        <v>7</v>
      </c>
      <c r="T25" s="1">
        <v>1976</v>
      </c>
      <c r="U25" s="1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 s="1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 s="1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 s="1">
        <v>129900</v>
      </c>
      <c r="CD25">
        <f t="shared" si="0"/>
        <v>122.54716981132076</v>
      </c>
    </row>
    <row r="26" spans="1:82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 s="1">
        <v>5</v>
      </c>
      <c r="S26">
        <v>8</v>
      </c>
      <c r="T26" s="1">
        <v>1968</v>
      </c>
      <c r="U26" s="1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 s="1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 s="1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 s="1">
        <v>154000</v>
      </c>
      <c r="CD26">
        <f t="shared" si="0"/>
        <v>145.28301886792454</v>
      </c>
    </row>
    <row r="27" spans="1:82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 s="1">
        <v>8</v>
      </c>
      <c r="S27">
        <v>5</v>
      </c>
      <c r="T27" s="1">
        <v>2007</v>
      </c>
      <c r="U27" s="1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 s="1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 s="1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 s="1">
        <v>256300</v>
      </c>
      <c r="CD27">
        <f t="shared" si="0"/>
        <v>160.1875</v>
      </c>
    </row>
    <row r="28" spans="1:82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 s="1">
        <v>5</v>
      </c>
      <c r="S28">
        <v>7</v>
      </c>
      <c r="T28" s="1">
        <v>1951</v>
      </c>
      <c r="U28" s="1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 s="1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 s="1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 s="1">
        <v>134800</v>
      </c>
      <c r="CD28">
        <f t="shared" si="0"/>
        <v>149.77777777777777</v>
      </c>
    </row>
    <row r="29" spans="1:82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 s="1">
        <v>8</v>
      </c>
      <c r="S29">
        <v>5</v>
      </c>
      <c r="T29" s="1">
        <v>2007</v>
      </c>
      <c r="U29" s="1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 s="1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 s="1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 s="1">
        <v>306000</v>
      </c>
      <c r="CD29">
        <f t="shared" si="0"/>
        <v>179.57746478873239</v>
      </c>
    </row>
    <row r="30" spans="1:82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 s="1">
        <v>5</v>
      </c>
      <c r="S30">
        <v>6</v>
      </c>
      <c r="T30" s="1">
        <v>1957</v>
      </c>
      <c r="U30" s="1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 s="1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 s="1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 s="1">
        <v>207500</v>
      </c>
      <c r="CD30">
        <f t="shared" si="0"/>
        <v>129.6875</v>
      </c>
    </row>
    <row r="31" spans="1:82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 s="1">
        <v>4</v>
      </c>
      <c r="S31">
        <v>6</v>
      </c>
      <c r="T31" s="1">
        <v>1927</v>
      </c>
      <c r="U31" s="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 s="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 s="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 s="1">
        <v>68500</v>
      </c>
      <c r="CD31">
        <f t="shared" si="0"/>
        <v>131.73076923076923</v>
      </c>
    </row>
    <row r="32" spans="1:82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 s="1">
        <v>4</v>
      </c>
      <c r="S32">
        <v>4</v>
      </c>
      <c r="T32" s="1">
        <v>1920</v>
      </c>
      <c r="U32" s="1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 s="1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 s="1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 s="1">
        <v>40000</v>
      </c>
      <c r="CD32">
        <f t="shared" si="0"/>
        <v>30.372057706909644</v>
      </c>
    </row>
    <row r="33" spans="1:82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 s="1">
        <v>5</v>
      </c>
      <c r="S33">
        <v>6</v>
      </c>
      <c r="T33" s="1">
        <v>1966</v>
      </c>
      <c r="U33" s="1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 s="1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 s="1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 s="1">
        <v>149350</v>
      </c>
      <c r="CD33">
        <f t="shared" si="0"/>
        <v>121.62052117263843</v>
      </c>
    </row>
    <row r="34" spans="1:82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 s="1">
        <v>8</v>
      </c>
      <c r="S34">
        <v>5</v>
      </c>
      <c r="T34" s="1">
        <v>2007</v>
      </c>
      <c r="U34" s="1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 s="1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 s="1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 s="1">
        <v>179900</v>
      </c>
      <c r="CD34">
        <f t="shared" si="0"/>
        <v>145.78606158833063</v>
      </c>
    </row>
    <row r="35" spans="1:82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 s="1">
        <v>5</v>
      </c>
      <c r="S35">
        <v>5</v>
      </c>
      <c r="T35" s="1">
        <v>1959</v>
      </c>
      <c r="U35" s="1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 s="1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 s="1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 s="1">
        <v>165500</v>
      </c>
      <c r="CD35">
        <f t="shared" si="0"/>
        <v>97.352941176470594</v>
      </c>
    </row>
    <row r="36" spans="1:82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 s="1">
        <v>9</v>
      </c>
      <c r="S36">
        <v>5</v>
      </c>
      <c r="T36" s="1">
        <v>2005</v>
      </c>
      <c r="U36" s="1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 s="1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 s="1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 s="1">
        <v>277500</v>
      </c>
      <c r="CD36">
        <f t="shared" si="0"/>
        <v>177.77065983344011</v>
      </c>
    </row>
    <row r="37" spans="1:82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 s="1">
        <v>8</v>
      </c>
      <c r="S37">
        <v>5</v>
      </c>
      <c r="T37" s="1">
        <v>2004</v>
      </c>
      <c r="U37" s="1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 s="1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 s="1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 s="1">
        <v>309000</v>
      </c>
      <c r="CD37">
        <f t="shared" si="0"/>
        <v>126.01957585644372</v>
      </c>
    </row>
    <row r="38" spans="1:82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 s="1">
        <v>5</v>
      </c>
      <c r="S38">
        <v>5</v>
      </c>
      <c r="T38" s="1">
        <v>1994</v>
      </c>
      <c r="U38" s="1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 s="1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 s="1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 s="1">
        <v>145000</v>
      </c>
      <c r="CD38">
        <f t="shared" si="0"/>
        <v>132.17866909753874</v>
      </c>
    </row>
    <row r="39" spans="1:82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 s="1">
        <v>5</v>
      </c>
      <c r="S39">
        <v>6</v>
      </c>
      <c r="T39" s="1">
        <v>1954</v>
      </c>
      <c r="U39" s="1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 s="1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 s="1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 s="1">
        <v>153000</v>
      </c>
      <c r="CD39">
        <f t="shared" si="0"/>
        <v>117.96453353893601</v>
      </c>
    </row>
    <row r="40" spans="1:82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 s="1">
        <v>5</v>
      </c>
      <c r="S40">
        <v>7</v>
      </c>
      <c r="T40" s="1">
        <v>1953</v>
      </c>
      <c r="U40" s="1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 s="1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 s="1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 s="1">
        <v>109000</v>
      </c>
      <c r="CD40">
        <f t="shared" si="0"/>
        <v>103.12204351939451</v>
      </c>
    </row>
    <row r="41" spans="1:82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 s="1">
        <v>4</v>
      </c>
      <c r="S41">
        <v>5</v>
      </c>
      <c r="T41" s="1">
        <v>1955</v>
      </c>
      <c r="U41" s="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 s="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 s="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 s="1">
        <v>82000</v>
      </c>
      <c r="CD41">
        <f t="shared" si="0"/>
        <v>71.180555555555557</v>
      </c>
    </row>
    <row r="42" spans="1:82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 s="1">
        <v>6</v>
      </c>
      <c r="S42">
        <v>5</v>
      </c>
      <c r="T42" s="1">
        <v>1965</v>
      </c>
      <c r="U42" s="1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 s="1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 s="1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 s="1">
        <v>160000</v>
      </c>
      <c r="CD42">
        <f t="shared" si="0"/>
        <v>120.84592145015105</v>
      </c>
    </row>
    <row r="43" spans="1:82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 s="1">
        <v>5</v>
      </c>
      <c r="S43">
        <v>6</v>
      </c>
      <c r="T43" s="1">
        <v>1959</v>
      </c>
      <c r="U43" s="1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 s="1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 s="1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 s="1">
        <v>170000</v>
      </c>
      <c r="CD43">
        <f t="shared" si="0"/>
        <v>128.01204819277109</v>
      </c>
    </row>
    <row r="44" spans="1:82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 s="1">
        <v>5</v>
      </c>
      <c r="S44">
        <v>7</v>
      </c>
      <c r="T44" s="1">
        <v>1983</v>
      </c>
      <c r="U44" s="1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 s="1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 s="1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 s="1">
        <v>144000</v>
      </c>
      <c r="CD44">
        <f t="shared" si="0"/>
        <v>162.89592760180994</v>
      </c>
    </row>
    <row r="45" spans="1:82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 s="1">
        <v>5</v>
      </c>
      <c r="S45">
        <v>6</v>
      </c>
      <c r="T45" s="1">
        <v>1975</v>
      </c>
      <c r="U45" s="1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 s="1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 s="1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 s="1">
        <v>130250</v>
      </c>
      <c r="CD45">
        <f t="shared" si="0"/>
        <v>138.85927505330491</v>
      </c>
    </row>
    <row r="46" spans="1:82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 s="1">
        <v>5</v>
      </c>
      <c r="S46">
        <v>6</v>
      </c>
      <c r="T46" s="1">
        <v>1959</v>
      </c>
      <c r="U46" s="1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 s="1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 s="1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 s="1">
        <v>141000</v>
      </c>
      <c r="CD46">
        <f t="shared" si="0"/>
        <v>122.60869565217391</v>
      </c>
    </row>
    <row r="47" spans="1:82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 s="1">
        <v>9</v>
      </c>
      <c r="S47">
        <v>5</v>
      </c>
      <c r="T47" s="1">
        <v>2005</v>
      </c>
      <c r="U47" s="1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 s="1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 s="1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 s="1">
        <v>319900</v>
      </c>
      <c r="CD47">
        <f t="shared" si="0"/>
        <v>182.59132420091325</v>
      </c>
    </row>
    <row r="48" spans="1:82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 s="1">
        <v>7</v>
      </c>
      <c r="S48">
        <v>5</v>
      </c>
      <c r="T48" s="1">
        <v>2003</v>
      </c>
      <c r="U48" s="1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 s="1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 s="1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 s="1">
        <v>239686</v>
      </c>
      <c r="CD48">
        <f t="shared" si="0"/>
        <v>111.53373662168451</v>
      </c>
    </row>
    <row r="49" spans="1:82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 s="1">
        <v>8</v>
      </c>
      <c r="S49">
        <v>5</v>
      </c>
      <c r="T49" s="1">
        <v>2006</v>
      </c>
      <c r="U49" s="1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 s="1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 s="1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 s="1">
        <v>249700</v>
      </c>
      <c r="CD49">
        <f t="shared" si="0"/>
        <v>150.78502415458937</v>
      </c>
    </row>
    <row r="50" spans="1:82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 s="1">
        <v>4</v>
      </c>
      <c r="S50">
        <v>5</v>
      </c>
      <c r="T50" s="1">
        <v>1920</v>
      </c>
      <c r="U50" s="1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 s="1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 s="1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 s="1">
        <v>113000</v>
      </c>
      <c r="CD50">
        <f t="shared" si="0"/>
        <v>77.823691460055102</v>
      </c>
    </row>
    <row r="51" spans="1:82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 s="1">
        <v>5</v>
      </c>
      <c r="S51">
        <v>7</v>
      </c>
      <c r="T51" s="1">
        <v>1966</v>
      </c>
      <c r="U51" s="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 s="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 s="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 s="1">
        <v>127000</v>
      </c>
      <c r="CD51">
        <f t="shared" si="0"/>
        <v>132.98429319371726</v>
      </c>
    </row>
    <row r="52" spans="1:82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 s="1">
        <v>6</v>
      </c>
      <c r="S52">
        <v>6</v>
      </c>
      <c r="T52" s="1">
        <v>1997</v>
      </c>
      <c r="U52" s="1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 s="1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 s="1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 s="1">
        <v>177000</v>
      </c>
      <c r="CD52">
        <f t="shared" si="0"/>
        <v>120.40816326530613</v>
      </c>
    </row>
    <row r="53" spans="1:82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 s="1">
        <v>6</v>
      </c>
      <c r="S53">
        <v>6</v>
      </c>
      <c r="T53" s="1">
        <v>1934</v>
      </c>
      <c r="U53" s="1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 s="1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 s="1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 s="1">
        <v>114500</v>
      </c>
      <c r="CD53">
        <f t="shared" si="0"/>
        <v>97.363945578231295</v>
      </c>
    </row>
    <row r="54" spans="1:82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 s="1">
        <v>5</v>
      </c>
      <c r="S54">
        <v>5</v>
      </c>
      <c r="T54" s="1">
        <v>1963</v>
      </c>
      <c r="U54" s="1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 s="1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 s="1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 s="1">
        <v>110000</v>
      </c>
      <c r="CD54">
        <f t="shared" si="0"/>
        <v>134.80392156862746</v>
      </c>
    </row>
    <row r="55" spans="1:82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 s="1">
        <v>9</v>
      </c>
      <c r="S55">
        <v>5</v>
      </c>
      <c r="T55" s="1">
        <v>1981</v>
      </c>
      <c r="U55" s="1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 s="1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 s="1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 s="1">
        <v>385000</v>
      </c>
      <c r="CD55">
        <f t="shared" si="0"/>
        <v>209.01194353963083</v>
      </c>
    </row>
    <row r="56" spans="1:82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 s="1">
        <v>5</v>
      </c>
      <c r="S56">
        <v>5</v>
      </c>
      <c r="T56" s="1">
        <v>1955</v>
      </c>
      <c r="U56" s="1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 s="1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 s="1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 s="1">
        <v>130000</v>
      </c>
      <c r="CD56">
        <f t="shared" si="0"/>
        <v>95.588235294117652</v>
      </c>
    </row>
    <row r="57" spans="1:82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 s="1">
        <v>6</v>
      </c>
      <c r="S57">
        <v>5</v>
      </c>
      <c r="T57" s="1">
        <v>1964</v>
      </c>
      <c r="U57" s="1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 s="1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 s="1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 s="1">
        <v>180500</v>
      </c>
      <c r="CD57">
        <f t="shared" si="0"/>
        <v>126.66666666666667</v>
      </c>
    </row>
    <row r="58" spans="1:82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 s="1">
        <v>8</v>
      </c>
      <c r="S58">
        <v>5</v>
      </c>
      <c r="T58" s="1">
        <v>1999</v>
      </c>
      <c r="U58" s="1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 s="1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 s="1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 s="1">
        <v>172500</v>
      </c>
      <c r="CD58">
        <f t="shared" si="0"/>
        <v>99.19493962047153</v>
      </c>
    </row>
    <row r="59" spans="1:82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 s="1">
        <v>7</v>
      </c>
      <c r="S59">
        <v>5</v>
      </c>
      <c r="T59" s="1">
        <v>2004</v>
      </c>
      <c r="U59" s="1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 s="1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 s="1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 s="1">
        <v>196500</v>
      </c>
      <c r="CD59">
        <f t="shared" si="0"/>
        <v>114.24418604651163</v>
      </c>
    </row>
    <row r="60" spans="1:82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 s="1">
        <v>10</v>
      </c>
      <c r="S60">
        <v>5</v>
      </c>
      <c r="T60" s="1">
        <v>2006</v>
      </c>
      <c r="U60" s="1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 s="1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 s="1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 s="1">
        <v>438780</v>
      </c>
      <c r="CD60">
        <f t="shared" si="0"/>
        <v>148.99151103565364</v>
      </c>
    </row>
    <row r="61" spans="1:82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 s="1">
        <v>5</v>
      </c>
      <c r="S61">
        <v>7</v>
      </c>
      <c r="T61" s="1">
        <v>1972</v>
      </c>
      <c r="U61" s="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 s="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 s="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 s="1">
        <v>124900</v>
      </c>
      <c r="CD61">
        <f t="shared" si="0"/>
        <v>160.12820512820514</v>
      </c>
    </row>
    <row r="62" spans="1:82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 s="1">
        <v>6</v>
      </c>
      <c r="S62">
        <v>5</v>
      </c>
      <c r="T62" s="1">
        <v>2004</v>
      </c>
      <c r="U62" s="1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 s="1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 s="1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 s="1">
        <v>158000</v>
      </c>
      <c r="CD62">
        <f t="shared" si="0"/>
        <v>136.44214162348877</v>
      </c>
    </row>
    <row r="63" spans="1:82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 s="1">
        <v>5</v>
      </c>
      <c r="S63">
        <v>7</v>
      </c>
      <c r="T63" s="1">
        <v>1920</v>
      </c>
      <c r="U63" s="1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 s="1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 s="1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 s="1">
        <v>101000</v>
      </c>
      <c r="CD63">
        <f t="shared" si="0"/>
        <v>90.909090909090907</v>
      </c>
    </row>
    <row r="64" spans="1:82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 s="1">
        <v>8</v>
      </c>
      <c r="S64">
        <v>5</v>
      </c>
      <c r="T64" s="1">
        <v>2006</v>
      </c>
      <c r="U64" s="1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 s="1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 s="1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 s="1">
        <v>202500</v>
      </c>
      <c r="CD64">
        <f t="shared" si="0"/>
        <v>147.8102189781022</v>
      </c>
    </row>
    <row r="65" spans="1:82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 s="1">
        <v>7</v>
      </c>
      <c r="S65">
        <v>6</v>
      </c>
      <c r="T65" s="1">
        <v>1921</v>
      </c>
      <c r="U65" s="1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 s="1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 s="1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 s="1">
        <v>140000</v>
      </c>
      <c r="CD65">
        <f t="shared" si="0"/>
        <v>81.871345029239762</v>
      </c>
    </row>
    <row r="66" spans="1:82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 s="1">
        <v>7</v>
      </c>
      <c r="S66">
        <v>5</v>
      </c>
      <c r="T66" s="1">
        <v>1997</v>
      </c>
      <c r="U66" s="1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 s="1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 s="1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 s="1">
        <v>219500</v>
      </c>
      <c r="CD66">
        <f t="shared" ref="CD66:CD129" si="1">CC66/AU66</f>
        <v>107.91543756145526</v>
      </c>
    </row>
    <row r="67" spans="1:82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 s="1">
        <v>8</v>
      </c>
      <c r="S67">
        <v>5</v>
      </c>
      <c r="T67" s="1">
        <v>2004</v>
      </c>
      <c r="U67" s="1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 s="1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 s="1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 s="1">
        <v>317000</v>
      </c>
      <c r="CD67">
        <f t="shared" si="1"/>
        <v>128.1843914274161</v>
      </c>
    </row>
    <row r="68" spans="1:82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 s="1">
        <v>7</v>
      </c>
      <c r="S68">
        <v>5</v>
      </c>
      <c r="T68" s="1">
        <v>1970</v>
      </c>
      <c r="U68" s="1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 s="1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 s="1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 s="1">
        <v>180000</v>
      </c>
      <c r="CD68">
        <f t="shared" si="1"/>
        <v>81.558676937018575</v>
      </c>
    </row>
    <row r="69" spans="1:82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 s="1">
        <v>7</v>
      </c>
      <c r="S69">
        <v>5</v>
      </c>
      <c r="T69" s="1">
        <v>2003</v>
      </c>
      <c r="U69" s="1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 s="1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 s="1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 s="1">
        <v>226000</v>
      </c>
      <c r="CD69">
        <f t="shared" si="1"/>
        <v>152.80594996619337</v>
      </c>
    </row>
    <row r="70" spans="1:82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 s="1">
        <v>4</v>
      </c>
      <c r="S70">
        <v>6</v>
      </c>
      <c r="T70" s="1">
        <v>1945</v>
      </c>
      <c r="U70" s="1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 s="1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 s="1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 s="1">
        <v>80000</v>
      </c>
      <c r="CD70">
        <f t="shared" si="1"/>
        <v>107.09504685408299</v>
      </c>
    </row>
    <row r="71" spans="1:82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 s="1">
        <v>7</v>
      </c>
      <c r="S71">
        <v>4</v>
      </c>
      <c r="T71" s="1">
        <v>1953</v>
      </c>
      <c r="U71" s="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 s="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 s="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 s="1">
        <v>225000</v>
      </c>
      <c r="CD71">
        <f t="shared" si="1"/>
        <v>98.38216003498033</v>
      </c>
    </row>
    <row r="72" spans="1:82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 s="1">
        <v>7</v>
      </c>
      <c r="S72">
        <v>6</v>
      </c>
      <c r="T72" s="1">
        <v>1973</v>
      </c>
      <c r="U72" s="1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 s="1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 s="1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 s="1">
        <v>244000</v>
      </c>
      <c r="CD72">
        <f t="shared" si="1"/>
        <v>109.76158344579397</v>
      </c>
    </row>
    <row r="73" spans="1:82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 s="1">
        <v>4</v>
      </c>
      <c r="S73">
        <v>6</v>
      </c>
      <c r="T73" s="1">
        <v>1982</v>
      </c>
      <c r="U73" s="1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 s="1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 s="1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 s="1">
        <v>129500</v>
      </c>
      <c r="CD73">
        <f t="shared" si="1"/>
        <v>153.25443786982248</v>
      </c>
    </row>
    <row r="74" spans="1:82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 s="1">
        <v>7</v>
      </c>
      <c r="S74">
        <v>5</v>
      </c>
      <c r="T74" s="1">
        <v>1998</v>
      </c>
      <c r="U74" s="1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 s="1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 s="1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 s="1">
        <v>185000</v>
      </c>
      <c r="CD74">
        <f t="shared" si="1"/>
        <v>107.68335273573923</v>
      </c>
    </row>
    <row r="75" spans="1:82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 s="1">
        <v>5</v>
      </c>
      <c r="S75">
        <v>7</v>
      </c>
      <c r="T75" s="1">
        <v>1954</v>
      </c>
      <c r="U75" s="1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 s="1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 s="1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 s="1">
        <v>144900</v>
      </c>
      <c r="CD75">
        <f t="shared" si="1"/>
        <v>133.42541436464089</v>
      </c>
    </row>
    <row r="76" spans="1:82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 s="1">
        <v>3</v>
      </c>
      <c r="S76">
        <v>6</v>
      </c>
      <c r="T76" s="1">
        <v>1915</v>
      </c>
      <c r="U76" s="1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 s="1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 s="1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 s="1">
        <v>107400</v>
      </c>
      <c r="CD76">
        <f t="shared" si="1"/>
        <v>66.915887850467286</v>
      </c>
    </row>
    <row r="77" spans="1:82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 s="1">
        <v>4</v>
      </c>
      <c r="S77">
        <v>5</v>
      </c>
      <c r="T77" s="1">
        <v>1973</v>
      </c>
      <c r="U77" s="1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 s="1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 s="1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 s="1">
        <v>91000</v>
      </c>
      <c r="CD77">
        <f t="shared" si="1"/>
        <v>92.10526315789474</v>
      </c>
    </row>
    <row r="78" spans="1:82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 s="1">
        <v>4</v>
      </c>
      <c r="S78">
        <v>7</v>
      </c>
      <c r="T78" s="1">
        <v>1956</v>
      </c>
      <c r="U78" s="1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 s="1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 s="1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 s="1">
        <v>135750</v>
      </c>
      <c r="CD78">
        <f t="shared" si="1"/>
        <v>142.59453781512605</v>
      </c>
    </row>
    <row r="79" spans="1:82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 s="1">
        <v>5</v>
      </c>
      <c r="S79">
        <v>5</v>
      </c>
      <c r="T79" s="1">
        <v>1948</v>
      </c>
      <c r="U79" s="1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 s="1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 s="1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 s="1">
        <v>127000</v>
      </c>
      <c r="CD79">
        <f t="shared" si="1"/>
        <v>98.832684824902728</v>
      </c>
    </row>
    <row r="80" spans="1:82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 s="1">
        <v>4</v>
      </c>
      <c r="S80">
        <v>5</v>
      </c>
      <c r="T80" s="1">
        <v>1968</v>
      </c>
      <c r="U80" s="1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 s="1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 s="1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 s="1">
        <v>136500</v>
      </c>
      <c r="CD80">
        <f t="shared" si="1"/>
        <v>77.205882352941174</v>
      </c>
    </row>
    <row r="81" spans="1:82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 s="1">
        <v>5</v>
      </c>
      <c r="S81">
        <v>6</v>
      </c>
      <c r="T81" s="1">
        <v>1910</v>
      </c>
      <c r="U81" s="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 s="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 s="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 s="1">
        <v>110000</v>
      </c>
      <c r="CD81">
        <f t="shared" si="1"/>
        <v>89.430894308943095</v>
      </c>
    </row>
    <row r="82" spans="1:82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 s="1">
        <v>6</v>
      </c>
      <c r="S82">
        <v>6</v>
      </c>
      <c r="T82" s="1">
        <v>1968</v>
      </c>
      <c r="U82" s="1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 s="1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 s="1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 s="1">
        <v>193500</v>
      </c>
      <c r="CD82">
        <f t="shared" si="1"/>
        <v>90.336134453781511</v>
      </c>
    </row>
    <row r="83" spans="1:82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 s="1">
        <v>6</v>
      </c>
      <c r="S83">
        <v>5</v>
      </c>
      <c r="T83" s="1">
        <v>1998</v>
      </c>
      <c r="U83" s="1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 s="1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 s="1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 s="1">
        <v>153500</v>
      </c>
      <c r="CD83">
        <f t="shared" si="1"/>
        <v>114.80927449513837</v>
      </c>
    </row>
    <row r="84" spans="1:82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 s="1">
        <v>8</v>
      </c>
      <c r="S84">
        <v>5</v>
      </c>
      <c r="T84" s="1">
        <v>2007</v>
      </c>
      <c r="U84" s="1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 s="1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 s="1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 s="1">
        <v>245000</v>
      </c>
      <c r="CD84">
        <f t="shared" si="1"/>
        <v>156.74984005118361</v>
      </c>
    </row>
    <row r="85" spans="1:82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 s="1">
        <v>5</v>
      </c>
      <c r="S85">
        <v>5</v>
      </c>
      <c r="T85" s="1">
        <v>1960</v>
      </c>
      <c r="U85" s="1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 s="1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 s="1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 s="1">
        <v>126500</v>
      </c>
      <c r="CD85">
        <f t="shared" si="1"/>
        <v>118.77934272300469</v>
      </c>
    </row>
    <row r="86" spans="1:82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 s="1">
        <v>7</v>
      </c>
      <c r="S86">
        <v>5</v>
      </c>
      <c r="T86" s="1">
        <v>1995</v>
      </c>
      <c r="U86" s="1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 s="1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 s="1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 s="1">
        <v>168500</v>
      </c>
      <c r="CD86">
        <f t="shared" si="1"/>
        <v>114.31478968792402</v>
      </c>
    </row>
    <row r="87" spans="1:82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 s="1">
        <v>8</v>
      </c>
      <c r="S87">
        <v>5</v>
      </c>
      <c r="T87" s="1">
        <v>1991</v>
      </c>
      <c r="U87" s="1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 s="1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 s="1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 s="1">
        <v>260000</v>
      </c>
      <c r="CD87">
        <f t="shared" si="1"/>
        <v>107.57136946628052</v>
      </c>
    </row>
    <row r="88" spans="1:82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 s="1">
        <v>6</v>
      </c>
      <c r="S88">
        <v>5</v>
      </c>
      <c r="T88" s="1">
        <v>2005</v>
      </c>
      <c r="U88" s="1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 s="1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 s="1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 s="1">
        <v>174000</v>
      </c>
      <c r="CD88">
        <f t="shared" si="1"/>
        <v>111.53846153846153</v>
      </c>
    </row>
    <row r="89" spans="1:82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 s="1">
        <v>6</v>
      </c>
      <c r="S89">
        <v>5</v>
      </c>
      <c r="T89" s="1">
        <v>2009</v>
      </c>
      <c r="U89" s="1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 s="1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 s="1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 s="1">
        <v>164500</v>
      </c>
      <c r="CD89">
        <f t="shared" si="1"/>
        <v>134.39542483660131</v>
      </c>
    </row>
    <row r="90" spans="1:82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 s="1">
        <v>3</v>
      </c>
      <c r="S90">
        <v>2</v>
      </c>
      <c r="T90" s="1">
        <v>1915</v>
      </c>
      <c r="U90" s="1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 s="1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 s="1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 s="1">
        <v>85000</v>
      </c>
      <c r="CD90">
        <f t="shared" si="1"/>
        <v>55.701179554390563</v>
      </c>
    </row>
    <row r="91" spans="1:82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 s="1">
        <v>4</v>
      </c>
      <c r="S91">
        <v>5</v>
      </c>
      <c r="T91" s="1">
        <v>1994</v>
      </c>
      <c r="U91" s="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 s="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 s="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 s="1">
        <v>123600</v>
      </c>
      <c r="CD91">
        <f t="shared" si="1"/>
        <v>124.84848484848484</v>
      </c>
    </row>
    <row r="92" spans="1:82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 s="1">
        <v>4</v>
      </c>
      <c r="S92">
        <v>5</v>
      </c>
      <c r="T92" s="1">
        <v>1950</v>
      </c>
      <c r="U92" s="1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 s="1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 s="1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 s="1">
        <v>109900</v>
      </c>
      <c r="CD92">
        <f t="shared" si="1"/>
        <v>105.67307692307692</v>
      </c>
    </row>
    <row r="93" spans="1:82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 s="1">
        <v>5</v>
      </c>
      <c r="S93">
        <v>3</v>
      </c>
      <c r="T93" s="1">
        <v>1961</v>
      </c>
      <c r="U93" s="1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 s="1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 s="1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 s="1">
        <v>98600</v>
      </c>
      <c r="CD93">
        <f t="shared" si="1"/>
        <v>79.838056680161941</v>
      </c>
    </row>
    <row r="94" spans="1:82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 s="1">
        <v>5</v>
      </c>
      <c r="S94">
        <v>7</v>
      </c>
      <c r="T94" s="1">
        <v>1921</v>
      </c>
      <c r="U94" s="1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 s="1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 s="1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 s="1">
        <v>163500</v>
      </c>
      <c r="CD94">
        <f t="shared" si="1"/>
        <v>169.60580912863071</v>
      </c>
    </row>
    <row r="95" spans="1:82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 s="1">
        <v>6</v>
      </c>
      <c r="S95">
        <v>6</v>
      </c>
      <c r="T95" s="1">
        <v>1910</v>
      </c>
      <c r="U95" s="1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 s="1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 s="1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 s="1">
        <v>133900</v>
      </c>
      <c r="CD95">
        <f t="shared" si="1"/>
        <v>58.446093408991707</v>
      </c>
    </row>
    <row r="96" spans="1:82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 s="1">
        <v>6</v>
      </c>
      <c r="S96">
        <v>5</v>
      </c>
      <c r="T96" s="1">
        <v>1997</v>
      </c>
      <c r="U96" s="1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 s="1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 s="1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 s="1">
        <v>204750</v>
      </c>
      <c r="CD96">
        <f t="shared" si="1"/>
        <v>114.64165733482643</v>
      </c>
    </row>
    <row r="97" spans="1:82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 s="1">
        <v>6</v>
      </c>
      <c r="S97">
        <v>8</v>
      </c>
      <c r="T97" s="1">
        <v>1993</v>
      </c>
      <c r="U97" s="1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 s="1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 s="1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 s="1">
        <v>185000</v>
      </c>
      <c r="CD97">
        <f t="shared" si="1"/>
        <v>125.85034013605443</v>
      </c>
    </row>
    <row r="98" spans="1:82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 s="1">
        <v>7</v>
      </c>
      <c r="S98">
        <v>5</v>
      </c>
      <c r="T98" s="1">
        <v>1999</v>
      </c>
      <c r="U98" s="1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 s="1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 s="1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 s="1">
        <v>214000</v>
      </c>
      <c r="CD98">
        <f t="shared" si="1"/>
        <v>134.76070528967256</v>
      </c>
    </row>
    <row r="99" spans="1:82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 s="1">
        <v>4</v>
      </c>
      <c r="S99">
        <v>5</v>
      </c>
      <c r="T99" s="1">
        <v>1965</v>
      </c>
      <c r="U99" s="1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 s="1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 s="1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 s="1">
        <v>94750</v>
      </c>
      <c r="CD99">
        <f t="shared" si="1"/>
        <v>98.697916666666671</v>
      </c>
    </row>
    <row r="100" spans="1:82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 s="1">
        <v>5</v>
      </c>
      <c r="S100">
        <v>5</v>
      </c>
      <c r="T100" s="1">
        <v>1920</v>
      </c>
      <c r="U100" s="1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 s="1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 s="1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 s="1">
        <v>83000</v>
      </c>
      <c r="CD100">
        <f t="shared" si="1"/>
        <v>99.401197604790426</v>
      </c>
    </row>
    <row r="101" spans="1:82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 s="1">
        <v>4</v>
      </c>
      <c r="S101">
        <v>5</v>
      </c>
      <c r="T101" s="1">
        <v>1959</v>
      </c>
      <c r="U101" s="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 s="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 s="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 s="1">
        <v>128950</v>
      </c>
      <c r="CD101">
        <f t="shared" si="1"/>
        <v>105.26530612244898</v>
      </c>
    </row>
    <row r="102" spans="1:82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 s="1">
        <v>6</v>
      </c>
      <c r="S102">
        <v>7</v>
      </c>
      <c r="T102" s="1">
        <v>1977</v>
      </c>
      <c r="U102" s="1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 s="1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 s="1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 s="1">
        <v>205000</v>
      </c>
      <c r="CD102">
        <f t="shared" si="1"/>
        <v>127.32919254658385</v>
      </c>
    </row>
    <row r="103" spans="1:82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 s="1">
        <v>6</v>
      </c>
      <c r="S103">
        <v>5</v>
      </c>
      <c r="T103" s="1">
        <v>1985</v>
      </c>
      <c r="U103" s="1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 s="1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 s="1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 s="1">
        <v>178000</v>
      </c>
      <c r="CD103">
        <f t="shared" si="1"/>
        <v>102.77136258660508</v>
      </c>
    </row>
    <row r="104" spans="1:82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 s="1">
        <v>5</v>
      </c>
      <c r="S104">
        <v>5</v>
      </c>
      <c r="T104" s="1">
        <v>1979</v>
      </c>
      <c r="U104" s="1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 s="1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 s="1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 s="1">
        <v>118964</v>
      </c>
      <c r="CD104">
        <f t="shared" si="1"/>
        <v>77.500977198697072</v>
      </c>
    </row>
    <row r="105" spans="1:82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 s="1">
        <v>7</v>
      </c>
      <c r="S105">
        <v>5</v>
      </c>
      <c r="T105" s="1">
        <v>2009</v>
      </c>
      <c r="U105" s="1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 s="1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 s="1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 s="1">
        <v>198900</v>
      </c>
      <c r="CD105">
        <f t="shared" si="1"/>
        <v>162.23491027732464</v>
      </c>
    </row>
    <row r="106" spans="1:82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 s="1">
        <v>7</v>
      </c>
      <c r="S106">
        <v>4</v>
      </c>
      <c r="T106" s="1">
        <v>1931</v>
      </c>
      <c r="U106" s="1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 s="1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 s="1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 s="1">
        <v>169500</v>
      </c>
      <c r="CD106">
        <f t="shared" si="1"/>
        <v>93.234323432343231</v>
      </c>
    </row>
    <row r="107" spans="1:82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 s="1">
        <v>8</v>
      </c>
      <c r="S107">
        <v>5</v>
      </c>
      <c r="T107" s="1">
        <v>2003</v>
      </c>
      <c r="U107" s="1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 s="1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 s="1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 s="1">
        <v>250000</v>
      </c>
      <c r="CD107">
        <f t="shared" si="1"/>
        <v>125.50200803212851</v>
      </c>
    </row>
    <row r="108" spans="1:82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 s="1">
        <v>4</v>
      </c>
      <c r="S108">
        <v>7</v>
      </c>
      <c r="T108" s="1">
        <v>1885</v>
      </c>
      <c r="U108" s="1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 s="1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 s="1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 s="1">
        <v>100000</v>
      </c>
      <c r="CD108">
        <f t="shared" si="1"/>
        <v>95.510983763132757</v>
      </c>
    </row>
    <row r="109" spans="1:82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 s="1">
        <v>5</v>
      </c>
      <c r="S109">
        <v>5</v>
      </c>
      <c r="T109" s="1">
        <v>1948</v>
      </c>
      <c r="U109" s="1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 s="1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 s="1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 s="1">
        <v>115000</v>
      </c>
      <c r="CD109">
        <f t="shared" si="1"/>
        <v>145.75411913814955</v>
      </c>
    </row>
    <row r="110" spans="1:82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 s="1">
        <v>5</v>
      </c>
      <c r="S110">
        <v>7</v>
      </c>
      <c r="T110" s="1">
        <v>1919</v>
      </c>
      <c r="U110" s="1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 s="1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 s="1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 s="1">
        <v>115000</v>
      </c>
      <c r="CD110">
        <f t="shared" si="1"/>
        <v>75.807514831905081</v>
      </c>
    </row>
    <row r="111" spans="1:82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 s="1">
        <v>6</v>
      </c>
      <c r="S111">
        <v>6</v>
      </c>
      <c r="T111" s="1">
        <v>1977</v>
      </c>
      <c r="U111" s="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 s="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 s="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 s="1">
        <v>190000</v>
      </c>
      <c r="CD111">
        <f t="shared" si="1"/>
        <v>103.03687635574838</v>
      </c>
    </row>
    <row r="112" spans="1:82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 s="1">
        <v>6</v>
      </c>
      <c r="S112">
        <v>4</v>
      </c>
      <c r="T112" s="1">
        <v>1954</v>
      </c>
      <c r="U112" s="1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 s="1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 s="1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 s="1">
        <v>136900</v>
      </c>
      <c r="CD112">
        <f t="shared" si="1"/>
        <v>73.80053908355795</v>
      </c>
    </row>
    <row r="113" spans="1:82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 s="1">
        <v>7</v>
      </c>
      <c r="S113">
        <v>5</v>
      </c>
      <c r="T113" s="1">
        <v>2000</v>
      </c>
      <c r="U113" s="1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 s="1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 s="1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 s="1">
        <v>180000</v>
      </c>
      <c r="CD113">
        <f t="shared" si="1"/>
        <v>125.87412587412588</v>
      </c>
    </row>
    <row r="114" spans="1:82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 s="1">
        <v>7</v>
      </c>
      <c r="S114">
        <v>5</v>
      </c>
      <c r="T114" s="1">
        <v>2007</v>
      </c>
      <c r="U114" s="1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 s="1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 s="1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 s="1">
        <v>383970</v>
      </c>
      <c r="CD114">
        <f t="shared" si="1"/>
        <v>142.42210682492581</v>
      </c>
    </row>
    <row r="115" spans="1:82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 s="1">
        <v>6</v>
      </c>
      <c r="S115">
        <v>5</v>
      </c>
      <c r="T115" s="1">
        <v>1953</v>
      </c>
      <c r="U115" s="1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 s="1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 s="1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 s="1">
        <v>217000</v>
      </c>
      <c r="CD115">
        <f t="shared" si="1"/>
        <v>96.060203629924743</v>
      </c>
    </row>
    <row r="116" spans="1:82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 s="1">
        <v>6</v>
      </c>
      <c r="S116">
        <v>8</v>
      </c>
      <c r="T116" s="1">
        <v>1945</v>
      </c>
      <c r="U116" s="1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 s="1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 s="1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 s="1">
        <v>259500</v>
      </c>
      <c r="CD116">
        <f t="shared" si="1"/>
        <v>111.85344827586206</v>
      </c>
    </row>
    <row r="117" spans="1:82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 s="1">
        <v>6</v>
      </c>
      <c r="S117">
        <v>5</v>
      </c>
      <c r="T117" s="1">
        <v>1999</v>
      </c>
      <c r="U117" s="1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 s="1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 s="1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 s="1">
        <v>176000</v>
      </c>
      <c r="CD117">
        <f t="shared" si="1"/>
        <v>120.71330589849109</v>
      </c>
    </row>
    <row r="118" spans="1:82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 s="1">
        <v>5</v>
      </c>
      <c r="S118">
        <v>5</v>
      </c>
      <c r="T118" s="1">
        <v>1962</v>
      </c>
      <c r="U118" s="1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 s="1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 s="1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 s="1">
        <v>139000</v>
      </c>
      <c r="CD118">
        <f t="shared" si="1"/>
        <v>127.28937728937728</v>
      </c>
    </row>
    <row r="119" spans="1:82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 s="1">
        <v>5</v>
      </c>
      <c r="S119">
        <v>5</v>
      </c>
      <c r="T119" s="1">
        <v>2006</v>
      </c>
      <c r="U119" s="1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 s="1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 s="1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 s="1">
        <v>155000</v>
      </c>
      <c r="CD119">
        <f t="shared" si="1"/>
        <v>137.77777777777777</v>
      </c>
    </row>
    <row r="120" spans="1:82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 s="1">
        <v>7</v>
      </c>
      <c r="S120">
        <v>5</v>
      </c>
      <c r="T120" s="1">
        <v>1990</v>
      </c>
      <c r="U120" s="1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 s="1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 s="1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 s="1">
        <v>320000</v>
      </c>
      <c r="CD120">
        <f t="shared" si="1"/>
        <v>99.317194289261323</v>
      </c>
    </row>
    <row r="121" spans="1:82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 s="1">
        <v>6</v>
      </c>
      <c r="S121">
        <v>5</v>
      </c>
      <c r="T121" s="1">
        <v>2005</v>
      </c>
      <c r="U121" s="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 s="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 s="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 s="1">
        <v>163990</v>
      </c>
      <c r="CD121">
        <f t="shared" si="1"/>
        <v>112.63049450549451</v>
      </c>
    </row>
    <row r="122" spans="1:82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 s="1">
        <v>6</v>
      </c>
      <c r="S122">
        <v>5</v>
      </c>
      <c r="T122" s="1">
        <v>1969</v>
      </c>
      <c r="U122" s="1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 s="1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 s="1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 s="1">
        <v>180000</v>
      </c>
      <c r="CD122">
        <f t="shared" si="1"/>
        <v>182.18623481781376</v>
      </c>
    </row>
    <row r="123" spans="1:82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 s="1">
        <v>4</v>
      </c>
      <c r="S123">
        <v>5</v>
      </c>
      <c r="T123" s="1">
        <v>1939</v>
      </c>
      <c r="U123" s="1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 s="1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 s="1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 s="1">
        <v>100000</v>
      </c>
      <c r="CD123">
        <f t="shared" si="1"/>
        <v>89.047195013357083</v>
      </c>
    </row>
    <row r="124" spans="1:82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 s="1">
        <v>6</v>
      </c>
      <c r="S124">
        <v>7</v>
      </c>
      <c r="T124" s="1">
        <v>1958</v>
      </c>
      <c r="U124" s="1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 s="1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 s="1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 s="1">
        <v>136000</v>
      </c>
      <c r="CD124">
        <f t="shared" si="1"/>
        <v>125.92592592592592</v>
      </c>
    </row>
    <row r="125" spans="1:82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 s="1">
        <v>6</v>
      </c>
      <c r="S125">
        <v>5</v>
      </c>
      <c r="T125" s="1">
        <v>1993</v>
      </c>
      <c r="U125" s="1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 s="1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 s="1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 s="1">
        <v>153900</v>
      </c>
      <c r="CD125">
        <f t="shared" si="1"/>
        <v>128.35696413678065</v>
      </c>
    </row>
    <row r="126" spans="1:82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 s="1">
        <v>6</v>
      </c>
      <c r="S126">
        <v>5</v>
      </c>
      <c r="T126" s="1">
        <v>1979</v>
      </c>
      <c r="U126" s="1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 s="1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 s="1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 s="1">
        <v>181000</v>
      </c>
      <c r="CD126">
        <f t="shared" si="1"/>
        <v>114.12358133669609</v>
      </c>
    </row>
    <row r="127" spans="1:82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 s="1">
        <v>6</v>
      </c>
      <c r="S127">
        <v>8</v>
      </c>
      <c r="T127" s="1">
        <v>1935</v>
      </c>
      <c r="U127" s="1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 s="1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 s="1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 s="1">
        <v>84500</v>
      </c>
      <c r="CD127">
        <f t="shared" si="1"/>
        <v>112.06896551724138</v>
      </c>
    </row>
    <row r="128" spans="1:82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 s="1">
        <v>6</v>
      </c>
      <c r="S128">
        <v>5</v>
      </c>
      <c r="T128" s="1">
        <v>1976</v>
      </c>
      <c r="U128" s="1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 s="1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 s="1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 s="1">
        <v>128000</v>
      </c>
      <c r="CD128">
        <f t="shared" si="1"/>
        <v>133.61169102296452</v>
      </c>
    </row>
    <row r="129" spans="1:82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 s="1">
        <v>5</v>
      </c>
      <c r="S129">
        <v>7</v>
      </c>
      <c r="T129" s="1">
        <v>1930</v>
      </c>
      <c r="U129" s="1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 s="1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 s="1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 s="1">
        <v>87000</v>
      </c>
      <c r="CD129">
        <f t="shared" si="1"/>
        <v>103.57142857142857</v>
      </c>
    </row>
    <row r="130" spans="1:82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 s="1">
        <v>6</v>
      </c>
      <c r="S130">
        <v>5</v>
      </c>
      <c r="T130" s="1">
        <v>1966</v>
      </c>
      <c r="U130" s="1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 s="1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 s="1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 s="1">
        <v>155000</v>
      </c>
      <c r="CD130">
        <f t="shared" ref="CD130:CD193" si="2">CC130/AU130</f>
        <v>114.98516320474778</v>
      </c>
    </row>
    <row r="131" spans="1:82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 s="1">
        <v>5</v>
      </c>
      <c r="S131">
        <v>7</v>
      </c>
      <c r="T131" s="1">
        <v>1958</v>
      </c>
      <c r="U131" s="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 s="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 s="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 s="1">
        <v>150000</v>
      </c>
      <c r="CD131">
        <f t="shared" si="2"/>
        <v>142.45014245014244</v>
      </c>
    </row>
    <row r="132" spans="1:82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 s="1">
        <v>7</v>
      </c>
      <c r="S132">
        <v>6</v>
      </c>
      <c r="T132" s="1">
        <v>1966</v>
      </c>
      <c r="U132" s="1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 s="1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 s="1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 s="1">
        <v>226000</v>
      </c>
      <c r="CD132">
        <f t="shared" si="2"/>
        <v>104.77515067222996</v>
      </c>
    </row>
    <row r="133" spans="1:82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 s="1">
        <v>6</v>
      </c>
      <c r="S133">
        <v>5</v>
      </c>
      <c r="T133" s="1">
        <v>2000</v>
      </c>
      <c r="U133" s="1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 s="1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 s="1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 s="1">
        <v>244000</v>
      </c>
      <c r="CD133">
        <f t="shared" si="2"/>
        <v>118.79259980525804</v>
      </c>
    </row>
    <row r="134" spans="1:82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 s="1">
        <v>5</v>
      </c>
      <c r="S134">
        <v>6</v>
      </c>
      <c r="T134" s="1">
        <v>1959</v>
      </c>
      <c r="U134" s="1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 s="1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 s="1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 s="1">
        <v>150750</v>
      </c>
      <c r="CD134">
        <f t="shared" si="2"/>
        <v>113.60211002260739</v>
      </c>
    </row>
    <row r="135" spans="1:82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 s="1">
        <v>8</v>
      </c>
      <c r="S135">
        <v>5</v>
      </c>
      <c r="T135" s="1">
        <v>2001</v>
      </c>
      <c r="U135" s="1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 s="1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 s="1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 s="1">
        <v>220000</v>
      </c>
      <c r="CD135">
        <f t="shared" si="2"/>
        <v>169.75308641975309</v>
      </c>
    </row>
    <row r="136" spans="1:82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 s="1">
        <v>5</v>
      </c>
      <c r="S136">
        <v>6</v>
      </c>
      <c r="T136" s="1">
        <v>1968</v>
      </c>
      <c r="U136" s="1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 s="1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 s="1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 s="1">
        <v>180000</v>
      </c>
      <c r="CD136">
        <f t="shared" si="2"/>
        <v>104.59035444509006</v>
      </c>
    </row>
    <row r="137" spans="1:82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 s="1">
        <v>7</v>
      </c>
      <c r="S137">
        <v>6</v>
      </c>
      <c r="T137" s="1">
        <v>1970</v>
      </c>
      <c r="U137" s="1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 s="1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 s="1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 s="1">
        <v>174000</v>
      </c>
      <c r="CD137">
        <f t="shared" si="2"/>
        <v>103.44827586206897</v>
      </c>
    </row>
    <row r="138" spans="1:82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 s="1">
        <v>5</v>
      </c>
      <c r="S138">
        <v>5</v>
      </c>
      <c r="T138" s="1">
        <v>1967</v>
      </c>
      <c r="U138" s="1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 s="1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 s="1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 s="1">
        <v>143000</v>
      </c>
      <c r="CD138">
        <f t="shared" si="2"/>
        <v>117.79242174629324</v>
      </c>
    </row>
    <row r="139" spans="1:82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 s="1">
        <v>7</v>
      </c>
      <c r="S139">
        <v>5</v>
      </c>
      <c r="T139" s="1">
        <v>1988</v>
      </c>
      <c r="U139" s="1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 s="1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 s="1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 s="1">
        <v>171000</v>
      </c>
      <c r="CD139">
        <f t="shared" si="2"/>
        <v>87.289433384379791</v>
      </c>
    </row>
    <row r="140" spans="1:82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 s="1">
        <v>8</v>
      </c>
      <c r="S140">
        <v>5</v>
      </c>
      <c r="T140" s="1">
        <v>1999</v>
      </c>
      <c r="U140" s="1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 s="1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 s="1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 s="1">
        <v>230000</v>
      </c>
      <c r="CD140">
        <f t="shared" si="2"/>
        <v>124.19006479481641</v>
      </c>
    </row>
    <row r="141" spans="1:82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 s="1">
        <v>6</v>
      </c>
      <c r="S141">
        <v>5</v>
      </c>
      <c r="T141" s="1">
        <v>1997</v>
      </c>
      <c r="U141" s="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 s="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 s="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 s="1">
        <v>231500</v>
      </c>
      <c r="CD141">
        <f t="shared" si="2"/>
        <v>131.2358276643991</v>
      </c>
    </row>
    <row r="142" spans="1:82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 s="1">
        <v>4</v>
      </c>
      <c r="S142">
        <v>5</v>
      </c>
      <c r="T142" s="1">
        <v>1971</v>
      </c>
      <c r="U142" s="1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 s="1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 s="1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 s="1">
        <v>115000</v>
      </c>
      <c r="CD142">
        <f t="shared" si="2"/>
        <v>133.10185185185185</v>
      </c>
    </row>
    <row r="143" spans="1:82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 s="1">
        <v>7</v>
      </c>
      <c r="S143">
        <v>5</v>
      </c>
      <c r="T143" s="1">
        <v>2005</v>
      </c>
      <c r="U143" s="1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 s="1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 s="1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 s="1">
        <v>260000</v>
      </c>
      <c r="CD143">
        <f t="shared" si="2"/>
        <v>149.94232987312571</v>
      </c>
    </row>
    <row r="144" spans="1:82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 s="1">
        <v>5</v>
      </c>
      <c r="S144">
        <v>4</v>
      </c>
      <c r="T144" s="1">
        <v>1952</v>
      </c>
      <c r="U144" s="1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 s="1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 s="1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 s="1">
        <v>166000</v>
      </c>
      <c r="CD144">
        <f t="shared" si="2"/>
        <v>119.85559566787003</v>
      </c>
    </row>
    <row r="145" spans="1:82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 s="1">
        <v>7</v>
      </c>
      <c r="S145">
        <v>5</v>
      </c>
      <c r="T145" s="1">
        <v>1999</v>
      </c>
      <c r="U145" s="1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 s="1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 s="1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 s="1">
        <v>204000</v>
      </c>
      <c r="CD145">
        <f t="shared" si="2"/>
        <v>135.90939373750834</v>
      </c>
    </row>
    <row r="146" spans="1:82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 s="1">
        <v>5</v>
      </c>
      <c r="S146">
        <v>5</v>
      </c>
      <c r="T146" s="1">
        <v>1963</v>
      </c>
      <c r="U146" s="1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 s="1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 s="1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 s="1">
        <v>125000</v>
      </c>
      <c r="CD146">
        <f t="shared" si="2"/>
        <v>72.337962962962962</v>
      </c>
    </row>
    <row r="147" spans="1:82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 s="1">
        <v>6</v>
      </c>
      <c r="S147">
        <v>5</v>
      </c>
      <c r="T147" s="1">
        <v>2004</v>
      </c>
      <c r="U147" s="1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 s="1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 s="1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 s="1">
        <v>130000</v>
      </c>
      <c r="CD147">
        <f t="shared" si="2"/>
        <v>76.067875950848446</v>
      </c>
    </row>
    <row r="148" spans="1:82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 s="1">
        <v>5</v>
      </c>
      <c r="S148">
        <v>7</v>
      </c>
      <c r="T148" s="1">
        <v>1931</v>
      </c>
      <c r="U148" s="1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 s="1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 s="1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 s="1">
        <v>105000</v>
      </c>
      <c r="CD148">
        <f t="shared" si="2"/>
        <v>120</v>
      </c>
    </row>
    <row r="149" spans="1:82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 s="1">
        <v>7</v>
      </c>
      <c r="S149">
        <v>5</v>
      </c>
      <c r="T149" s="1">
        <v>2001</v>
      </c>
      <c r="U149" s="1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 s="1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 s="1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 s="1">
        <v>222500</v>
      </c>
      <c r="CD149">
        <f t="shared" si="2"/>
        <v>109.33660933660934</v>
      </c>
    </row>
    <row r="150" spans="1:82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 s="1">
        <v>7</v>
      </c>
      <c r="S150">
        <v>5</v>
      </c>
      <c r="T150" s="1">
        <v>2004</v>
      </c>
      <c r="U150" s="1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 s="1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 s="1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 s="1">
        <v>141000</v>
      </c>
      <c r="CD150">
        <f t="shared" si="2"/>
        <v>130.55555555555554</v>
      </c>
    </row>
    <row r="151" spans="1:82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 s="1">
        <v>5</v>
      </c>
      <c r="S151">
        <v>4</v>
      </c>
      <c r="T151" s="1">
        <v>1936</v>
      </c>
      <c r="U151" s="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 s="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 s="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 s="1">
        <v>115000</v>
      </c>
      <c r="CD151">
        <f t="shared" si="2"/>
        <v>85.56547619047619</v>
      </c>
    </row>
    <row r="152" spans="1:82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 s="1">
        <v>5</v>
      </c>
      <c r="S152">
        <v>6</v>
      </c>
      <c r="T152" s="1">
        <v>1975</v>
      </c>
      <c r="U152" s="1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 s="1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 s="1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 s="1">
        <v>122000</v>
      </c>
      <c r="CD152">
        <f t="shared" si="2"/>
        <v>125.90299277605779</v>
      </c>
    </row>
    <row r="153" spans="1:82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 s="1">
        <v>8</v>
      </c>
      <c r="S153">
        <v>5</v>
      </c>
      <c r="T153" s="1">
        <v>2007</v>
      </c>
      <c r="U153" s="1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 s="1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 s="1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 s="1">
        <v>372402</v>
      </c>
      <c r="CD153">
        <f t="shared" si="2"/>
        <v>217.77894736842106</v>
      </c>
    </row>
    <row r="154" spans="1:82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 s="1">
        <v>6</v>
      </c>
      <c r="S154">
        <v>5</v>
      </c>
      <c r="T154" s="1">
        <v>1971</v>
      </c>
      <c r="U154" s="1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 s="1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 s="1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 s="1">
        <v>190000</v>
      </c>
      <c r="CD154">
        <f t="shared" si="2"/>
        <v>95.333667837431008</v>
      </c>
    </row>
    <row r="155" spans="1:82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 s="1">
        <v>6</v>
      </c>
      <c r="S155">
        <v>7</v>
      </c>
      <c r="T155" s="1">
        <v>1960</v>
      </c>
      <c r="U155" s="1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 s="1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 s="1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 s="1">
        <v>235000</v>
      </c>
      <c r="CD155">
        <f t="shared" si="2"/>
        <v>187.69968051118209</v>
      </c>
    </row>
    <row r="156" spans="1:82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 s="1">
        <v>6</v>
      </c>
      <c r="S156">
        <v>5</v>
      </c>
      <c r="T156" s="1">
        <v>1923</v>
      </c>
      <c r="U156" s="1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 s="1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 s="1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 s="1">
        <v>125000</v>
      </c>
      <c r="CD156">
        <f t="shared" si="2"/>
        <v>104.16666666666667</v>
      </c>
    </row>
    <row r="157" spans="1:82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 s="1">
        <v>6</v>
      </c>
      <c r="S157">
        <v>5</v>
      </c>
      <c r="T157" s="1">
        <v>1924</v>
      </c>
      <c r="U157" s="1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 s="1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 s="1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 s="1">
        <v>79000</v>
      </c>
      <c r="CD157">
        <f t="shared" si="2"/>
        <v>72.080291970802918</v>
      </c>
    </row>
    <row r="158" spans="1:82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 s="1">
        <v>5</v>
      </c>
      <c r="S158">
        <v>7</v>
      </c>
      <c r="T158" s="1">
        <v>1950</v>
      </c>
      <c r="U158" s="1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 s="1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 s="1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 s="1">
        <v>109500</v>
      </c>
      <c r="CD158">
        <f t="shared" si="2"/>
        <v>105.28846153846153</v>
      </c>
    </row>
    <row r="159" spans="1:82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 s="1">
        <v>8</v>
      </c>
      <c r="S159">
        <v>5</v>
      </c>
      <c r="T159" s="1">
        <v>2009</v>
      </c>
      <c r="U159" s="1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 s="1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 s="1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 s="1">
        <v>269500</v>
      </c>
      <c r="CD159">
        <f t="shared" si="2"/>
        <v>136.9410569105691</v>
      </c>
    </row>
    <row r="160" spans="1:82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 s="1">
        <v>7</v>
      </c>
      <c r="S160">
        <v>5</v>
      </c>
      <c r="T160" s="1">
        <v>2004</v>
      </c>
      <c r="U160" s="1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 s="1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 s="1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 s="1">
        <v>254900</v>
      </c>
      <c r="CD160">
        <f t="shared" si="2"/>
        <v>130.91936312275294</v>
      </c>
    </row>
    <row r="161" spans="1:82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 s="1">
        <v>7</v>
      </c>
      <c r="S161">
        <v>5</v>
      </c>
      <c r="T161" s="1">
        <v>2005</v>
      </c>
      <c r="U161" s="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 s="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 s="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 s="1">
        <v>320000</v>
      </c>
      <c r="CD161">
        <f t="shared" si="2"/>
        <v>129.97562956945572</v>
      </c>
    </row>
    <row r="162" spans="1:82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 s="1">
        <v>6</v>
      </c>
      <c r="S162">
        <v>6</v>
      </c>
      <c r="T162" s="1">
        <v>1984</v>
      </c>
      <c r="U162" s="1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 s="1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 s="1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 s="1">
        <v>162500</v>
      </c>
      <c r="CD162">
        <f t="shared" si="2"/>
        <v>131.89935064935065</v>
      </c>
    </row>
    <row r="163" spans="1:82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 s="1">
        <v>9</v>
      </c>
      <c r="S163">
        <v>5</v>
      </c>
      <c r="T163" s="1">
        <v>2003</v>
      </c>
      <c r="U163" s="1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 s="1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 s="1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 s="1">
        <v>412500</v>
      </c>
      <c r="CD163">
        <f t="shared" si="2"/>
        <v>154.61019490254873</v>
      </c>
    </row>
    <row r="164" spans="1:82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 s="1">
        <v>7</v>
      </c>
      <c r="S164">
        <v>5</v>
      </c>
      <c r="T164" s="1">
        <v>2005</v>
      </c>
      <c r="U164" s="1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 s="1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 s="1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 s="1">
        <v>220000</v>
      </c>
      <c r="CD164">
        <f t="shared" si="2"/>
        <v>142.76443867618428</v>
      </c>
    </row>
    <row r="165" spans="1:82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 s="1">
        <v>4</v>
      </c>
      <c r="S165">
        <v>6</v>
      </c>
      <c r="T165" s="1">
        <v>1956</v>
      </c>
      <c r="U165" s="1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 s="1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 s="1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 s="1">
        <v>103200</v>
      </c>
      <c r="CD165">
        <f t="shared" si="2"/>
        <v>117.00680272108843</v>
      </c>
    </row>
    <row r="166" spans="1:82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 s="1">
        <v>6</v>
      </c>
      <c r="S166">
        <v>7</v>
      </c>
      <c r="T166" s="1">
        <v>1926</v>
      </c>
      <c r="U166" s="1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 s="1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 s="1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 s="1">
        <v>152000</v>
      </c>
      <c r="CD166">
        <f t="shared" si="2"/>
        <v>94.059405940594061</v>
      </c>
    </row>
    <row r="167" spans="1:82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 s="1">
        <v>5</v>
      </c>
      <c r="S167">
        <v>7</v>
      </c>
      <c r="T167" s="1">
        <v>1940</v>
      </c>
      <c r="U167" s="1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 s="1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 s="1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 s="1">
        <v>127500</v>
      </c>
      <c r="CD167">
        <f t="shared" si="2"/>
        <v>94.095940959409589</v>
      </c>
    </row>
    <row r="168" spans="1:82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 s="1">
        <v>5</v>
      </c>
      <c r="S168">
        <v>5</v>
      </c>
      <c r="T168" s="1">
        <v>1955</v>
      </c>
      <c r="U168" s="1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 s="1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 s="1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 s="1">
        <v>190000</v>
      </c>
      <c r="CD168">
        <f t="shared" si="2"/>
        <v>101.76754151044456</v>
      </c>
    </row>
    <row r="169" spans="1:82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 s="1">
        <v>8</v>
      </c>
      <c r="S169">
        <v>5</v>
      </c>
      <c r="T169" s="1">
        <v>2007</v>
      </c>
      <c r="U169" s="1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 s="1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 s="1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 s="1">
        <v>325624</v>
      </c>
      <c r="CD169">
        <f t="shared" si="2"/>
        <v>150.68209162424805</v>
      </c>
    </row>
    <row r="170" spans="1:82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 s="1">
        <v>7</v>
      </c>
      <c r="S170">
        <v>5</v>
      </c>
      <c r="T170" s="1">
        <v>2004</v>
      </c>
      <c r="U170" s="1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 s="1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 s="1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 s="1">
        <v>183500</v>
      </c>
      <c r="CD170">
        <f t="shared" si="2"/>
        <v>106.68604651162791</v>
      </c>
    </row>
    <row r="171" spans="1:82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 s="1">
        <v>8</v>
      </c>
      <c r="S171">
        <v>6</v>
      </c>
      <c r="T171" s="1">
        <v>1981</v>
      </c>
      <c r="U171" s="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 s="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 s="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 s="1">
        <v>228000</v>
      </c>
      <c r="CD171">
        <f t="shared" si="2"/>
        <v>133.5676625659051</v>
      </c>
    </row>
    <row r="172" spans="1:82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 s="1">
        <v>5</v>
      </c>
      <c r="S172">
        <v>6</v>
      </c>
      <c r="T172" s="1">
        <v>1941</v>
      </c>
      <c r="U172" s="1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 s="1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 s="1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 s="1">
        <v>128500</v>
      </c>
      <c r="CD172">
        <f t="shared" si="2"/>
        <v>92.981186685962371</v>
      </c>
    </row>
    <row r="173" spans="1:82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 s="1">
        <v>6</v>
      </c>
      <c r="S173">
        <v>5</v>
      </c>
      <c r="T173" s="1">
        <v>1960</v>
      </c>
      <c r="U173" s="1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 s="1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 s="1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 s="1">
        <v>215000</v>
      </c>
      <c r="CD173">
        <f t="shared" si="2"/>
        <v>129.83091787439614</v>
      </c>
    </row>
    <row r="174" spans="1:82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 s="1">
        <v>7</v>
      </c>
      <c r="S174">
        <v>7</v>
      </c>
      <c r="T174" s="1">
        <v>1987</v>
      </c>
      <c r="U174" s="1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 s="1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 s="1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 s="1">
        <v>239000</v>
      </c>
      <c r="CD174">
        <f t="shared" si="2"/>
        <v>135.25749858517261</v>
      </c>
    </row>
    <row r="175" spans="1:82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 s="1">
        <v>6</v>
      </c>
      <c r="S175">
        <v>5</v>
      </c>
      <c r="T175" s="1">
        <v>1961</v>
      </c>
      <c r="U175" s="1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 s="1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 s="1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 s="1">
        <v>163000</v>
      </c>
      <c r="CD175">
        <f t="shared" si="2"/>
        <v>119.67694566813509</v>
      </c>
    </row>
    <row r="176" spans="1:82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 s="1">
        <v>6</v>
      </c>
      <c r="S176">
        <v>5</v>
      </c>
      <c r="T176" s="1">
        <v>1986</v>
      </c>
      <c r="U176" s="1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 s="1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 s="1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 s="1">
        <v>184000</v>
      </c>
      <c r="CD176">
        <f t="shared" si="2"/>
        <v>111.44760751059964</v>
      </c>
    </row>
    <row r="177" spans="1:82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 s="1">
        <v>6</v>
      </c>
      <c r="S177">
        <v>7</v>
      </c>
      <c r="T177" s="1">
        <v>1950</v>
      </c>
      <c r="U177" s="1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 s="1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 s="1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 s="1">
        <v>243000</v>
      </c>
      <c r="CD177">
        <f t="shared" si="2"/>
        <v>112.60426320667284</v>
      </c>
    </row>
    <row r="178" spans="1:82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 s="1">
        <v>6</v>
      </c>
      <c r="S178">
        <v>5</v>
      </c>
      <c r="T178" s="1">
        <v>1988</v>
      </c>
      <c r="U178" s="1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 s="1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 s="1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 s="1">
        <v>211000</v>
      </c>
      <c r="CD178">
        <f t="shared" si="2"/>
        <v>102.42718446601941</v>
      </c>
    </row>
    <row r="179" spans="1:82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 s="1">
        <v>5</v>
      </c>
      <c r="S179">
        <v>5</v>
      </c>
      <c r="T179" s="1">
        <v>1958</v>
      </c>
      <c r="U179" s="1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 s="1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 s="1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 s="1">
        <v>172500</v>
      </c>
      <c r="CD179">
        <f t="shared" si="2"/>
        <v>89.84375</v>
      </c>
    </row>
    <row r="180" spans="1:82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 s="1">
        <v>9</v>
      </c>
      <c r="S180">
        <v>5</v>
      </c>
      <c r="T180" s="1">
        <v>2008</v>
      </c>
      <c r="U180" s="1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 s="1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 s="1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 s="1">
        <v>501837</v>
      </c>
      <c r="CD180">
        <f t="shared" si="2"/>
        <v>224.63607878245301</v>
      </c>
    </row>
    <row r="181" spans="1:82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 s="1">
        <v>5</v>
      </c>
      <c r="S181">
        <v>6</v>
      </c>
      <c r="T181" s="1">
        <v>1923</v>
      </c>
      <c r="U181" s="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 s="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 s="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 s="1">
        <v>100000</v>
      </c>
      <c r="CD181">
        <f t="shared" si="2"/>
        <v>103.30578512396694</v>
      </c>
    </row>
    <row r="182" spans="1:82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 s="1">
        <v>6</v>
      </c>
      <c r="S182">
        <v>5</v>
      </c>
      <c r="T182" s="1">
        <v>2000</v>
      </c>
      <c r="U182" s="1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 s="1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 s="1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 s="1">
        <v>177000</v>
      </c>
      <c r="CD182">
        <f t="shared" si="2"/>
        <v>116.06557377049181</v>
      </c>
    </row>
    <row r="183" spans="1:82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 s="1">
        <v>7</v>
      </c>
      <c r="S183">
        <v>6</v>
      </c>
      <c r="T183" s="1">
        <v>1920</v>
      </c>
      <c r="U183" s="1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 s="1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 s="1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 s="1">
        <v>200100</v>
      </c>
      <c r="CD183">
        <f t="shared" si="2"/>
        <v>111.04328523862375</v>
      </c>
    </row>
    <row r="184" spans="1:82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 s="1">
        <v>5</v>
      </c>
      <c r="S184">
        <v>6</v>
      </c>
      <c r="T184" s="1">
        <v>1957</v>
      </c>
      <c r="U184" s="1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 s="1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 s="1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 s="1">
        <v>120000</v>
      </c>
      <c r="CD184">
        <f t="shared" si="2"/>
        <v>89.552238805970148</v>
      </c>
    </row>
    <row r="185" spans="1:82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 s="1">
        <v>7</v>
      </c>
      <c r="S185">
        <v>5</v>
      </c>
      <c r="T185" s="1">
        <v>2003</v>
      </c>
      <c r="U185" s="1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 s="1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 s="1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 s="1">
        <v>200000</v>
      </c>
      <c r="CD185">
        <f t="shared" si="2"/>
        <v>96.061479346781937</v>
      </c>
    </row>
    <row r="186" spans="1:82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 s="1">
        <v>5</v>
      </c>
      <c r="S186">
        <v>8</v>
      </c>
      <c r="T186" s="1">
        <v>1908</v>
      </c>
      <c r="U186" s="1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 s="1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 s="1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 s="1">
        <v>127000</v>
      </c>
      <c r="CD186">
        <f t="shared" si="2"/>
        <v>101.43769968051119</v>
      </c>
    </row>
    <row r="187" spans="1:82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 s="1">
        <v>10</v>
      </c>
      <c r="S187">
        <v>9</v>
      </c>
      <c r="T187" s="1">
        <v>1892</v>
      </c>
      <c r="U187" s="1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 s="1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 s="1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 s="1">
        <v>475000</v>
      </c>
      <c r="CD187">
        <f t="shared" si="2"/>
        <v>131.65188470066519</v>
      </c>
    </row>
    <row r="188" spans="1:82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 s="1">
        <v>7</v>
      </c>
      <c r="S188">
        <v>5</v>
      </c>
      <c r="T188" s="1">
        <v>1990</v>
      </c>
      <c r="U188" s="1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 s="1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 s="1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 s="1">
        <v>173000</v>
      </c>
      <c r="CD188">
        <f t="shared" si="2"/>
        <v>142.15283483976992</v>
      </c>
    </row>
    <row r="189" spans="1:82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 s="1">
        <v>5</v>
      </c>
      <c r="S189">
        <v>7</v>
      </c>
      <c r="T189" s="1">
        <v>1916</v>
      </c>
      <c r="U189" s="1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 s="1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 s="1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 s="1">
        <v>135000</v>
      </c>
      <c r="CD189">
        <f t="shared" si="2"/>
        <v>81.521739130434781</v>
      </c>
    </row>
    <row r="190" spans="1:82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 s="1">
        <v>5</v>
      </c>
      <c r="S190">
        <v>5</v>
      </c>
      <c r="T190" s="1">
        <v>1979</v>
      </c>
      <c r="U190" s="1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 s="1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 s="1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 s="1">
        <v>153337</v>
      </c>
      <c r="CD190">
        <f t="shared" si="2"/>
        <v>125.27532679738562</v>
      </c>
    </row>
    <row r="191" spans="1:82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 s="1">
        <v>8</v>
      </c>
      <c r="S191">
        <v>5</v>
      </c>
      <c r="T191" s="1">
        <v>2001</v>
      </c>
      <c r="U191" s="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 s="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 s="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 s="1">
        <v>286000</v>
      </c>
      <c r="CD191">
        <f t="shared" si="2"/>
        <v>179.5354676710609</v>
      </c>
    </row>
    <row r="192" spans="1:82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 s="1">
        <v>8</v>
      </c>
      <c r="S192">
        <v>8</v>
      </c>
      <c r="T192" s="1">
        <v>1932</v>
      </c>
      <c r="U192" s="1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 s="1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 s="1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 s="1">
        <v>315000</v>
      </c>
      <c r="CD192">
        <f t="shared" si="2"/>
        <v>115.51155115511551</v>
      </c>
    </row>
    <row r="193" spans="1:82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 s="1">
        <v>7</v>
      </c>
      <c r="S193">
        <v>9</v>
      </c>
      <c r="T193" s="1">
        <v>1972</v>
      </c>
      <c r="U193" s="1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 s="1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 s="1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 s="1">
        <v>184000</v>
      </c>
      <c r="CD193">
        <f t="shared" si="2"/>
        <v>124.40838404327248</v>
      </c>
    </row>
    <row r="194" spans="1:82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 s="1">
        <v>7</v>
      </c>
      <c r="S194">
        <v>5</v>
      </c>
      <c r="T194" s="1">
        <v>1999</v>
      </c>
      <c r="U194" s="1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 s="1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 s="1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 s="1">
        <v>192000</v>
      </c>
      <c r="CD194">
        <f t="shared" ref="CD194:CD257" si="3">CC194/AU194</f>
        <v>134.17190775681343</v>
      </c>
    </row>
    <row r="195" spans="1:82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 s="1">
        <v>7</v>
      </c>
      <c r="S195">
        <v>5</v>
      </c>
      <c r="T195" s="1">
        <v>2004</v>
      </c>
      <c r="U195" s="1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 s="1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 s="1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 s="1">
        <v>130000</v>
      </c>
      <c r="CD195">
        <f t="shared" si="3"/>
        <v>76.067875950848446</v>
      </c>
    </row>
    <row r="196" spans="1:82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 s="1">
        <v>5</v>
      </c>
      <c r="S196">
        <v>7</v>
      </c>
      <c r="T196" s="1">
        <v>1972</v>
      </c>
      <c r="U196" s="1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 s="1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 s="1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 s="1">
        <v>127000</v>
      </c>
      <c r="CD196">
        <f t="shared" si="3"/>
        <v>146.99074074074073</v>
      </c>
    </row>
    <row r="197" spans="1:82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 s="1">
        <v>6</v>
      </c>
      <c r="S197">
        <v>6</v>
      </c>
      <c r="T197" s="1">
        <v>1976</v>
      </c>
      <c r="U197" s="1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 s="1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 s="1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 s="1">
        <v>148500</v>
      </c>
      <c r="CD197">
        <f t="shared" si="3"/>
        <v>101.99175824175825</v>
      </c>
    </row>
    <row r="198" spans="1:82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 s="1">
        <v>7</v>
      </c>
      <c r="S198">
        <v>5</v>
      </c>
      <c r="T198" s="1">
        <v>2007</v>
      </c>
      <c r="U198" s="1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 s="1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 s="1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 s="1">
        <v>311872</v>
      </c>
      <c r="CD198">
        <f t="shared" si="3"/>
        <v>180.69061413673234</v>
      </c>
    </row>
    <row r="199" spans="1:82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 s="1">
        <v>8</v>
      </c>
      <c r="S199">
        <v>4</v>
      </c>
      <c r="T199" s="1">
        <v>1918</v>
      </c>
      <c r="U199" s="1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 s="1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 s="1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 s="1">
        <v>235000</v>
      </c>
      <c r="CD199">
        <f t="shared" si="3"/>
        <v>75.514138817480713</v>
      </c>
    </row>
    <row r="200" spans="1:82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 s="1">
        <v>6</v>
      </c>
      <c r="S200">
        <v>6</v>
      </c>
      <c r="T200" s="1">
        <v>1912</v>
      </c>
      <c r="U200" s="1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 s="1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 s="1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 s="1">
        <v>104000</v>
      </c>
      <c r="CD200">
        <f t="shared" si="3"/>
        <v>46.657694033198744</v>
      </c>
    </row>
    <row r="201" spans="1:82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 s="1">
        <v>8</v>
      </c>
      <c r="S201">
        <v>5</v>
      </c>
      <c r="T201" s="1">
        <v>2004</v>
      </c>
      <c r="U201" s="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 s="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 s="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 s="1">
        <v>274900</v>
      </c>
      <c r="CD201">
        <f t="shared" si="3"/>
        <v>160.47869235259779</v>
      </c>
    </row>
    <row r="202" spans="1:82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 s="1">
        <v>4</v>
      </c>
      <c r="S202">
        <v>5</v>
      </c>
      <c r="T202" s="1">
        <v>2003</v>
      </c>
      <c r="U202" s="1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 s="1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 s="1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 s="1">
        <v>140000</v>
      </c>
      <c r="CD202">
        <f t="shared" si="3"/>
        <v>124.88849241748439</v>
      </c>
    </row>
    <row r="203" spans="1:82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 s="1">
        <v>6</v>
      </c>
      <c r="S203">
        <v>6</v>
      </c>
      <c r="T203" s="1">
        <v>1977</v>
      </c>
      <c r="U203" s="1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 s="1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 s="1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 s="1">
        <v>171500</v>
      </c>
      <c r="CD203">
        <f t="shared" si="3"/>
        <v>134.08913213448005</v>
      </c>
    </row>
    <row r="204" spans="1:82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 s="1">
        <v>6</v>
      </c>
      <c r="S204">
        <v>6</v>
      </c>
      <c r="T204" s="1">
        <v>1924</v>
      </c>
      <c r="U204" s="1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 s="1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 s="1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 s="1">
        <v>112000</v>
      </c>
      <c r="CD204">
        <f t="shared" si="3"/>
        <v>85.496183206106863</v>
      </c>
    </row>
    <row r="205" spans="1:82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 s="1">
        <v>6</v>
      </c>
      <c r="S205">
        <v>5</v>
      </c>
      <c r="T205" s="1">
        <v>2004</v>
      </c>
      <c r="U205" s="1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 s="1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 s="1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 s="1">
        <v>149000</v>
      </c>
      <c r="CD205">
        <f t="shared" si="3"/>
        <v>175.70754716981133</v>
      </c>
    </row>
    <row r="206" spans="1:82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 s="1">
        <v>5</v>
      </c>
      <c r="S206">
        <v>7</v>
      </c>
      <c r="T206" s="1">
        <v>1947</v>
      </c>
      <c r="U206" s="1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 s="1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 s="1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 s="1">
        <v>110000</v>
      </c>
      <c r="CD206">
        <f t="shared" si="3"/>
        <v>85.669781931464172</v>
      </c>
    </row>
    <row r="207" spans="1:82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 s="1">
        <v>7</v>
      </c>
      <c r="S207">
        <v>5</v>
      </c>
      <c r="T207" s="1">
        <v>1990</v>
      </c>
      <c r="U207" s="1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 s="1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 s="1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 s="1">
        <v>180500</v>
      </c>
      <c r="CD207">
        <f t="shared" si="3"/>
        <v>125.17337031900139</v>
      </c>
    </row>
    <row r="208" spans="1:82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 s="1">
        <v>5</v>
      </c>
      <c r="S208">
        <v>5</v>
      </c>
      <c r="T208" s="1">
        <v>1962</v>
      </c>
      <c r="U208" s="1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 s="1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 s="1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 s="1">
        <v>143900</v>
      </c>
      <c r="CD208">
        <f t="shared" si="3"/>
        <v>84.846698113207552</v>
      </c>
    </row>
    <row r="209" spans="1:82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 s="1">
        <v>4</v>
      </c>
      <c r="S209">
        <v>5</v>
      </c>
      <c r="T209" s="1">
        <v>1960</v>
      </c>
      <c r="U209" s="1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 s="1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 s="1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 s="1">
        <v>141000</v>
      </c>
      <c r="CD209">
        <f t="shared" si="3"/>
        <v>128.18181818181819</v>
      </c>
    </row>
    <row r="210" spans="1:82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 s="1">
        <v>7</v>
      </c>
      <c r="S210">
        <v>5</v>
      </c>
      <c r="T210" s="1">
        <v>1988</v>
      </c>
      <c r="U210" s="1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 s="1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 s="1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 s="1">
        <v>277000</v>
      </c>
      <c r="CD210">
        <f t="shared" si="3"/>
        <v>134.33559650824444</v>
      </c>
    </row>
    <row r="211" spans="1:82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 s="1">
        <v>6</v>
      </c>
      <c r="S211">
        <v>7</v>
      </c>
      <c r="T211" s="1">
        <v>1964</v>
      </c>
      <c r="U211" s="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 s="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 s="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 s="1">
        <v>145000</v>
      </c>
      <c r="CD211">
        <f t="shared" si="3"/>
        <v>132.78388278388277</v>
      </c>
    </row>
    <row r="212" spans="1:82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 s="1">
        <v>5</v>
      </c>
      <c r="S212">
        <v>6</v>
      </c>
      <c r="T212" s="1">
        <v>1925</v>
      </c>
      <c r="U212" s="1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 s="1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 s="1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 s="1">
        <v>98000</v>
      </c>
      <c r="CD212">
        <f t="shared" si="3"/>
        <v>113.42592592592592</v>
      </c>
    </row>
    <row r="213" spans="1:82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 s="1">
        <v>6</v>
      </c>
      <c r="S213">
        <v>5</v>
      </c>
      <c r="T213" s="1">
        <v>2009</v>
      </c>
      <c r="U213" s="1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 s="1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 s="1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 s="1">
        <v>186000</v>
      </c>
      <c r="CD213">
        <f t="shared" si="3"/>
        <v>153.46534653465346</v>
      </c>
    </row>
    <row r="214" spans="1:82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 s="1">
        <v>7</v>
      </c>
      <c r="S214">
        <v>5</v>
      </c>
      <c r="T214" s="1">
        <v>2009</v>
      </c>
      <c r="U214" s="1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 s="1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 s="1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 s="1">
        <v>252678</v>
      </c>
      <c r="CD214">
        <f t="shared" si="3"/>
        <v>136.43520518358531</v>
      </c>
    </row>
    <row r="215" spans="1:82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 s="1">
        <v>5</v>
      </c>
      <c r="S215">
        <v>5</v>
      </c>
      <c r="T215" s="1">
        <v>1995</v>
      </c>
      <c r="U215" s="1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 s="1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 s="1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 s="1">
        <v>156000</v>
      </c>
      <c r="CD215">
        <f t="shared" si="3"/>
        <v>157.57575757575756</v>
      </c>
    </row>
    <row r="216" spans="1:82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 s="1">
        <v>6</v>
      </c>
      <c r="S216">
        <v>7</v>
      </c>
      <c r="T216" s="1">
        <v>1977</v>
      </c>
      <c r="U216" s="1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 s="1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 s="1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 s="1">
        <v>161750</v>
      </c>
      <c r="CD216">
        <f t="shared" si="3"/>
        <v>116.19971264367815</v>
      </c>
    </row>
    <row r="217" spans="1:82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 s="1">
        <v>5</v>
      </c>
      <c r="S217">
        <v>6</v>
      </c>
      <c r="T217" s="1">
        <v>1957</v>
      </c>
      <c r="U217" s="1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 s="1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 s="1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 s="1">
        <v>134450</v>
      </c>
      <c r="CD217">
        <f t="shared" si="3"/>
        <v>108.77831715210355</v>
      </c>
    </row>
    <row r="218" spans="1:82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 s="1">
        <v>7</v>
      </c>
      <c r="S218">
        <v>5</v>
      </c>
      <c r="T218" s="1">
        <v>2004</v>
      </c>
      <c r="U218" s="1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 s="1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 s="1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 s="1">
        <v>210000</v>
      </c>
      <c r="CD218">
        <f t="shared" si="3"/>
        <v>146.23955431754874</v>
      </c>
    </row>
    <row r="219" spans="1:82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 s="1">
        <v>4</v>
      </c>
      <c r="S219">
        <v>4</v>
      </c>
      <c r="T219" s="1">
        <v>1925</v>
      </c>
      <c r="U219" s="1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 s="1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 s="1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 s="1">
        <v>107000</v>
      </c>
      <c r="CD219">
        <f t="shared" si="3"/>
        <v>80.57228915662651</v>
      </c>
    </row>
    <row r="220" spans="1:82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 s="1">
        <v>7</v>
      </c>
      <c r="S220">
        <v>9</v>
      </c>
      <c r="T220" s="1">
        <v>1939</v>
      </c>
      <c r="U220" s="1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 s="1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 s="1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 s="1">
        <v>311500</v>
      </c>
      <c r="CD220">
        <f t="shared" si="3"/>
        <v>159.41658137154556</v>
      </c>
    </row>
    <row r="221" spans="1:82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 s="1">
        <v>7</v>
      </c>
      <c r="S221">
        <v>5</v>
      </c>
      <c r="T221" s="1">
        <v>2005</v>
      </c>
      <c r="U221" s="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 s="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 s="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 s="1">
        <v>167240</v>
      </c>
      <c r="CD221">
        <f t="shared" si="3"/>
        <v>134.00641025641025</v>
      </c>
    </row>
    <row r="222" spans="1:82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 s="1">
        <v>7</v>
      </c>
      <c r="S222">
        <v>5</v>
      </c>
      <c r="T222" s="1">
        <v>2006</v>
      </c>
      <c r="U222" s="1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 s="1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 s="1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 s="1">
        <v>204900</v>
      </c>
      <c r="CD222">
        <f t="shared" si="3"/>
        <v>136.78237650200268</v>
      </c>
    </row>
    <row r="223" spans="1:82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 s="1">
        <v>6</v>
      </c>
      <c r="S223">
        <v>5</v>
      </c>
      <c r="T223" s="1">
        <v>2002</v>
      </c>
      <c r="U223" s="1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 s="1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 s="1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 s="1">
        <v>200000</v>
      </c>
      <c r="CD223">
        <f t="shared" si="3"/>
        <v>88.222320247022495</v>
      </c>
    </row>
    <row r="224" spans="1:82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 s="1">
        <v>6</v>
      </c>
      <c r="S224">
        <v>6</v>
      </c>
      <c r="T224" s="1">
        <v>1975</v>
      </c>
      <c r="U224" s="1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 s="1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 s="1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 s="1">
        <v>179900</v>
      </c>
      <c r="CD224">
        <f t="shared" si="3"/>
        <v>115.91494845360825</v>
      </c>
    </row>
    <row r="225" spans="1:82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 s="1">
        <v>4</v>
      </c>
      <c r="S225">
        <v>6</v>
      </c>
      <c r="T225" s="1">
        <v>1971</v>
      </c>
      <c r="U225" s="1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 s="1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 s="1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 s="1">
        <v>97000</v>
      </c>
      <c r="CD225">
        <f t="shared" si="3"/>
        <v>112.26851851851852</v>
      </c>
    </row>
    <row r="226" spans="1:82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 s="1">
        <v>10</v>
      </c>
      <c r="S226">
        <v>5</v>
      </c>
      <c r="T226" s="1">
        <v>2003</v>
      </c>
      <c r="U226" s="1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 s="1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 s="1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 s="1">
        <v>386250</v>
      </c>
      <c r="CD226">
        <f t="shared" si="3"/>
        <v>161.47575250836121</v>
      </c>
    </row>
    <row r="227" spans="1:82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 s="1">
        <v>5</v>
      </c>
      <c r="S227">
        <v>5</v>
      </c>
      <c r="T227" s="1">
        <v>1971</v>
      </c>
      <c r="U227" s="1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 s="1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 s="1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 s="1">
        <v>112000</v>
      </c>
      <c r="CD227">
        <f t="shared" si="3"/>
        <v>86.021505376344081</v>
      </c>
    </row>
    <row r="228" spans="1:82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 s="1">
        <v>7</v>
      </c>
      <c r="S228">
        <v>5</v>
      </c>
      <c r="T228" s="1">
        <v>1995</v>
      </c>
      <c r="U228" s="1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 s="1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 s="1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 s="1">
        <v>290000</v>
      </c>
      <c r="CD228">
        <f t="shared" si="3"/>
        <v>115.07936507936508</v>
      </c>
    </row>
    <row r="229" spans="1:82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 s="1">
        <v>6</v>
      </c>
      <c r="S229">
        <v>6</v>
      </c>
      <c r="T229" s="1">
        <v>1970</v>
      </c>
      <c r="U229" s="1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 s="1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 s="1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 s="1">
        <v>106000</v>
      </c>
      <c r="CD229">
        <f t="shared" si="3"/>
        <v>107.39614994934144</v>
      </c>
    </row>
    <row r="230" spans="1:82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 s="1">
        <v>5</v>
      </c>
      <c r="S230">
        <v>5</v>
      </c>
      <c r="T230" s="1">
        <v>1967</v>
      </c>
      <c r="U230" s="1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 s="1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 s="1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 s="1">
        <v>125000</v>
      </c>
      <c r="CD230">
        <f t="shared" si="3"/>
        <v>137.06140350877192</v>
      </c>
    </row>
    <row r="231" spans="1:82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 s="1">
        <v>7</v>
      </c>
      <c r="S231">
        <v>5</v>
      </c>
      <c r="T231" s="1">
        <v>2005</v>
      </c>
      <c r="U231" s="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 s="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 s="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 s="1">
        <v>192500</v>
      </c>
      <c r="CD231">
        <f t="shared" si="3"/>
        <v>123.79421221864952</v>
      </c>
    </row>
    <row r="232" spans="1:82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 s="1">
        <v>6</v>
      </c>
      <c r="S232">
        <v>6</v>
      </c>
      <c r="T232" s="1">
        <v>1959</v>
      </c>
      <c r="U232" s="1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 s="1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 s="1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 s="1">
        <v>148000</v>
      </c>
      <c r="CD232">
        <f t="shared" si="3"/>
        <v>123.95309882747068</v>
      </c>
    </row>
    <row r="233" spans="1:82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 s="1">
        <v>8</v>
      </c>
      <c r="S233">
        <v>5</v>
      </c>
      <c r="T233" s="1">
        <v>1995</v>
      </c>
      <c r="U233" s="1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 s="1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 s="1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 s="1">
        <v>403000</v>
      </c>
      <c r="CD233">
        <f t="shared" si="3"/>
        <v>144.23765211166787</v>
      </c>
    </row>
    <row r="234" spans="1:82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 s="1">
        <v>6</v>
      </c>
      <c r="S234">
        <v>5</v>
      </c>
      <c r="T234" s="1">
        <v>1972</v>
      </c>
      <c r="U234" s="1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 s="1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 s="1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 s="1">
        <v>94500</v>
      </c>
      <c r="CD234">
        <f t="shared" si="3"/>
        <v>95.744680851063833</v>
      </c>
    </row>
    <row r="235" spans="1:82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 s="1">
        <v>5</v>
      </c>
      <c r="S235">
        <v>6</v>
      </c>
      <c r="T235" s="1">
        <v>1976</v>
      </c>
      <c r="U235" s="1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 s="1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 s="1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 s="1">
        <v>128200</v>
      </c>
      <c r="CD235">
        <f t="shared" si="3"/>
        <v>143.40044742729307</v>
      </c>
    </row>
    <row r="236" spans="1:82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 s="1">
        <v>6</v>
      </c>
      <c r="S236">
        <v>5</v>
      </c>
      <c r="T236" s="1">
        <v>2002</v>
      </c>
      <c r="U236" s="1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 s="1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 s="1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 s="1">
        <v>216500</v>
      </c>
      <c r="CD236">
        <f t="shared" si="3"/>
        <v>110.45918367346938</v>
      </c>
    </row>
    <row r="237" spans="1:82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 s="1">
        <v>6</v>
      </c>
      <c r="S237">
        <v>3</v>
      </c>
      <c r="T237" s="1">
        <v>1971</v>
      </c>
      <c r="U237" s="1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 s="1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 s="1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 s="1">
        <v>89500</v>
      </c>
      <c r="CD237">
        <f t="shared" si="3"/>
        <v>90.678824721377907</v>
      </c>
    </row>
    <row r="238" spans="1:82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 s="1">
        <v>7</v>
      </c>
      <c r="S238">
        <v>5</v>
      </c>
      <c r="T238" s="1">
        <v>2004</v>
      </c>
      <c r="U238" s="1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 s="1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 s="1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 s="1">
        <v>185500</v>
      </c>
      <c r="CD238">
        <f t="shared" si="3"/>
        <v>131.1881188118812</v>
      </c>
    </row>
    <row r="239" spans="1:82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 s="1">
        <v>7</v>
      </c>
      <c r="S239">
        <v>7</v>
      </c>
      <c r="T239" s="1">
        <v>1993</v>
      </c>
      <c r="U239" s="1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 s="1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 s="1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 s="1">
        <v>194500</v>
      </c>
      <c r="CD239">
        <f t="shared" si="3"/>
        <v>111.52522935779817</v>
      </c>
    </row>
    <row r="240" spans="1:82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 s="1">
        <v>8</v>
      </c>
      <c r="S240">
        <v>5</v>
      </c>
      <c r="T240" s="1">
        <v>2007</v>
      </c>
      <c r="U240" s="1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 s="1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 s="1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 s="1">
        <v>318000</v>
      </c>
      <c r="CD240">
        <f t="shared" si="3"/>
        <v>187.72136953955135</v>
      </c>
    </row>
    <row r="241" spans="1:82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 s="1">
        <v>6</v>
      </c>
      <c r="S241">
        <v>4</v>
      </c>
      <c r="T241" s="1">
        <v>1945</v>
      </c>
      <c r="U241" s="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 s="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 s="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 s="1">
        <v>113000</v>
      </c>
      <c r="CD241">
        <f t="shared" si="3"/>
        <v>75.991930060524552</v>
      </c>
    </row>
    <row r="242" spans="1:82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 s="1">
        <v>8</v>
      </c>
      <c r="S242">
        <v>5</v>
      </c>
      <c r="T242" s="1">
        <v>2008</v>
      </c>
      <c r="U242" s="1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 s="1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 s="1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 s="1">
        <v>262500</v>
      </c>
      <c r="CD242">
        <f t="shared" si="3"/>
        <v>167.62452107279694</v>
      </c>
    </row>
    <row r="243" spans="1:82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 s="1">
        <v>5</v>
      </c>
      <c r="S243">
        <v>9</v>
      </c>
      <c r="T243" s="1">
        <v>1945</v>
      </c>
      <c r="U243" s="1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 s="1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 s="1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 s="1">
        <v>110500</v>
      </c>
      <c r="CD243">
        <f t="shared" si="3"/>
        <v>127.59815242494226</v>
      </c>
    </row>
    <row r="244" spans="1:82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 s="1">
        <v>5</v>
      </c>
      <c r="S244">
        <v>4</v>
      </c>
      <c r="T244" s="1">
        <v>1900</v>
      </c>
      <c r="U244" s="1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 s="1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 s="1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 s="1">
        <v>79000</v>
      </c>
      <c r="CD244">
        <f t="shared" si="3"/>
        <v>54.861111111111114</v>
      </c>
    </row>
    <row r="245" spans="1:82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 s="1">
        <v>6</v>
      </c>
      <c r="S245">
        <v>6</v>
      </c>
      <c r="T245" s="1">
        <v>1980</v>
      </c>
      <c r="U245" s="1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 s="1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 s="1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 s="1">
        <v>120000</v>
      </c>
      <c r="CD245">
        <f t="shared" si="3"/>
        <v>98.603122432210355</v>
      </c>
    </row>
    <row r="246" spans="1:82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 s="1">
        <v>7</v>
      </c>
      <c r="S246">
        <v>5</v>
      </c>
      <c r="T246" s="1">
        <v>1994</v>
      </c>
      <c r="U246" s="1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 s="1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 s="1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 s="1">
        <v>205000</v>
      </c>
      <c r="CD246">
        <f t="shared" si="3"/>
        <v>97.156398104265406</v>
      </c>
    </row>
    <row r="247" spans="1:82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 s="1">
        <v>7</v>
      </c>
      <c r="S247">
        <v>5</v>
      </c>
      <c r="T247" s="1">
        <v>1988</v>
      </c>
      <c r="U247" s="1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 s="1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 s="1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 s="1">
        <v>241500</v>
      </c>
      <c r="CD247">
        <f t="shared" si="3"/>
        <v>129.00641025641025</v>
      </c>
    </row>
    <row r="248" spans="1:82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 s="1">
        <v>6</v>
      </c>
      <c r="S248">
        <v>8</v>
      </c>
      <c r="T248" s="1">
        <v>1910</v>
      </c>
      <c r="U248" s="1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 s="1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 s="1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 s="1">
        <v>137000</v>
      </c>
      <c r="CD248">
        <f t="shared" si="3"/>
        <v>71.058091286307061</v>
      </c>
    </row>
    <row r="249" spans="1:82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 s="1">
        <v>6</v>
      </c>
      <c r="S249">
        <v>5</v>
      </c>
      <c r="T249" s="1">
        <v>1954</v>
      </c>
      <c r="U249" s="1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 s="1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 s="1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 s="1">
        <v>140000</v>
      </c>
      <c r="CD249">
        <f t="shared" si="3"/>
        <v>101.81818181818181</v>
      </c>
    </row>
    <row r="250" spans="1:82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 s="1">
        <v>7</v>
      </c>
      <c r="S250">
        <v>5</v>
      </c>
      <c r="T250" s="1">
        <v>2003</v>
      </c>
      <c r="U250" s="1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 s="1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 s="1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 s="1">
        <v>180000</v>
      </c>
      <c r="CD250">
        <f t="shared" si="3"/>
        <v>107.91366906474821</v>
      </c>
    </row>
    <row r="251" spans="1:82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 s="1">
        <v>6</v>
      </c>
      <c r="S251">
        <v>7</v>
      </c>
      <c r="T251" s="1">
        <v>1958</v>
      </c>
      <c r="U251" s="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 s="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 s="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 s="1">
        <v>277000</v>
      </c>
      <c r="CD251">
        <f t="shared" si="3"/>
        <v>129.19776119402985</v>
      </c>
    </row>
    <row r="252" spans="1:82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 s="1">
        <v>3</v>
      </c>
      <c r="S252">
        <v>2</v>
      </c>
      <c r="T252" s="1">
        <v>1940</v>
      </c>
      <c r="U252" s="1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 s="1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 s="1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 s="1">
        <v>76500</v>
      </c>
      <c r="CD252">
        <f t="shared" si="3"/>
        <v>58.575803981623274</v>
      </c>
    </row>
    <row r="253" spans="1:82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 s="1">
        <v>8</v>
      </c>
      <c r="S253">
        <v>5</v>
      </c>
      <c r="T253" s="1">
        <v>2006</v>
      </c>
      <c r="U253" s="1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 s="1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 s="1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 s="1">
        <v>235000</v>
      </c>
      <c r="CD253">
        <f t="shared" si="3"/>
        <v>144.61538461538461</v>
      </c>
    </row>
    <row r="254" spans="1:82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 s="1">
        <v>6</v>
      </c>
      <c r="S254">
        <v>5</v>
      </c>
      <c r="T254" s="1">
        <v>2004</v>
      </c>
      <c r="U254" s="1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 s="1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 s="1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 s="1">
        <v>173000</v>
      </c>
      <c r="CD254">
        <f t="shared" si="3"/>
        <v>105.48780487804878</v>
      </c>
    </row>
    <row r="255" spans="1:82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 s="1">
        <v>6</v>
      </c>
      <c r="S255">
        <v>7</v>
      </c>
      <c r="T255" s="1">
        <v>1964</v>
      </c>
      <c r="U255" s="1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 s="1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 s="1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 s="1">
        <v>158000</v>
      </c>
      <c r="CD255">
        <f t="shared" si="3"/>
        <v>121.35176651305683</v>
      </c>
    </row>
    <row r="256" spans="1:82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 s="1">
        <v>5</v>
      </c>
      <c r="S256">
        <v>6</v>
      </c>
      <c r="T256" s="1">
        <v>1957</v>
      </c>
      <c r="U256" s="1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 s="1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 s="1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 s="1">
        <v>145000</v>
      </c>
      <c r="CD256">
        <f t="shared" si="3"/>
        <v>110.35007610350075</v>
      </c>
    </row>
    <row r="257" spans="1:82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 s="1">
        <v>7</v>
      </c>
      <c r="S257">
        <v>5</v>
      </c>
      <c r="T257" s="1">
        <v>1999</v>
      </c>
      <c r="U257" s="1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 s="1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 s="1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 s="1">
        <v>230000</v>
      </c>
      <c r="CD257">
        <f t="shared" si="3"/>
        <v>100.39284155390659</v>
      </c>
    </row>
    <row r="258" spans="1:82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 s="1">
        <v>6</v>
      </c>
      <c r="S258">
        <v>5</v>
      </c>
      <c r="T258" s="1">
        <v>2003</v>
      </c>
      <c r="U258" s="1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 s="1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 s="1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 s="1">
        <v>207500</v>
      </c>
      <c r="CD258">
        <f t="shared" ref="CD258:CD321" si="4">CC258/AU258</f>
        <v>120.08101851851852</v>
      </c>
    </row>
    <row r="259" spans="1:82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 s="1">
        <v>7</v>
      </c>
      <c r="S259">
        <v>5</v>
      </c>
      <c r="T259" s="1">
        <v>2006</v>
      </c>
      <c r="U259" s="1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 s="1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 s="1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 s="1">
        <v>220000</v>
      </c>
      <c r="CD259">
        <f t="shared" si="4"/>
        <v>137.15710723192021</v>
      </c>
    </row>
    <row r="260" spans="1:82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 s="1">
        <v>7</v>
      </c>
      <c r="S260">
        <v>5</v>
      </c>
      <c r="T260" s="1">
        <v>2001</v>
      </c>
      <c r="U260" s="1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 s="1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 s="1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 s="1">
        <v>231500</v>
      </c>
      <c r="CD260">
        <f t="shared" si="4"/>
        <v>129.18526785714286</v>
      </c>
    </row>
    <row r="261" spans="1:82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 s="1">
        <v>5</v>
      </c>
      <c r="S261">
        <v>5</v>
      </c>
      <c r="T261" s="1">
        <v>1956</v>
      </c>
      <c r="U261" s="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 s="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 s="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 s="1">
        <v>97000</v>
      </c>
      <c r="CD261">
        <f t="shared" si="4"/>
        <v>109.97732426303855</v>
      </c>
    </row>
    <row r="262" spans="1:82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 s="1">
        <v>6</v>
      </c>
      <c r="S262">
        <v>5</v>
      </c>
      <c r="T262" s="1">
        <v>1962</v>
      </c>
      <c r="U262" s="1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 s="1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 s="1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 s="1">
        <v>176000</v>
      </c>
      <c r="CD262">
        <f t="shared" si="4"/>
        <v>127.35166425470332</v>
      </c>
    </row>
    <row r="263" spans="1:82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 s="1">
        <v>8</v>
      </c>
      <c r="S263">
        <v>5</v>
      </c>
      <c r="T263" s="1">
        <v>2007</v>
      </c>
      <c r="U263" s="1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 s="1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 s="1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 s="1">
        <v>276000</v>
      </c>
      <c r="CD263">
        <f t="shared" si="4"/>
        <v>107.22610722610723</v>
      </c>
    </row>
    <row r="264" spans="1:82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 s="1">
        <v>6</v>
      </c>
      <c r="S264">
        <v>7</v>
      </c>
      <c r="T264" s="1">
        <v>1977</v>
      </c>
      <c r="U264" s="1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 s="1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 s="1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 s="1">
        <v>151000</v>
      </c>
      <c r="CD264">
        <f t="shared" si="4"/>
        <v>124.58745874587459</v>
      </c>
    </row>
    <row r="265" spans="1:82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 s="1">
        <v>5</v>
      </c>
      <c r="S265">
        <v>7</v>
      </c>
      <c r="T265" s="1">
        <v>1929</v>
      </c>
      <c r="U265" s="1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 s="1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 s="1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 s="1">
        <v>130000</v>
      </c>
      <c r="CD265">
        <f t="shared" si="4"/>
        <v>98.784194528875375</v>
      </c>
    </row>
    <row r="266" spans="1:82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 s="1">
        <v>5</v>
      </c>
      <c r="S266">
        <v>5</v>
      </c>
      <c r="T266" s="1">
        <v>1925</v>
      </c>
      <c r="U266" s="1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 s="1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 s="1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 s="1">
        <v>73000</v>
      </c>
      <c r="CD266">
        <f t="shared" si="4"/>
        <v>95.549738219895289</v>
      </c>
    </row>
    <row r="267" spans="1:82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 s="1">
        <v>6</v>
      </c>
      <c r="S267">
        <v>6</v>
      </c>
      <c r="T267" s="1">
        <v>1981</v>
      </c>
      <c r="U267" s="1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 s="1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 s="1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 s="1">
        <v>175500</v>
      </c>
      <c r="CD267">
        <f t="shared" si="4"/>
        <v>123.41772151898734</v>
      </c>
    </row>
    <row r="268" spans="1:82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 s="1">
        <v>6</v>
      </c>
      <c r="S268">
        <v>5</v>
      </c>
      <c r="T268" s="1">
        <v>1997</v>
      </c>
      <c r="U268" s="1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 s="1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 s="1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 s="1">
        <v>185000</v>
      </c>
      <c r="CD268">
        <f t="shared" si="4"/>
        <v>122.43547319655858</v>
      </c>
    </row>
    <row r="269" spans="1:82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 s="1">
        <v>5</v>
      </c>
      <c r="S269">
        <v>8</v>
      </c>
      <c r="T269" s="1">
        <v>1939</v>
      </c>
      <c r="U269" s="1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 s="1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 s="1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 s="1">
        <v>179500</v>
      </c>
      <c r="CD269">
        <f t="shared" si="4"/>
        <v>81.888686131386862</v>
      </c>
    </row>
    <row r="270" spans="1:82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 s="1">
        <v>5</v>
      </c>
      <c r="S270">
        <v>6</v>
      </c>
      <c r="T270" s="1">
        <v>1940</v>
      </c>
      <c r="U270" s="1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 s="1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 s="1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 s="1">
        <v>120500</v>
      </c>
      <c r="CD270">
        <f t="shared" si="4"/>
        <v>154.88431876606683</v>
      </c>
    </row>
    <row r="271" spans="1:82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 s="1">
        <v>6</v>
      </c>
      <c r="S271">
        <v>7</v>
      </c>
      <c r="T271" s="1">
        <v>1976</v>
      </c>
      <c r="U271" s="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 s="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 s="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 s="1">
        <v>148000</v>
      </c>
      <c r="CD271">
        <f t="shared" si="4"/>
        <v>132.97394429469901</v>
      </c>
    </row>
    <row r="272" spans="1:82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 s="1">
        <v>8</v>
      </c>
      <c r="S272">
        <v>5</v>
      </c>
      <c r="T272" s="1">
        <v>2006</v>
      </c>
      <c r="U272" s="1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 s="1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 s="1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 s="1">
        <v>266000</v>
      </c>
      <c r="CD272">
        <f t="shared" si="4"/>
        <v>137.18411552346569</v>
      </c>
    </row>
    <row r="273" spans="1:82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 s="1">
        <v>7</v>
      </c>
      <c r="S273">
        <v>7</v>
      </c>
      <c r="T273" s="1">
        <v>1954</v>
      </c>
      <c r="U273" s="1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 s="1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 s="1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 s="1">
        <v>241500</v>
      </c>
      <c r="CD273">
        <f t="shared" si="4"/>
        <v>177.18268525311811</v>
      </c>
    </row>
    <row r="274" spans="1:82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 s="1">
        <v>8</v>
      </c>
      <c r="S274">
        <v>7</v>
      </c>
      <c r="T274" s="1">
        <v>1999</v>
      </c>
      <c r="U274" s="1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 s="1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 s="1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 s="1">
        <v>290000</v>
      </c>
      <c r="CD274">
        <f t="shared" si="4"/>
        <v>127.75330396475771</v>
      </c>
    </row>
    <row r="275" spans="1:82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 s="1">
        <v>6</v>
      </c>
      <c r="S275">
        <v>6</v>
      </c>
      <c r="T275" s="1">
        <v>1958</v>
      </c>
      <c r="U275" s="1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 s="1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 s="1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 s="1">
        <v>139000</v>
      </c>
      <c r="CD275">
        <f t="shared" si="4"/>
        <v>85.171568627450981</v>
      </c>
    </row>
    <row r="276" spans="1:82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 s="1">
        <v>5</v>
      </c>
      <c r="S276">
        <v>7</v>
      </c>
      <c r="T276" s="1">
        <v>1982</v>
      </c>
      <c r="U276" s="1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 s="1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 s="1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 s="1">
        <v>124500</v>
      </c>
      <c r="CD276">
        <f t="shared" si="4"/>
        <v>152.5735294117647</v>
      </c>
    </row>
    <row r="277" spans="1:82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 s="1">
        <v>7</v>
      </c>
      <c r="S277">
        <v>7</v>
      </c>
      <c r="T277" s="1">
        <v>1925</v>
      </c>
      <c r="U277" s="1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 s="1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 s="1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 s="1">
        <v>205000</v>
      </c>
      <c r="CD277">
        <f t="shared" si="4"/>
        <v>132.42894056847544</v>
      </c>
    </row>
    <row r="278" spans="1:82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 s="1">
        <v>7</v>
      </c>
      <c r="S278">
        <v>5</v>
      </c>
      <c r="T278" s="1">
        <v>2003</v>
      </c>
      <c r="U278" s="1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 s="1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 s="1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 s="1">
        <v>201000</v>
      </c>
      <c r="CD278">
        <f t="shared" si="4"/>
        <v>128.84615384615384</v>
      </c>
    </row>
    <row r="279" spans="1:82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 s="1">
        <v>4</v>
      </c>
      <c r="S279">
        <v>5</v>
      </c>
      <c r="T279" s="1">
        <v>1951</v>
      </c>
      <c r="U279" s="1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 s="1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 s="1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 s="1">
        <v>141000</v>
      </c>
      <c r="CD279">
        <f t="shared" si="4"/>
        <v>163.19444444444446</v>
      </c>
    </row>
    <row r="280" spans="1:82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 s="1">
        <v>9</v>
      </c>
      <c r="S280">
        <v>5</v>
      </c>
      <c r="T280" s="1">
        <v>2006</v>
      </c>
      <c r="U280" s="1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 s="1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 s="1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 s="1">
        <v>415298</v>
      </c>
      <c r="CD280">
        <f t="shared" si="4"/>
        <v>195.8029231494578</v>
      </c>
    </row>
    <row r="281" spans="1:82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 s="1">
        <v>7</v>
      </c>
      <c r="S281">
        <v>5</v>
      </c>
      <c r="T281" s="1">
        <v>1977</v>
      </c>
      <c r="U281" s="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 s="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 s="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 s="1">
        <v>192000</v>
      </c>
      <c r="CD281">
        <f t="shared" si="4"/>
        <v>94.955489614243319</v>
      </c>
    </row>
    <row r="282" spans="1:82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 s="1">
        <v>7</v>
      </c>
      <c r="S282">
        <v>6</v>
      </c>
      <c r="T282" s="1">
        <v>1989</v>
      </c>
      <c r="U282" s="1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 s="1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 s="1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 s="1">
        <v>228500</v>
      </c>
      <c r="CD282">
        <f t="shared" si="4"/>
        <v>115.28758829465187</v>
      </c>
    </row>
    <row r="283" spans="1:82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 s="1">
        <v>6</v>
      </c>
      <c r="S283">
        <v>5</v>
      </c>
      <c r="T283" s="1">
        <v>2006</v>
      </c>
      <c r="U283" s="1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 s="1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 s="1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 s="1">
        <v>185000</v>
      </c>
      <c r="CD283">
        <f t="shared" si="4"/>
        <v>146.59270998415215</v>
      </c>
    </row>
    <row r="284" spans="1:82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 s="1">
        <v>7</v>
      </c>
      <c r="S284">
        <v>5</v>
      </c>
      <c r="T284" s="1">
        <v>2007</v>
      </c>
      <c r="U284" s="1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 s="1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 s="1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 s="1">
        <v>207500</v>
      </c>
      <c r="CD284">
        <f t="shared" si="4"/>
        <v>157.91476407914763</v>
      </c>
    </row>
    <row r="285" spans="1:82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 s="1">
        <v>8</v>
      </c>
      <c r="S285">
        <v>5</v>
      </c>
      <c r="T285" s="1">
        <v>2008</v>
      </c>
      <c r="U285" s="1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 s="1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 s="1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 s="1">
        <v>244600</v>
      </c>
      <c r="CD285">
        <f t="shared" si="4"/>
        <v>166.62125340599454</v>
      </c>
    </row>
    <row r="286" spans="1:82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 s="1">
        <v>6</v>
      </c>
      <c r="S286">
        <v>5</v>
      </c>
      <c r="T286" s="1">
        <v>1992</v>
      </c>
      <c r="U286" s="1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 s="1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 s="1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 s="1">
        <v>179200</v>
      </c>
      <c r="CD286">
        <f t="shared" si="4"/>
        <v>113.77777777777777</v>
      </c>
    </row>
    <row r="287" spans="1:82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 s="1">
        <v>7</v>
      </c>
      <c r="S287">
        <v>5</v>
      </c>
      <c r="T287" s="1">
        <v>2006</v>
      </c>
      <c r="U287" s="1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 s="1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 s="1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 s="1">
        <v>164700</v>
      </c>
      <c r="CD287">
        <f t="shared" si="4"/>
        <v>131.76</v>
      </c>
    </row>
    <row r="288" spans="1:82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 s="1">
        <v>6</v>
      </c>
      <c r="S288">
        <v>7</v>
      </c>
      <c r="T288" s="1">
        <v>1962</v>
      </c>
      <c r="U288" s="1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 s="1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 s="1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 s="1">
        <v>159000</v>
      </c>
      <c r="CD288">
        <f t="shared" si="4"/>
        <v>91.6955017301038</v>
      </c>
    </row>
    <row r="289" spans="1:82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 s="1">
        <v>4</v>
      </c>
      <c r="S289">
        <v>4</v>
      </c>
      <c r="T289" s="1">
        <v>1971</v>
      </c>
      <c r="U289" s="1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 s="1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 s="1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 s="1">
        <v>88000</v>
      </c>
      <c r="CD289">
        <f t="shared" si="4"/>
        <v>102.56410256410257</v>
      </c>
    </row>
    <row r="290" spans="1:82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 s="1">
        <v>5</v>
      </c>
      <c r="S290">
        <v>5</v>
      </c>
      <c r="T290" s="1">
        <v>1967</v>
      </c>
      <c r="U290" s="1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 s="1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 s="1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 s="1">
        <v>122000</v>
      </c>
      <c r="CD290">
        <f t="shared" si="4"/>
        <v>135.55555555555554</v>
      </c>
    </row>
    <row r="291" spans="1:82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 s="1">
        <v>6</v>
      </c>
      <c r="S291">
        <v>7</v>
      </c>
      <c r="T291" s="1">
        <v>1915</v>
      </c>
      <c r="U291" s="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 s="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 s="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 s="1">
        <v>153575</v>
      </c>
      <c r="CD291">
        <f t="shared" si="4"/>
        <v>110.01074498567336</v>
      </c>
    </row>
    <row r="292" spans="1:82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 s="1">
        <v>8</v>
      </c>
      <c r="S292">
        <v>5</v>
      </c>
      <c r="T292" s="1">
        <v>2006</v>
      </c>
      <c r="U292" s="1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 s="1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 s="1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 s="1">
        <v>233230</v>
      </c>
      <c r="CD292">
        <f t="shared" si="4"/>
        <v>121.5372589890568</v>
      </c>
    </row>
    <row r="293" spans="1:82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 s="1">
        <v>5</v>
      </c>
      <c r="S293">
        <v>6</v>
      </c>
      <c r="T293" s="1">
        <v>1912</v>
      </c>
      <c r="U293" s="1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 s="1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 s="1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 s="1">
        <v>135900</v>
      </c>
      <c r="CD293">
        <f t="shared" si="4"/>
        <v>79.1958041958042</v>
      </c>
    </row>
    <row r="294" spans="1:82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 s="1">
        <v>5</v>
      </c>
      <c r="S294">
        <v>4</v>
      </c>
      <c r="T294" s="1">
        <v>1949</v>
      </c>
      <c r="U294" s="1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 s="1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 s="1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 s="1">
        <v>131000</v>
      </c>
      <c r="CD294">
        <f t="shared" si="4"/>
        <v>76.340326340326342</v>
      </c>
    </row>
    <row r="295" spans="1:82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 s="1">
        <v>7</v>
      </c>
      <c r="S295">
        <v>7</v>
      </c>
      <c r="T295" s="1">
        <v>1977</v>
      </c>
      <c r="U295" s="1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 s="1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 s="1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 s="1">
        <v>235000</v>
      </c>
      <c r="CD295">
        <f t="shared" si="4"/>
        <v>103.844454264251</v>
      </c>
    </row>
    <row r="296" spans="1:82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 s="1">
        <v>6</v>
      </c>
      <c r="S296">
        <v>5</v>
      </c>
      <c r="T296" s="1">
        <v>1953</v>
      </c>
      <c r="U296" s="1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 s="1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 s="1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 s="1">
        <v>167000</v>
      </c>
      <c r="CD296">
        <f t="shared" si="4"/>
        <v>101.58150851581509</v>
      </c>
    </row>
    <row r="297" spans="1:82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 s="1">
        <v>6</v>
      </c>
      <c r="S297">
        <v>6</v>
      </c>
      <c r="T297" s="1">
        <v>1984</v>
      </c>
      <c r="U297" s="1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 s="1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 s="1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 s="1">
        <v>142500</v>
      </c>
      <c r="CD297">
        <f t="shared" si="4"/>
        <v>142.07377866400799</v>
      </c>
    </row>
    <row r="298" spans="1:82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 s="1">
        <v>5</v>
      </c>
      <c r="S298">
        <v>5</v>
      </c>
      <c r="T298" s="1">
        <v>1950</v>
      </c>
      <c r="U298" s="1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 s="1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 s="1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 s="1">
        <v>152000</v>
      </c>
      <c r="CD298">
        <f t="shared" si="4"/>
        <v>97.560975609756099</v>
      </c>
    </row>
    <row r="299" spans="1:82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 s="1">
        <v>7</v>
      </c>
      <c r="S299">
        <v>5</v>
      </c>
      <c r="T299" s="1">
        <v>1997</v>
      </c>
      <c r="U299" s="1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 s="1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 s="1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 s="1">
        <v>239000</v>
      </c>
      <c r="CD299">
        <f t="shared" si="4"/>
        <v>122.56410256410257</v>
      </c>
    </row>
    <row r="300" spans="1:82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 s="1">
        <v>6</v>
      </c>
      <c r="S300">
        <v>6</v>
      </c>
      <c r="T300" s="1">
        <v>1968</v>
      </c>
      <c r="U300" s="1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 s="1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 s="1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 s="1">
        <v>175000</v>
      </c>
      <c r="CD300">
        <f t="shared" si="4"/>
        <v>100.40160642570281</v>
      </c>
    </row>
    <row r="301" spans="1:82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 s="1">
        <v>6</v>
      </c>
      <c r="S301">
        <v>8</v>
      </c>
      <c r="T301" s="1">
        <v>1950</v>
      </c>
      <c r="U301" s="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 s="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 s="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 s="1">
        <v>158500</v>
      </c>
      <c r="CD301">
        <f t="shared" si="4"/>
        <v>137.58680555555554</v>
      </c>
    </row>
    <row r="302" spans="1:82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 s="1">
        <v>5</v>
      </c>
      <c r="S302">
        <v>5</v>
      </c>
      <c r="T302" s="1">
        <v>1953</v>
      </c>
      <c r="U302" s="1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 s="1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 s="1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 s="1">
        <v>157000</v>
      </c>
      <c r="CD302">
        <f t="shared" si="4"/>
        <v>117.51497005988024</v>
      </c>
    </row>
    <row r="303" spans="1:82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 s="1">
        <v>8</v>
      </c>
      <c r="S303">
        <v>5</v>
      </c>
      <c r="T303" s="1">
        <v>1998</v>
      </c>
      <c r="U303" s="1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 s="1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 s="1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 s="1">
        <v>267000</v>
      </c>
      <c r="CD303">
        <f t="shared" si="4"/>
        <v>108.89070146818923</v>
      </c>
    </row>
    <row r="304" spans="1:82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 s="1">
        <v>7</v>
      </c>
      <c r="S304">
        <v>5</v>
      </c>
      <c r="T304" s="1">
        <v>2001</v>
      </c>
      <c r="U304" s="1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 s="1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 s="1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 s="1">
        <v>205000</v>
      </c>
      <c r="CD304">
        <f t="shared" si="4"/>
        <v>133.03049967553537</v>
      </c>
    </row>
    <row r="305" spans="1:82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 s="1">
        <v>5</v>
      </c>
      <c r="S305">
        <v>7</v>
      </c>
      <c r="T305" s="1">
        <v>1972</v>
      </c>
      <c r="U305" s="1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 s="1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 s="1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 s="1">
        <v>149900</v>
      </c>
      <c r="CD305">
        <f t="shared" si="4"/>
        <v>167.67337807606265</v>
      </c>
    </row>
    <row r="306" spans="1:82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 s="1">
        <v>7</v>
      </c>
      <c r="S306">
        <v>9</v>
      </c>
      <c r="T306" s="1">
        <v>1880</v>
      </c>
      <c r="U306" s="1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 s="1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 s="1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 s="1">
        <v>295000</v>
      </c>
      <c r="CD306">
        <f t="shared" si="4"/>
        <v>84.454623532779848</v>
      </c>
    </row>
    <row r="307" spans="1:82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 s="1">
        <v>8</v>
      </c>
      <c r="S307">
        <v>5</v>
      </c>
      <c r="T307" s="1">
        <v>2004</v>
      </c>
      <c r="U307" s="1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 s="1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 s="1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 s="1">
        <v>305900</v>
      </c>
      <c r="CD307">
        <f t="shared" si="4"/>
        <v>152.94999999999999</v>
      </c>
    </row>
    <row r="308" spans="1:82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 s="1">
        <v>7</v>
      </c>
      <c r="S308">
        <v>5</v>
      </c>
      <c r="T308" s="1">
        <v>1990</v>
      </c>
      <c r="U308" s="1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 s="1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 s="1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 s="1">
        <v>225000</v>
      </c>
      <c r="CD308">
        <f t="shared" si="4"/>
        <v>100.31208203299153</v>
      </c>
    </row>
    <row r="309" spans="1:82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 s="1">
        <v>6</v>
      </c>
      <c r="S309">
        <v>7</v>
      </c>
      <c r="T309" s="1">
        <v>1920</v>
      </c>
      <c r="U309" s="1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 s="1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 s="1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 s="1">
        <v>89500</v>
      </c>
      <c r="CD309">
        <f t="shared" si="4"/>
        <v>63.655761024182077</v>
      </c>
    </row>
    <row r="310" spans="1:82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 s="1">
        <v>4</v>
      </c>
      <c r="S310">
        <v>5</v>
      </c>
      <c r="T310" s="1">
        <v>1940</v>
      </c>
      <c r="U310" s="1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 s="1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 s="1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 s="1">
        <v>82500</v>
      </c>
      <c r="CD310">
        <f t="shared" si="4"/>
        <v>95.818815331010455</v>
      </c>
    </row>
    <row r="311" spans="1:82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 s="1">
        <v>9</v>
      </c>
      <c r="S311">
        <v>5</v>
      </c>
      <c r="T311" s="1">
        <v>2003</v>
      </c>
      <c r="U311" s="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 s="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 s="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 s="1">
        <v>360000</v>
      </c>
      <c r="CD311">
        <f t="shared" si="4"/>
        <v>185.18518518518519</v>
      </c>
    </row>
    <row r="312" spans="1:82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 s="1">
        <v>6</v>
      </c>
      <c r="S312">
        <v>5</v>
      </c>
      <c r="T312" s="1">
        <v>1993</v>
      </c>
      <c r="U312" s="1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 s="1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 s="1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 s="1">
        <v>165600</v>
      </c>
      <c r="CD312">
        <f t="shared" si="4"/>
        <v>110.32644903397735</v>
      </c>
    </row>
    <row r="313" spans="1:82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 s="1">
        <v>6</v>
      </c>
      <c r="S313">
        <v>6</v>
      </c>
      <c r="T313" s="1">
        <v>1948</v>
      </c>
      <c r="U313" s="1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 s="1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 s="1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 s="1">
        <v>132000</v>
      </c>
      <c r="CD313">
        <f t="shared" si="4"/>
        <v>135.80246913580248</v>
      </c>
    </row>
    <row r="314" spans="1:82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 s="1">
        <v>5</v>
      </c>
      <c r="S314">
        <v>7</v>
      </c>
      <c r="T314" s="1">
        <v>1939</v>
      </c>
      <c r="U314" s="1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 s="1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 s="1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 s="1">
        <v>119900</v>
      </c>
      <c r="CD314">
        <f t="shared" si="4"/>
        <v>107.24508050089446</v>
      </c>
    </row>
    <row r="315" spans="1:82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 s="1">
        <v>7</v>
      </c>
      <c r="S315">
        <v>5</v>
      </c>
      <c r="T315" s="1">
        <v>1965</v>
      </c>
      <c r="U315" s="1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 s="1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 s="1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 s="1">
        <v>375000</v>
      </c>
      <c r="CD315">
        <f t="shared" si="4"/>
        <v>184.18467583497053</v>
      </c>
    </row>
    <row r="316" spans="1:82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 s="1">
        <v>7</v>
      </c>
      <c r="S316">
        <v>7</v>
      </c>
      <c r="T316" s="1">
        <v>1925</v>
      </c>
      <c r="U316" s="1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 s="1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 s="1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 s="1">
        <v>178000</v>
      </c>
      <c r="CD316">
        <f t="shared" si="4"/>
        <v>108.47044485070079</v>
      </c>
    </row>
    <row r="317" spans="1:82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 s="1">
        <v>7</v>
      </c>
      <c r="S317">
        <v>5</v>
      </c>
      <c r="T317" s="1">
        <v>2004</v>
      </c>
      <c r="U317" s="1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 s="1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 s="1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 s="1">
        <v>188500</v>
      </c>
      <c r="CD317">
        <f t="shared" si="4"/>
        <v>131.63407821229049</v>
      </c>
    </row>
    <row r="318" spans="1:82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 s="1">
        <v>7</v>
      </c>
      <c r="S318">
        <v>7</v>
      </c>
      <c r="T318" s="1">
        <v>1980</v>
      </c>
      <c r="U318" s="1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 s="1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 s="1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 s="1">
        <v>260000</v>
      </c>
      <c r="CD318">
        <f t="shared" si="4"/>
        <v>110.49723756906077</v>
      </c>
    </row>
    <row r="319" spans="1:82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 s="1">
        <v>8</v>
      </c>
      <c r="S319">
        <v>5</v>
      </c>
      <c r="T319" s="1">
        <v>2006</v>
      </c>
      <c r="U319" s="1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 s="1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 s="1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 s="1">
        <v>270000</v>
      </c>
      <c r="CD319">
        <f t="shared" si="4"/>
        <v>137.82542113323123</v>
      </c>
    </row>
    <row r="320" spans="1:82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 s="1">
        <v>7</v>
      </c>
      <c r="S320">
        <v>5</v>
      </c>
      <c r="T320" s="1">
        <v>1993</v>
      </c>
      <c r="U320" s="1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 s="1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 s="1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 s="1">
        <v>260000</v>
      </c>
      <c r="CD320">
        <f t="shared" si="4"/>
        <v>98.261526832955411</v>
      </c>
    </row>
    <row r="321" spans="1:82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 s="1">
        <v>7</v>
      </c>
      <c r="S321">
        <v>5</v>
      </c>
      <c r="T321" s="1">
        <v>1980</v>
      </c>
      <c r="U321" s="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 s="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 s="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 s="1">
        <v>187500</v>
      </c>
      <c r="CD321">
        <f t="shared" si="4"/>
        <v>127.37771739130434</v>
      </c>
    </row>
    <row r="322" spans="1:82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 s="1">
        <v>9</v>
      </c>
      <c r="S322">
        <v>5</v>
      </c>
      <c r="T322" s="1">
        <v>2006</v>
      </c>
      <c r="U322" s="1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 s="1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 s="1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 s="1">
        <v>342643</v>
      </c>
      <c r="CD322">
        <f t="shared" ref="CD322:CD385" si="5">CC322/AU322</f>
        <v>131.98882896764252</v>
      </c>
    </row>
    <row r="323" spans="1:82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 s="1">
        <v>8</v>
      </c>
      <c r="S323">
        <v>5</v>
      </c>
      <c r="T323" s="1">
        <v>2004</v>
      </c>
      <c r="U323" s="1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 s="1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 s="1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 s="1">
        <v>354000</v>
      </c>
      <c r="CD323">
        <f t="shared" si="5"/>
        <v>143.43598055105349</v>
      </c>
    </row>
    <row r="324" spans="1:82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 s="1">
        <v>7</v>
      </c>
      <c r="S324">
        <v>5</v>
      </c>
      <c r="T324" s="1">
        <v>1986</v>
      </c>
      <c r="U324" s="1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 s="1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 s="1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 s="1">
        <v>301000</v>
      </c>
      <c r="CD324">
        <f t="shared" si="5"/>
        <v>110.25641025641026</v>
      </c>
    </row>
    <row r="325" spans="1:82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 s="1">
        <v>3</v>
      </c>
      <c r="S325">
        <v>8</v>
      </c>
      <c r="T325" s="1">
        <v>1955</v>
      </c>
      <c r="U325" s="1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 s="1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 s="1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 s="1">
        <v>126175</v>
      </c>
      <c r="CD325">
        <f t="shared" si="5"/>
        <v>108.49097162510748</v>
      </c>
    </row>
    <row r="326" spans="1:82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 s="1">
        <v>7</v>
      </c>
      <c r="S326">
        <v>7</v>
      </c>
      <c r="T326" s="1">
        <v>1967</v>
      </c>
      <c r="U326" s="1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 s="1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 s="1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 s="1">
        <v>242000</v>
      </c>
      <c r="CD326">
        <f t="shared" si="5"/>
        <v>81.262592343854934</v>
      </c>
    </row>
    <row r="327" spans="1:82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 s="1">
        <v>5</v>
      </c>
      <c r="S327">
        <v>6</v>
      </c>
      <c r="T327" s="1">
        <v>1941</v>
      </c>
      <c r="U327" s="1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 s="1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 s="1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 s="1">
        <v>87000</v>
      </c>
      <c r="CD327">
        <f t="shared" si="5"/>
        <v>108.34371108343711</v>
      </c>
    </row>
    <row r="328" spans="1:82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 s="1">
        <v>8</v>
      </c>
      <c r="S328">
        <v>5</v>
      </c>
      <c r="T328" s="1">
        <v>1993</v>
      </c>
      <c r="U328" s="1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 s="1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 s="1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 s="1">
        <v>324000</v>
      </c>
      <c r="CD328">
        <f t="shared" si="5"/>
        <v>188.48167539267016</v>
      </c>
    </row>
    <row r="329" spans="1:82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 s="1">
        <v>6</v>
      </c>
      <c r="S329">
        <v>5</v>
      </c>
      <c r="T329" s="1">
        <v>1960</v>
      </c>
      <c r="U329" s="1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 s="1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 s="1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 s="1">
        <v>145250</v>
      </c>
      <c r="CD329">
        <f t="shared" si="5"/>
        <v>105.02530730296456</v>
      </c>
    </row>
    <row r="330" spans="1:82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 s="1">
        <v>6</v>
      </c>
      <c r="S330">
        <v>6</v>
      </c>
      <c r="T330" s="1">
        <v>1916</v>
      </c>
      <c r="U330" s="1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 s="1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 s="1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 s="1">
        <v>214500</v>
      </c>
      <c r="CD330">
        <f t="shared" si="5"/>
        <v>100.51546391752578</v>
      </c>
    </row>
    <row r="331" spans="1:82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 s="1">
        <v>5</v>
      </c>
      <c r="S331">
        <v>5</v>
      </c>
      <c r="T331" s="1">
        <v>1920</v>
      </c>
      <c r="U331" s="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 s="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 s="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 s="1">
        <v>78000</v>
      </c>
      <c r="CD331">
        <f t="shared" si="5"/>
        <v>65.43624161073825</v>
      </c>
    </row>
    <row r="332" spans="1:82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 s="1">
        <v>5</v>
      </c>
      <c r="S332">
        <v>4</v>
      </c>
      <c r="T332" s="1">
        <v>1964</v>
      </c>
      <c r="U332" s="1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 s="1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 s="1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 s="1">
        <v>119000</v>
      </c>
      <c r="CD332">
        <f t="shared" si="5"/>
        <v>68.865740740740748</v>
      </c>
    </row>
    <row r="333" spans="1:82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 s="1">
        <v>5</v>
      </c>
      <c r="S333">
        <v>6</v>
      </c>
      <c r="T333" s="1">
        <v>1958</v>
      </c>
      <c r="U333" s="1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 s="1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 s="1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 s="1">
        <v>139000</v>
      </c>
      <c r="CD333">
        <f t="shared" si="5"/>
        <v>131.62878787878788</v>
      </c>
    </row>
    <row r="334" spans="1:82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 s="1">
        <v>8</v>
      </c>
      <c r="S334">
        <v>5</v>
      </c>
      <c r="T334" s="1">
        <v>2003</v>
      </c>
      <c r="U334" s="1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 s="1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 s="1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 s="1">
        <v>284000</v>
      </c>
      <c r="CD334">
        <f t="shared" si="5"/>
        <v>174.3400859422959</v>
      </c>
    </row>
    <row r="335" spans="1:82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 s="1">
        <v>7</v>
      </c>
      <c r="S335">
        <v>5</v>
      </c>
      <c r="T335" s="1">
        <v>2004</v>
      </c>
      <c r="U335" s="1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 s="1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 s="1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 s="1">
        <v>207000</v>
      </c>
      <c r="CD335">
        <f t="shared" si="5"/>
        <v>152.43004418262151</v>
      </c>
    </row>
    <row r="336" spans="1:82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 s="1">
        <v>6</v>
      </c>
      <c r="S336">
        <v>5</v>
      </c>
      <c r="T336" s="1">
        <v>1998</v>
      </c>
      <c r="U336" s="1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 s="1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 s="1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 s="1">
        <v>192000</v>
      </c>
      <c r="CD336">
        <f t="shared" si="5"/>
        <v>117.21611721611721</v>
      </c>
    </row>
    <row r="337" spans="1:82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 s="1">
        <v>5</v>
      </c>
      <c r="S337">
        <v>6</v>
      </c>
      <c r="T337" s="1">
        <v>1965</v>
      </c>
      <c r="U337" s="1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 s="1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 s="1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 s="1">
        <v>228950</v>
      </c>
      <c r="CD337">
        <f t="shared" si="5"/>
        <v>128.19148936170214</v>
      </c>
    </row>
    <row r="338" spans="1:82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 s="1">
        <v>9</v>
      </c>
      <c r="S338">
        <v>5</v>
      </c>
      <c r="T338" s="1">
        <v>2005</v>
      </c>
      <c r="U338" s="1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 s="1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 s="1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 s="1">
        <v>377426</v>
      </c>
      <c r="CD338">
        <f t="shared" si="5"/>
        <v>196.37148803329865</v>
      </c>
    </row>
    <row r="339" spans="1:82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 s="1">
        <v>7</v>
      </c>
      <c r="S339">
        <v>5</v>
      </c>
      <c r="T339" s="1">
        <v>2002</v>
      </c>
      <c r="U339" s="1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 s="1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 s="1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 s="1">
        <v>214000</v>
      </c>
      <c r="CD339">
        <f t="shared" si="5"/>
        <v>139.32291666666666</v>
      </c>
    </row>
    <row r="340" spans="1:82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 s="1">
        <v>7</v>
      </c>
      <c r="S340">
        <v>7</v>
      </c>
      <c r="T340" s="1">
        <v>1984</v>
      </c>
      <c r="U340" s="1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 s="1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 s="1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 s="1">
        <v>202500</v>
      </c>
      <c r="CD340">
        <f t="shared" si="5"/>
        <v>124.92288710672425</v>
      </c>
    </row>
    <row r="341" spans="1:82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 s="1">
        <v>6</v>
      </c>
      <c r="S341">
        <v>7</v>
      </c>
      <c r="T341" s="1">
        <v>1958</v>
      </c>
      <c r="U341" s="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 s="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 s="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 s="1">
        <v>155000</v>
      </c>
      <c r="CD341">
        <f t="shared" si="5"/>
        <v>127.57201646090535</v>
      </c>
    </row>
    <row r="342" spans="1:82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 s="1">
        <v>8</v>
      </c>
      <c r="S342">
        <v>5</v>
      </c>
      <c r="T342" s="1">
        <v>2002</v>
      </c>
      <c r="U342" s="1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 s="1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 s="1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 s="1">
        <v>202900</v>
      </c>
      <c r="CD342">
        <f t="shared" si="5"/>
        <v>106.34171907756813</v>
      </c>
    </row>
    <row r="343" spans="1:82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 s="1">
        <v>4</v>
      </c>
      <c r="S343">
        <v>4</v>
      </c>
      <c r="T343" s="1">
        <v>1950</v>
      </c>
      <c r="U343" s="1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 s="1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 s="1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 s="1">
        <v>82000</v>
      </c>
      <c r="CD343">
        <f t="shared" si="5"/>
        <v>97.502972651605234</v>
      </c>
    </row>
    <row r="344" spans="1:82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 s="1">
        <v>3</v>
      </c>
      <c r="S344">
        <v>4</v>
      </c>
      <c r="T344" s="1">
        <v>1949</v>
      </c>
      <c r="U344" s="1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 s="1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 s="1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 s="1">
        <v>87500</v>
      </c>
      <c r="CD344">
        <f t="shared" si="5"/>
        <v>84.134615384615387</v>
      </c>
    </row>
    <row r="345" spans="1:82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 s="1">
        <v>9</v>
      </c>
      <c r="S345">
        <v>5</v>
      </c>
      <c r="T345" s="1">
        <v>2005</v>
      </c>
      <c r="U345" s="1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 s="1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 s="1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 s="1">
        <v>266000</v>
      </c>
      <c r="CD345">
        <f t="shared" si="5"/>
        <v>157.95724465558195</v>
      </c>
    </row>
    <row r="346" spans="1:82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 s="1">
        <v>5</v>
      </c>
      <c r="S346">
        <v>3</v>
      </c>
      <c r="T346" s="1">
        <v>1976</v>
      </c>
      <c r="U346" s="1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 s="1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 s="1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 s="1">
        <v>85000</v>
      </c>
      <c r="CD346">
        <f t="shared" si="5"/>
        <v>76.438848920863308</v>
      </c>
    </row>
    <row r="347" spans="1:82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 s="1">
        <v>6</v>
      </c>
      <c r="S347">
        <v>5</v>
      </c>
      <c r="T347" s="1">
        <v>1939</v>
      </c>
      <c r="U347" s="1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 s="1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 s="1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 s="1">
        <v>140200</v>
      </c>
      <c r="CD347">
        <f t="shared" si="5"/>
        <v>88.902980342422325</v>
      </c>
    </row>
    <row r="348" spans="1:82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 s="1">
        <v>6</v>
      </c>
      <c r="S348">
        <v>8</v>
      </c>
      <c r="T348" s="1">
        <v>1960</v>
      </c>
      <c r="U348" s="1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 s="1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 s="1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 s="1">
        <v>151500</v>
      </c>
      <c r="CD348">
        <f t="shared" si="5"/>
        <v>158.1419624217119</v>
      </c>
    </row>
    <row r="349" spans="1:82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 s="1">
        <v>6</v>
      </c>
      <c r="S349">
        <v>5</v>
      </c>
      <c r="T349" s="1">
        <v>1960</v>
      </c>
      <c r="U349" s="1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 s="1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 s="1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 s="1">
        <v>157500</v>
      </c>
      <c r="CD349">
        <f t="shared" si="5"/>
        <v>106.56292286874154</v>
      </c>
    </row>
    <row r="350" spans="1:82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 s="1">
        <v>7</v>
      </c>
      <c r="S350">
        <v>5</v>
      </c>
      <c r="T350" s="1">
        <v>2003</v>
      </c>
      <c r="U350" s="1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 s="1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 s="1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 s="1">
        <v>154000</v>
      </c>
      <c r="CD350">
        <f t="shared" si="5"/>
        <v>94.710947109471093</v>
      </c>
    </row>
    <row r="351" spans="1:82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 s="1">
        <v>9</v>
      </c>
      <c r="S351">
        <v>5</v>
      </c>
      <c r="T351" s="1">
        <v>2005</v>
      </c>
      <c r="U351" s="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 s="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 s="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 s="1">
        <v>437154</v>
      </c>
      <c r="CD351">
        <f t="shared" si="5"/>
        <v>160.24706744868035</v>
      </c>
    </row>
    <row r="352" spans="1:82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 s="1">
        <v>9</v>
      </c>
      <c r="S352">
        <v>5</v>
      </c>
      <c r="T352" s="1">
        <v>2007</v>
      </c>
      <c r="U352" s="1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 s="1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 s="1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 s="1">
        <v>318061</v>
      </c>
      <c r="CD352">
        <f t="shared" si="5"/>
        <v>170.17710005350455</v>
      </c>
    </row>
    <row r="353" spans="1:82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 s="1">
        <v>7</v>
      </c>
      <c r="S353">
        <v>5</v>
      </c>
      <c r="T353" s="1">
        <v>1986</v>
      </c>
      <c r="U353" s="1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 s="1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 s="1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 s="1">
        <v>190000</v>
      </c>
      <c r="CD353">
        <f t="shared" si="5"/>
        <v>130.76393668272539</v>
      </c>
    </row>
    <row r="354" spans="1:82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 s="1">
        <v>5</v>
      </c>
      <c r="S354">
        <v>6</v>
      </c>
      <c r="T354" s="1">
        <v>1941</v>
      </c>
      <c r="U354" s="1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 s="1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 s="1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 s="1">
        <v>95000</v>
      </c>
      <c r="CD354">
        <f t="shared" si="5"/>
        <v>85.508550855085502</v>
      </c>
    </row>
    <row r="355" spans="1:82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 s="1">
        <v>6</v>
      </c>
      <c r="S355">
        <v>8</v>
      </c>
      <c r="T355" s="1">
        <v>1928</v>
      </c>
      <c r="U355" s="1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 s="1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 s="1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 s="1">
        <v>105900</v>
      </c>
      <c r="CD355">
        <f t="shared" si="5"/>
        <v>147.08333333333334</v>
      </c>
    </row>
    <row r="356" spans="1:82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 s="1">
        <v>6</v>
      </c>
      <c r="S356">
        <v>5</v>
      </c>
      <c r="T356" s="1">
        <v>1940</v>
      </c>
      <c r="U356" s="1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 s="1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 s="1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 s="1">
        <v>140000</v>
      </c>
      <c r="CD356">
        <f t="shared" si="5"/>
        <v>87.774294670846402</v>
      </c>
    </row>
    <row r="357" spans="1:82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 s="1">
        <v>6</v>
      </c>
      <c r="S357">
        <v>5</v>
      </c>
      <c r="T357" s="1">
        <v>1995</v>
      </c>
      <c r="U357" s="1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 s="1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 s="1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 s="1">
        <v>177500</v>
      </c>
      <c r="CD357">
        <f t="shared" si="5"/>
        <v>147.91666666666666</v>
      </c>
    </row>
    <row r="358" spans="1:82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 s="1">
        <v>6</v>
      </c>
      <c r="S358">
        <v>6</v>
      </c>
      <c r="T358" s="1">
        <v>1992</v>
      </c>
      <c r="U358" s="1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 s="1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 s="1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 s="1">
        <v>173000</v>
      </c>
      <c r="CD358">
        <f t="shared" si="5"/>
        <v>148.24335904027421</v>
      </c>
    </row>
    <row r="359" spans="1:82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 s="1">
        <v>5</v>
      </c>
      <c r="S359">
        <v>5</v>
      </c>
      <c r="T359" s="1">
        <v>1976</v>
      </c>
      <c r="U359" s="1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 s="1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 s="1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 s="1">
        <v>134000</v>
      </c>
      <c r="CD359">
        <f t="shared" si="5"/>
        <v>117.33800350262698</v>
      </c>
    </row>
    <row r="360" spans="1:82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 s="1">
        <v>5</v>
      </c>
      <c r="S360">
        <v>4</v>
      </c>
      <c r="T360" s="1">
        <v>1958</v>
      </c>
      <c r="U360" s="1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 s="1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 s="1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 s="1">
        <v>130000</v>
      </c>
      <c r="CD360">
        <f t="shared" si="5"/>
        <v>96.15384615384616</v>
      </c>
    </row>
    <row r="361" spans="1:82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 s="1">
        <v>8</v>
      </c>
      <c r="S361">
        <v>5</v>
      </c>
      <c r="T361" s="1">
        <v>1998</v>
      </c>
      <c r="U361" s="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 s="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 s="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 s="1">
        <v>280000</v>
      </c>
      <c r="CD361">
        <f t="shared" si="5"/>
        <v>145.53014553014552</v>
      </c>
    </row>
    <row r="362" spans="1:82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 s="1">
        <v>6</v>
      </c>
      <c r="S362">
        <v>6</v>
      </c>
      <c r="T362" s="1">
        <v>1978</v>
      </c>
      <c r="U362" s="1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 s="1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 s="1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 s="1">
        <v>156000</v>
      </c>
      <c r="CD362">
        <f t="shared" si="5"/>
        <v>171.05263157894737</v>
      </c>
    </row>
    <row r="363" spans="1:82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 s="1">
        <v>5</v>
      </c>
      <c r="S363">
        <v>5</v>
      </c>
      <c r="T363" s="1">
        <v>1940</v>
      </c>
      <c r="U363" s="1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 s="1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 s="1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 s="1">
        <v>145000</v>
      </c>
      <c r="CD363">
        <f t="shared" si="5"/>
        <v>96.34551495016612</v>
      </c>
    </row>
    <row r="364" spans="1:82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 s="1">
        <v>7</v>
      </c>
      <c r="S364">
        <v>5</v>
      </c>
      <c r="T364" s="1">
        <v>2003</v>
      </c>
      <c r="U364" s="1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 s="1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 s="1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 s="1">
        <v>198500</v>
      </c>
      <c r="CD364">
        <f t="shared" si="5"/>
        <v>103.27783558792925</v>
      </c>
    </row>
    <row r="365" spans="1:82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 s="1">
        <v>6</v>
      </c>
      <c r="S365">
        <v>8</v>
      </c>
      <c r="T365" s="1">
        <v>1972</v>
      </c>
      <c r="U365" s="1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 s="1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 s="1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 s="1">
        <v>118000</v>
      </c>
      <c r="CD365">
        <f t="shared" si="5"/>
        <v>119.55420466058764</v>
      </c>
    </row>
    <row r="366" spans="1:82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 s="1">
        <v>6</v>
      </c>
      <c r="S366">
        <v>5</v>
      </c>
      <c r="T366" s="1">
        <v>1976</v>
      </c>
      <c r="U366" s="1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 s="1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 s="1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 s="1">
        <v>190000</v>
      </c>
      <c r="CD366">
        <f t="shared" si="5"/>
        <v>120.71156289707751</v>
      </c>
    </row>
    <row r="367" spans="1:82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 s="1">
        <v>5</v>
      </c>
      <c r="S367">
        <v>7</v>
      </c>
      <c r="T367" s="1">
        <v>1920</v>
      </c>
      <c r="U367" s="1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 s="1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 s="1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 s="1">
        <v>147000</v>
      </c>
      <c r="CD367">
        <f t="shared" si="5"/>
        <v>109.375</v>
      </c>
    </row>
    <row r="368" spans="1:82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 s="1">
        <v>6</v>
      </c>
      <c r="S368">
        <v>5</v>
      </c>
      <c r="T368" s="1">
        <v>1963</v>
      </c>
      <c r="U368" s="1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 s="1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 s="1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 s="1">
        <v>159000</v>
      </c>
      <c r="CD368">
        <f t="shared" si="5"/>
        <v>114.06025824964132</v>
      </c>
    </row>
    <row r="369" spans="1:82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 s="1">
        <v>6</v>
      </c>
      <c r="S369">
        <v>5</v>
      </c>
      <c r="T369" s="1">
        <v>1962</v>
      </c>
      <c r="U369" s="1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 s="1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 s="1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 s="1">
        <v>165000</v>
      </c>
      <c r="CD369">
        <f t="shared" si="5"/>
        <v>115.30398322851153</v>
      </c>
    </row>
    <row r="370" spans="1:82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 s="1">
        <v>5</v>
      </c>
      <c r="S370">
        <v>6</v>
      </c>
      <c r="T370" s="1">
        <v>1954</v>
      </c>
      <c r="U370" s="1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 s="1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 s="1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 s="1">
        <v>132000</v>
      </c>
      <c r="CD370">
        <f t="shared" si="5"/>
        <v>104.10094637223975</v>
      </c>
    </row>
    <row r="371" spans="1:82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 s="1">
        <v>5</v>
      </c>
      <c r="S371">
        <v>7</v>
      </c>
      <c r="T371" s="1">
        <v>1959</v>
      </c>
      <c r="U371" s="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 s="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 s="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 s="1">
        <v>162000</v>
      </c>
      <c r="CD371">
        <f t="shared" si="5"/>
        <v>125.87412587412588</v>
      </c>
    </row>
    <row r="372" spans="1:82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 s="1">
        <v>6</v>
      </c>
      <c r="S372">
        <v>5</v>
      </c>
      <c r="T372" s="1">
        <v>2000</v>
      </c>
      <c r="U372" s="1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 s="1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 s="1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 s="1">
        <v>172400</v>
      </c>
      <c r="CD372">
        <f t="shared" si="5"/>
        <v>103.60576923076923</v>
      </c>
    </row>
    <row r="373" spans="1:82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 s="1">
        <v>4</v>
      </c>
      <c r="S373">
        <v>4</v>
      </c>
      <c r="T373" s="1">
        <v>1959</v>
      </c>
      <c r="U373" s="1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 s="1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 s="1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 s="1">
        <v>134432</v>
      </c>
      <c r="CD373">
        <f t="shared" si="5"/>
        <v>84.654911838790937</v>
      </c>
    </row>
    <row r="374" spans="1:82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 s="1">
        <v>6</v>
      </c>
      <c r="S374">
        <v>5</v>
      </c>
      <c r="T374" s="1">
        <v>1984</v>
      </c>
      <c r="U374" s="1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 s="1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 s="1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 s="1">
        <v>125000</v>
      </c>
      <c r="CD374">
        <f t="shared" si="5"/>
        <v>166.22340425531914</v>
      </c>
    </row>
    <row r="375" spans="1:82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 s="1">
        <v>5</v>
      </c>
      <c r="S375">
        <v>6</v>
      </c>
      <c r="T375" s="1">
        <v>1953</v>
      </c>
      <c r="U375" s="1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 s="1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 s="1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 s="1">
        <v>123000</v>
      </c>
      <c r="CD375">
        <f t="shared" si="5"/>
        <v>93.252463987869604</v>
      </c>
    </row>
    <row r="376" spans="1:82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 s="1">
        <v>7</v>
      </c>
      <c r="S376">
        <v>5</v>
      </c>
      <c r="T376" s="1">
        <v>2003</v>
      </c>
      <c r="U376" s="1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 s="1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 s="1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 s="1">
        <v>219500</v>
      </c>
      <c r="CD376">
        <f t="shared" si="5"/>
        <v>113.84854771784232</v>
      </c>
    </row>
    <row r="377" spans="1:82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 s="1">
        <v>1</v>
      </c>
      <c r="S377">
        <v>1</v>
      </c>
      <c r="T377" s="1">
        <v>1922</v>
      </c>
      <c r="U377" s="1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 s="1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 s="1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 s="1">
        <v>61000</v>
      </c>
      <c r="CD377">
        <f t="shared" si="5"/>
        <v>67.477876106194685</v>
      </c>
    </row>
    <row r="378" spans="1:82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 s="1">
        <v>5</v>
      </c>
      <c r="S378">
        <v>5</v>
      </c>
      <c r="T378" s="1">
        <v>1996</v>
      </c>
      <c r="U378" s="1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 s="1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 s="1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 s="1">
        <v>148000</v>
      </c>
      <c r="CD378">
        <f t="shared" si="5"/>
        <v>161.92560175054706</v>
      </c>
    </row>
    <row r="379" spans="1:82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 s="1">
        <v>8</v>
      </c>
      <c r="S379">
        <v>5</v>
      </c>
      <c r="T379" s="1">
        <v>2004</v>
      </c>
      <c r="U379" s="1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 s="1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 s="1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 s="1">
        <v>340000</v>
      </c>
      <c r="CD379">
        <f t="shared" si="5"/>
        <v>137.87510137875103</v>
      </c>
    </row>
    <row r="380" spans="1:82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 s="1">
        <v>9</v>
      </c>
      <c r="S380">
        <v>2</v>
      </c>
      <c r="T380" s="1">
        <v>2010</v>
      </c>
      <c r="U380" s="1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 s="1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 s="1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 s="1">
        <v>394432</v>
      </c>
      <c r="CD380">
        <f t="shared" si="5"/>
        <v>212.51724137931035</v>
      </c>
    </row>
    <row r="381" spans="1:82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 s="1">
        <v>6</v>
      </c>
      <c r="S381">
        <v>5</v>
      </c>
      <c r="T381" s="1">
        <v>2000</v>
      </c>
      <c r="U381" s="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 s="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 s="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 s="1">
        <v>179000</v>
      </c>
      <c r="CD381">
        <f t="shared" si="5"/>
        <v>99.444444444444443</v>
      </c>
    </row>
    <row r="382" spans="1:82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 s="1">
        <v>5</v>
      </c>
      <c r="S382">
        <v>6</v>
      </c>
      <c r="T382" s="1">
        <v>1924</v>
      </c>
      <c r="U382" s="1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 s="1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 s="1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 s="1">
        <v>127000</v>
      </c>
      <c r="CD382">
        <f t="shared" si="5"/>
        <v>75.103489059727977</v>
      </c>
    </row>
    <row r="383" spans="1:82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 s="1">
        <v>7</v>
      </c>
      <c r="S383">
        <v>5</v>
      </c>
      <c r="T383" s="1">
        <v>2006</v>
      </c>
      <c r="U383" s="1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 s="1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 s="1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 s="1">
        <v>187750</v>
      </c>
      <c r="CD383">
        <f t="shared" si="5"/>
        <v>144.31206764027672</v>
      </c>
    </row>
    <row r="384" spans="1:82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 s="1">
        <v>7</v>
      </c>
      <c r="S384">
        <v>5</v>
      </c>
      <c r="T384" s="1">
        <v>2006</v>
      </c>
      <c r="U384" s="1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 s="1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 s="1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 s="1">
        <v>213500</v>
      </c>
      <c r="CD384">
        <f t="shared" si="5"/>
        <v>118.80912632164718</v>
      </c>
    </row>
    <row r="385" spans="1:82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 s="1">
        <v>6</v>
      </c>
      <c r="S385">
        <v>3</v>
      </c>
      <c r="T385" s="1">
        <v>1928</v>
      </c>
      <c r="U385" s="1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 s="1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 s="1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 s="1">
        <v>76000</v>
      </c>
      <c r="CD385">
        <f t="shared" si="5"/>
        <v>96.938775510204081</v>
      </c>
    </row>
    <row r="386" spans="1:82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 s="1">
        <v>6</v>
      </c>
      <c r="S386">
        <v>5</v>
      </c>
      <c r="T386" s="1">
        <v>1992</v>
      </c>
      <c r="U386" s="1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 s="1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 s="1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 s="1">
        <v>240000</v>
      </c>
      <c r="CD386">
        <f t="shared" ref="CD386:CD449" si="6">CC386/AU386</f>
        <v>122.88786482334869</v>
      </c>
    </row>
    <row r="387" spans="1:82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 s="1">
        <v>8</v>
      </c>
      <c r="S387">
        <v>5</v>
      </c>
      <c r="T387" s="1">
        <v>2004</v>
      </c>
      <c r="U387" s="1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 s="1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 s="1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 s="1">
        <v>192000</v>
      </c>
      <c r="CD387">
        <f t="shared" si="6"/>
        <v>151.30023640661938</v>
      </c>
    </row>
    <row r="388" spans="1:82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 s="1">
        <v>5</v>
      </c>
      <c r="S388">
        <v>3</v>
      </c>
      <c r="T388" s="1">
        <v>1910</v>
      </c>
      <c r="U388" s="1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 s="1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 s="1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 s="1">
        <v>81000</v>
      </c>
      <c r="CD388">
        <f t="shared" si="6"/>
        <v>68.412162162162161</v>
      </c>
    </row>
    <row r="389" spans="1:82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 s="1">
        <v>6</v>
      </c>
      <c r="S389">
        <v>6</v>
      </c>
      <c r="T389" s="1">
        <v>1976</v>
      </c>
      <c r="U389" s="1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 s="1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 s="1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 s="1">
        <v>125000</v>
      </c>
      <c r="CD389">
        <f t="shared" si="6"/>
        <v>111.11111111111111</v>
      </c>
    </row>
    <row r="390" spans="1:82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 s="1">
        <v>7</v>
      </c>
      <c r="S390">
        <v>5</v>
      </c>
      <c r="T390" s="1">
        <v>1999</v>
      </c>
      <c r="U390" s="1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 s="1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 s="1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 s="1">
        <v>191000</v>
      </c>
      <c r="CD390">
        <f t="shared" si="6"/>
        <v>129.14131169709262</v>
      </c>
    </row>
    <row r="391" spans="1:82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 s="1">
        <v>10</v>
      </c>
      <c r="S391">
        <v>5</v>
      </c>
      <c r="T391" s="1">
        <v>2007</v>
      </c>
      <c r="U391" s="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 s="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 s="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 s="1">
        <v>426000</v>
      </c>
      <c r="CD391">
        <f t="shared" si="6"/>
        <v>182.67581475128645</v>
      </c>
    </row>
    <row r="392" spans="1:82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 s="1">
        <v>5</v>
      </c>
      <c r="S392">
        <v>8</v>
      </c>
      <c r="T392" s="1">
        <v>1900</v>
      </c>
      <c r="U392" s="1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 s="1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 s="1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 s="1">
        <v>119000</v>
      </c>
      <c r="CD392">
        <f t="shared" si="6"/>
        <v>87.051938551572789</v>
      </c>
    </row>
    <row r="393" spans="1:82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 s="1">
        <v>6</v>
      </c>
      <c r="S393">
        <v>5</v>
      </c>
      <c r="T393" s="1">
        <v>2001</v>
      </c>
      <c r="U393" s="1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 s="1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 s="1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 s="1">
        <v>215000</v>
      </c>
      <c r="CD393">
        <f t="shared" si="6"/>
        <v>109.63793982661907</v>
      </c>
    </row>
    <row r="394" spans="1:82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 s="1">
        <v>5</v>
      </c>
      <c r="S394">
        <v>7</v>
      </c>
      <c r="T394" s="1">
        <v>1959</v>
      </c>
      <c r="U394" s="1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 s="1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 s="1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 s="1">
        <v>106500</v>
      </c>
      <c r="CD394">
        <f t="shared" si="6"/>
        <v>120.74829931972789</v>
      </c>
    </row>
    <row r="395" spans="1:82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 s="1">
        <v>4</v>
      </c>
      <c r="S395">
        <v>5</v>
      </c>
      <c r="T395" s="1">
        <v>1941</v>
      </c>
      <c r="U395" s="1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 s="1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 s="1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 s="1">
        <v>100000</v>
      </c>
      <c r="CD395">
        <f t="shared" si="6"/>
        <v>126.90355329949239</v>
      </c>
    </row>
    <row r="396" spans="1:82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 s="1">
        <v>5</v>
      </c>
      <c r="S396">
        <v>6</v>
      </c>
      <c r="T396" s="1">
        <v>1940</v>
      </c>
      <c r="U396" s="1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 s="1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 s="1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 s="1">
        <v>109000</v>
      </c>
      <c r="CD396">
        <f t="shared" si="6"/>
        <v>105.41586073500967</v>
      </c>
    </row>
    <row r="397" spans="1:82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 s="1">
        <v>5</v>
      </c>
      <c r="S397">
        <v>6</v>
      </c>
      <c r="T397" s="1">
        <v>1956</v>
      </c>
      <c r="U397" s="1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 s="1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 s="1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 s="1">
        <v>129000</v>
      </c>
      <c r="CD397">
        <f t="shared" si="6"/>
        <v>112.76223776223776</v>
      </c>
    </row>
    <row r="398" spans="1:82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 s="1">
        <v>5</v>
      </c>
      <c r="S398">
        <v>5</v>
      </c>
      <c r="T398" s="1">
        <v>1972</v>
      </c>
      <c r="U398" s="1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 s="1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 s="1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 s="1">
        <v>123000</v>
      </c>
      <c r="CD398">
        <f t="shared" si="6"/>
        <v>137.58389261744966</v>
      </c>
    </row>
    <row r="399" spans="1:82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 s="1">
        <v>5</v>
      </c>
      <c r="S399">
        <v>5</v>
      </c>
      <c r="T399" s="1">
        <v>1962</v>
      </c>
      <c r="U399" s="1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 s="1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 s="1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 s="1">
        <v>169500</v>
      </c>
      <c r="CD399">
        <f t="shared" si="6"/>
        <v>93.543046357615893</v>
      </c>
    </row>
    <row r="400" spans="1:82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 s="1">
        <v>5</v>
      </c>
      <c r="S400">
        <v>2</v>
      </c>
      <c r="T400" s="1">
        <v>1920</v>
      </c>
      <c r="U400" s="1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 s="1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 s="1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 s="1">
        <v>67000</v>
      </c>
      <c r="CD400">
        <f t="shared" si="6"/>
        <v>62.209842154131849</v>
      </c>
    </row>
    <row r="401" spans="1:82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 s="1">
        <v>7</v>
      </c>
      <c r="S401">
        <v>5</v>
      </c>
      <c r="T401" s="1">
        <v>2006</v>
      </c>
      <c r="U401" s="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 s="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 s="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 s="1">
        <v>241000</v>
      </c>
      <c r="CD401">
        <f t="shared" si="6"/>
        <v>155.48387096774192</v>
      </c>
    </row>
    <row r="402" spans="1:82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 s="1">
        <v>8</v>
      </c>
      <c r="S402">
        <v>5</v>
      </c>
      <c r="T402" s="1">
        <v>1996</v>
      </c>
      <c r="U402" s="1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 s="1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 s="1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 s="1">
        <v>245500</v>
      </c>
      <c r="CD402">
        <f t="shared" si="6"/>
        <v>190.60559006211179</v>
      </c>
    </row>
    <row r="403" spans="1:82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 s="1">
        <v>7</v>
      </c>
      <c r="S403">
        <v>5</v>
      </c>
      <c r="T403" s="1">
        <v>2005</v>
      </c>
      <c r="U403" s="1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 s="1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 s="1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 s="1">
        <v>164990</v>
      </c>
      <c r="CD403">
        <f t="shared" si="6"/>
        <v>125.94656488549619</v>
      </c>
    </row>
    <row r="404" spans="1:82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 s="1">
        <v>5</v>
      </c>
      <c r="S404">
        <v>8</v>
      </c>
      <c r="T404" s="1">
        <v>1940</v>
      </c>
      <c r="U404" s="1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 s="1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 s="1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 s="1">
        <v>108000</v>
      </c>
      <c r="CD404">
        <f t="shared" si="6"/>
        <v>160.71428571428572</v>
      </c>
    </row>
    <row r="405" spans="1:82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 s="1">
        <v>8</v>
      </c>
      <c r="S405">
        <v>5</v>
      </c>
      <c r="T405" s="1">
        <v>1998</v>
      </c>
      <c r="U405" s="1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 s="1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 s="1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 s="1">
        <v>258000</v>
      </c>
      <c r="CD405">
        <f t="shared" si="6"/>
        <v>114.00795404330535</v>
      </c>
    </row>
    <row r="406" spans="1:82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 s="1">
        <v>6</v>
      </c>
      <c r="S406">
        <v>5</v>
      </c>
      <c r="T406" s="1">
        <v>1995</v>
      </c>
      <c r="U406" s="1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 s="1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 s="1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 s="1">
        <v>168000</v>
      </c>
      <c r="CD406">
        <f t="shared" si="6"/>
        <v>106.87022900763358</v>
      </c>
    </row>
    <row r="407" spans="1:82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 s="1">
        <v>4</v>
      </c>
      <c r="S407">
        <v>4</v>
      </c>
      <c r="T407" s="1">
        <v>1976</v>
      </c>
      <c r="U407" s="1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 s="1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 s="1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 s="1">
        <v>150000</v>
      </c>
      <c r="CD407">
        <f t="shared" si="6"/>
        <v>92.592592592592595</v>
      </c>
    </row>
    <row r="408" spans="1:82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 s="1">
        <v>6</v>
      </c>
      <c r="S408">
        <v>5</v>
      </c>
      <c r="T408" s="1">
        <v>1936</v>
      </c>
      <c r="U408" s="1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 s="1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 s="1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 s="1">
        <v>115000</v>
      </c>
      <c r="CD408">
        <f t="shared" si="6"/>
        <v>70.1647345942648</v>
      </c>
    </row>
    <row r="409" spans="1:82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 s="1">
        <v>6</v>
      </c>
      <c r="S409">
        <v>7</v>
      </c>
      <c r="T409" s="1">
        <v>1915</v>
      </c>
      <c r="U409" s="1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 s="1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 s="1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 s="1">
        <v>177000</v>
      </c>
      <c r="CD409">
        <f t="shared" si="6"/>
        <v>105.35714285714286</v>
      </c>
    </row>
    <row r="410" spans="1:82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 s="1">
        <v>7</v>
      </c>
      <c r="S410">
        <v>5</v>
      </c>
      <c r="T410" s="1">
        <v>2006</v>
      </c>
      <c r="U410" s="1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 s="1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 s="1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 s="1">
        <v>280000</v>
      </c>
      <c r="CD410">
        <f t="shared" si="6"/>
        <v>128.91344383057091</v>
      </c>
    </row>
    <row r="411" spans="1:82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 s="1">
        <v>8</v>
      </c>
      <c r="S411">
        <v>5</v>
      </c>
      <c r="T411" s="1">
        <v>2007</v>
      </c>
      <c r="U411" s="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 s="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 s="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 s="1">
        <v>339750</v>
      </c>
      <c r="CD411">
        <f t="shared" si="6"/>
        <v>163.49855630413859</v>
      </c>
    </row>
    <row r="412" spans="1:82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 s="1">
        <v>5</v>
      </c>
      <c r="S412">
        <v>3</v>
      </c>
      <c r="T412" s="1">
        <v>1958</v>
      </c>
      <c r="U412" s="1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 s="1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 s="1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 s="1">
        <v>60000</v>
      </c>
      <c r="CD412">
        <f t="shared" si="6"/>
        <v>47.021943573667713</v>
      </c>
    </row>
    <row r="413" spans="1:82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 s="1">
        <v>5</v>
      </c>
      <c r="S413">
        <v>5</v>
      </c>
      <c r="T413" s="1">
        <v>1955</v>
      </c>
      <c r="U413" s="1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 s="1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 s="1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 s="1">
        <v>145000</v>
      </c>
      <c r="CD413">
        <f t="shared" si="6"/>
        <v>137.31060606060606</v>
      </c>
    </row>
    <row r="414" spans="1:82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 s="1">
        <v>7</v>
      </c>
      <c r="S414">
        <v>5</v>
      </c>
      <c r="T414" s="1">
        <v>2009</v>
      </c>
      <c r="U414" s="1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 s="1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 s="1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 s="1">
        <v>222000</v>
      </c>
      <c r="CD414">
        <f t="shared" si="6"/>
        <v>150.20297699594045</v>
      </c>
    </row>
    <row r="415" spans="1:82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 s="1">
        <v>5</v>
      </c>
      <c r="S415">
        <v>6</v>
      </c>
      <c r="T415" s="1">
        <v>1927</v>
      </c>
      <c r="U415" s="1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 s="1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 s="1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 s="1">
        <v>115000</v>
      </c>
      <c r="CD415">
        <f t="shared" si="6"/>
        <v>111.86770428015564</v>
      </c>
    </row>
    <row r="416" spans="1:82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 s="1">
        <v>7</v>
      </c>
      <c r="S416">
        <v>5</v>
      </c>
      <c r="T416" s="1">
        <v>1993</v>
      </c>
      <c r="U416" s="1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 s="1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 s="1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 s="1">
        <v>228000</v>
      </c>
      <c r="CD416">
        <f t="shared" si="6"/>
        <v>108.72675250357653</v>
      </c>
    </row>
    <row r="417" spans="1:82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 s="1">
        <v>7</v>
      </c>
      <c r="S417">
        <v>5</v>
      </c>
      <c r="T417" s="1">
        <v>2007</v>
      </c>
      <c r="U417" s="1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 s="1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 s="1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 s="1">
        <v>181134</v>
      </c>
      <c r="CD417">
        <f t="shared" si="6"/>
        <v>135.17462686567166</v>
      </c>
    </row>
    <row r="418" spans="1:82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 s="1">
        <v>6</v>
      </c>
      <c r="S418">
        <v>7</v>
      </c>
      <c r="T418" s="1">
        <v>1978</v>
      </c>
      <c r="U418" s="1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 s="1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 s="1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 s="1">
        <v>149500</v>
      </c>
      <c r="CD418">
        <f t="shared" si="6"/>
        <v>106.78571428571429</v>
      </c>
    </row>
    <row r="419" spans="1:82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 s="1">
        <v>6</v>
      </c>
      <c r="S419">
        <v>6</v>
      </c>
      <c r="T419" s="1">
        <v>1918</v>
      </c>
      <c r="U419" s="1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 s="1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 s="1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 s="1">
        <v>239000</v>
      </c>
      <c r="CD419">
        <f t="shared" si="6"/>
        <v>91.082317073170728</v>
      </c>
    </row>
    <row r="420" spans="1:82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 s="1">
        <v>5</v>
      </c>
      <c r="S420">
        <v>6</v>
      </c>
      <c r="T420" s="1">
        <v>1940</v>
      </c>
      <c r="U420" s="1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 s="1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 s="1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 s="1">
        <v>126000</v>
      </c>
      <c r="CD420">
        <f t="shared" si="6"/>
        <v>111.11111111111111</v>
      </c>
    </row>
    <row r="421" spans="1:82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 s="1">
        <v>5</v>
      </c>
      <c r="S421">
        <v>6</v>
      </c>
      <c r="T421" s="1">
        <v>1968</v>
      </c>
      <c r="U421" s="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 s="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 s="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 s="1">
        <v>142000</v>
      </c>
      <c r="CD421">
        <f t="shared" si="6"/>
        <v>134.46969696969697</v>
      </c>
    </row>
    <row r="422" spans="1:82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 s="1">
        <v>7</v>
      </c>
      <c r="S422">
        <v>5</v>
      </c>
      <c r="T422" s="1">
        <v>1997</v>
      </c>
      <c r="U422" s="1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 s="1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 s="1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 s="1">
        <v>206300</v>
      </c>
      <c r="CD422">
        <f t="shared" si="6"/>
        <v>153.4970238095238</v>
      </c>
    </row>
    <row r="423" spans="1:82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 s="1">
        <v>6</v>
      </c>
      <c r="S423">
        <v>7</v>
      </c>
      <c r="T423" s="1">
        <v>1977</v>
      </c>
      <c r="U423" s="1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 s="1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 s="1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 s="1">
        <v>215000</v>
      </c>
      <c r="CD423">
        <f t="shared" si="6"/>
        <v>134.20724094881399</v>
      </c>
    </row>
    <row r="424" spans="1:82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 s="1">
        <v>5</v>
      </c>
      <c r="S424">
        <v>5</v>
      </c>
      <c r="T424" s="1">
        <v>1954</v>
      </c>
      <c r="U424" s="1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 s="1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 s="1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 s="1">
        <v>113000</v>
      </c>
      <c r="CD424">
        <f t="shared" si="6"/>
        <v>114.37246963562752</v>
      </c>
    </row>
    <row r="425" spans="1:82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 s="1">
        <v>8</v>
      </c>
      <c r="S425">
        <v>5</v>
      </c>
      <c r="T425" s="1">
        <v>1998</v>
      </c>
      <c r="U425" s="1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 s="1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 s="1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 s="1">
        <v>315000</v>
      </c>
      <c r="CD425">
        <f t="shared" si="6"/>
        <v>119.77186311787072</v>
      </c>
    </row>
    <row r="426" spans="1:82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 s="1">
        <v>6</v>
      </c>
      <c r="S426">
        <v>5</v>
      </c>
      <c r="T426" s="1">
        <v>1956</v>
      </c>
      <c r="U426" s="1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 s="1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 s="1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 s="1">
        <v>139000</v>
      </c>
      <c r="CD426">
        <f t="shared" si="6"/>
        <v>116.22073578595318</v>
      </c>
    </row>
    <row r="427" spans="1:82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 s="1">
        <v>7</v>
      </c>
      <c r="S427">
        <v>8</v>
      </c>
      <c r="T427" s="1">
        <v>1946</v>
      </c>
      <c r="U427" s="1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 s="1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 s="1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 s="1">
        <v>135000</v>
      </c>
      <c r="CD427">
        <f t="shared" si="6"/>
        <v>97.192224622030238</v>
      </c>
    </row>
    <row r="428" spans="1:82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 s="1">
        <v>7</v>
      </c>
      <c r="S428">
        <v>5</v>
      </c>
      <c r="T428" s="1">
        <v>1989</v>
      </c>
      <c r="U428" s="1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 s="1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 s="1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 s="1">
        <v>275000</v>
      </c>
      <c r="CD428">
        <f t="shared" si="6"/>
        <v>167.27493917274938</v>
      </c>
    </row>
    <row r="429" spans="1:82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 s="1">
        <v>4</v>
      </c>
      <c r="S429">
        <v>6</v>
      </c>
      <c r="T429" s="1">
        <v>1957</v>
      </c>
      <c r="U429" s="1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 s="1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 s="1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 s="1">
        <v>109008</v>
      </c>
      <c r="CD429">
        <f t="shared" si="6"/>
        <v>120.18522601984564</v>
      </c>
    </row>
    <row r="430" spans="1:82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 s="1">
        <v>7</v>
      </c>
      <c r="S430">
        <v>5</v>
      </c>
      <c r="T430" s="1">
        <v>2007</v>
      </c>
      <c r="U430" s="1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 s="1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 s="1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 s="1">
        <v>195400</v>
      </c>
      <c r="CD430">
        <f t="shared" si="6"/>
        <v>161.75496688741723</v>
      </c>
    </row>
    <row r="431" spans="1:82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 s="1">
        <v>6</v>
      </c>
      <c r="S431">
        <v>5</v>
      </c>
      <c r="T431" s="1">
        <v>1988</v>
      </c>
      <c r="U431" s="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 s="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 s="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 s="1">
        <v>175000</v>
      </c>
      <c r="CD431">
        <f t="shared" si="6"/>
        <v>123.93767705382436</v>
      </c>
    </row>
    <row r="432" spans="1:82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 s="1">
        <v>6</v>
      </c>
      <c r="S432">
        <v>5</v>
      </c>
      <c r="T432" s="1">
        <v>1971</v>
      </c>
      <c r="U432" s="1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 s="1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 s="1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 s="1">
        <v>85400</v>
      </c>
      <c r="CD432">
        <f t="shared" si="6"/>
        <v>86.524822695035468</v>
      </c>
    </row>
    <row r="433" spans="1:82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 s="1">
        <v>6</v>
      </c>
      <c r="S433">
        <v>7</v>
      </c>
      <c r="T433" s="1">
        <v>1920</v>
      </c>
      <c r="U433" s="1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 s="1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 s="1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 s="1">
        <v>79900</v>
      </c>
      <c r="CD433">
        <f t="shared" si="6"/>
        <v>66.694490818030047</v>
      </c>
    </row>
    <row r="434" spans="1:82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 s="1">
        <v>5</v>
      </c>
      <c r="S434">
        <v>5</v>
      </c>
      <c r="T434" s="1">
        <v>1971</v>
      </c>
      <c r="U434" s="1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 s="1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 s="1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 s="1">
        <v>122500</v>
      </c>
      <c r="CD434">
        <f t="shared" si="6"/>
        <v>89.743589743589737</v>
      </c>
    </row>
    <row r="435" spans="1:82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 s="1">
        <v>6</v>
      </c>
      <c r="S435">
        <v>5</v>
      </c>
      <c r="T435" s="1">
        <v>1997</v>
      </c>
      <c r="U435" s="1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 s="1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 s="1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 s="1">
        <v>181000</v>
      </c>
      <c r="CD435">
        <f t="shared" si="6"/>
        <v>112.84289276807981</v>
      </c>
    </row>
    <row r="436" spans="1:82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 s="1">
        <v>4</v>
      </c>
      <c r="S436">
        <v>7</v>
      </c>
      <c r="T436" s="1">
        <v>1972</v>
      </c>
      <c r="U436" s="1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 s="1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 s="1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 s="1">
        <v>81000</v>
      </c>
      <c r="CD436">
        <f t="shared" si="6"/>
        <v>128.57142857142858</v>
      </c>
    </row>
    <row r="437" spans="1:82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 s="1">
        <v>7</v>
      </c>
      <c r="S437">
        <v>6</v>
      </c>
      <c r="T437" s="1">
        <v>1996</v>
      </c>
      <c r="U437" s="1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 s="1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 s="1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 s="1">
        <v>212000</v>
      </c>
      <c r="CD437">
        <f t="shared" si="6"/>
        <v>127.63395544852499</v>
      </c>
    </row>
    <row r="438" spans="1:82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 s="1">
        <v>6</v>
      </c>
      <c r="S438">
        <v>8</v>
      </c>
      <c r="T438" s="1">
        <v>1920</v>
      </c>
      <c r="U438" s="1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 s="1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 s="1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 s="1">
        <v>116000</v>
      </c>
      <c r="CD438">
        <f t="shared" si="6"/>
        <v>103.7567084078712</v>
      </c>
    </row>
    <row r="439" spans="1:82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 s="1">
        <v>6</v>
      </c>
      <c r="S439">
        <v>7</v>
      </c>
      <c r="T439" s="1">
        <v>1926</v>
      </c>
      <c r="U439" s="1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 s="1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 s="1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 s="1">
        <v>119000</v>
      </c>
      <c r="CD439">
        <f t="shared" si="6"/>
        <v>131.63716814159292</v>
      </c>
    </row>
    <row r="440" spans="1:82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 s="1">
        <v>5</v>
      </c>
      <c r="S440">
        <v>6</v>
      </c>
      <c r="T440" s="1">
        <v>1913</v>
      </c>
      <c r="U440" s="1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 s="1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 s="1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 s="1">
        <v>90350</v>
      </c>
      <c r="CD440">
        <f t="shared" si="6"/>
        <v>130.18731988472624</v>
      </c>
    </row>
    <row r="441" spans="1:82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 s="1">
        <v>6</v>
      </c>
      <c r="S441">
        <v>8</v>
      </c>
      <c r="T441" s="1">
        <v>1920</v>
      </c>
      <c r="U441" s="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 s="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 s="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 s="1">
        <v>110000</v>
      </c>
      <c r="CD441">
        <f t="shared" si="6"/>
        <v>91.973244147157189</v>
      </c>
    </row>
    <row r="442" spans="1:82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 s="1">
        <v>10</v>
      </c>
      <c r="S442">
        <v>5</v>
      </c>
      <c r="T442" s="1">
        <v>2008</v>
      </c>
      <c r="U442" s="1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 s="1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 s="1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 s="1">
        <v>555000</v>
      </c>
      <c r="CD442">
        <f t="shared" si="6"/>
        <v>231.05745212323063</v>
      </c>
    </row>
    <row r="443" spans="1:82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 s="1">
        <v>4</v>
      </c>
      <c r="S443">
        <v>4</v>
      </c>
      <c r="T443" s="1">
        <v>1955</v>
      </c>
      <c r="U443" s="1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 s="1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 s="1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 s="1">
        <v>118000</v>
      </c>
      <c r="CD443">
        <f t="shared" si="6"/>
        <v>81.944444444444443</v>
      </c>
    </row>
    <row r="444" spans="1:82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 s="1">
        <v>5</v>
      </c>
      <c r="S444">
        <v>7</v>
      </c>
      <c r="T444" s="1">
        <v>1930</v>
      </c>
      <c r="U444" s="1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 s="1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 s="1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 s="1">
        <v>162900</v>
      </c>
      <c r="CD444">
        <f t="shared" si="6"/>
        <v>103.56007628734902</v>
      </c>
    </row>
    <row r="445" spans="1:82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 s="1">
        <v>7</v>
      </c>
      <c r="S445">
        <v>5</v>
      </c>
      <c r="T445" s="1">
        <v>2006</v>
      </c>
      <c r="U445" s="1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 s="1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 s="1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 s="1">
        <v>172500</v>
      </c>
      <c r="CD445">
        <f t="shared" si="6"/>
        <v>137.12241653418124</v>
      </c>
    </row>
    <row r="446" spans="1:82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 s="1">
        <v>7</v>
      </c>
      <c r="S446">
        <v>5</v>
      </c>
      <c r="T446" s="1">
        <v>1994</v>
      </c>
      <c r="U446" s="1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 s="1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 s="1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 s="1">
        <v>210000</v>
      </c>
      <c r="CD446">
        <f t="shared" si="6"/>
        <v>110.062893081761</v>
      </c>
    </row>
    <row r="447" spans="1:82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 s="1">
        <v>6</v>
      </c>
      <c r="S447">
        <v>5</v>
      </c>
      <c r="T447" s="1">
        <v>1956</v>
      </c>
      <c r="U447" s="1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 s="1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 s="1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 s="1">
        <v>127500</v>
      </c>
      <c r="CD447">
        <f t="shared" si="6"/>
        <v>75.488454706927172</v>
      </c>
    </row>
    <row r="448" spans="1:82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 s="1">
        <v>6</v>
      </c>
      <c r="S448">
        <v>6</v>
      </c>
      <c r="T448" s="1">
        <v>1966</v>
      </c>
      <c r="U448" s="1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 s="1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 s="1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 s="1">
        <v>190000</v>
      </c>
      <c r="CD448">
        <f t="shared" si="6"/>
        <v>100.63559322033899</v>
      </c>
    </row>
    <row r="449" spans="1:82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 s="1">
        <v>7</v>
      </c>
      <c r="S449">
        <v>5</v>
      </c>
      <c r="T449" s="1">
        <v>1998</v>
      </c>
      <c r="U449" s="1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 s="1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 s="1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 s="1">
        <v>199900</v>
      </c>
      <c r="CD449">
        <f t="shared" si="6"/>
        <v>105.9915164369035</v>
      </c>
    </row>
    <row r="450" spans="1:82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 s="1">
        <v>6</v>
      </c>
      <c r="S450">
        <v>6</v>
      </c>
      <c r="T450" s="1">
        <v>1937</v>
      </c>
      <c r="U450" s="1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 s="1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 s="1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 s="1">
        <v>119500</v>
      </c>
      <c r="CD450">
        <f t="shared" ref="CD450:CD513" si="7">CC450/AU450</f>
        <v>86.845930232558146</v>
      </c>
    </row>
    <row r="451" spans="1:82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 s="1">
        <v>3</v>
      </c>
      <c r="S451">
        <v>7</v>
      </c>
      <c r="T451" s="1">
        <v>1948</v>
      </c>
      <c r="U451" s="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 s="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 s="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 s="1">
        <v>120000</v>
      </c>
      <c r="CD451">
        <f t="shared" si="7"/>
        <v>101.43702451394759</v>
      </c>
    </row>
    <row r="452" spans="1:82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 s="1">
        <v>6</v>
      </c>
      <c r="S452">
        <v>8</v>
      </c>
      <c r="T452" s="1">
        <v>1930</v>
      </c>
      <c r="U452" s="1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 s="1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 s="1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 s="1">
        <v>110000</v>
      </c>
      <c r="CD452">
        <f t="shared" si="7"/>
        <v>135.30135301353013</v>
      </c>
    </row>
    <row r="453" spans="1:82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 s="1">
        <v>7</v>
      </c>
      <c r="S453">
        <v>5</v>
      </c>
      <c r="T453" s="1">
        <v>1975</v>
      </c>
      <c r="U453" s="1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 s="1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 s="1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 s="1">
        <v>280000</v>
      </c>
      <c r="CD453">
        <f t="shared" si="7"/>
        <v>182.64840182648402</v>
      </c>
    </row>
    <row r="454" spans="1:82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 s="1">
        <v>6</v>
      </c>
      <c r="S454">
        <v>5</v>
      </c>
      <c r="T454" s="1">
        <v>1996</v>
      </c>
      <c r="U454" s="1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 s="1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 s="1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 s="1">
        <v>204000</v>
      </c>
      <c r="CD454">
        <f t="shared" si="7"/>
        <v>116.17312072892939</v>
      </c>
    </row>
    <row r="455" spans="1:82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 s="1">
        <v>8</v>
      </c>
      <c r="S455">
        <v>5</v>
      </c>
      <c r="T455" s="1">
        <v>2008</v>
      </c>
      <c r="U455" s="1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 s="1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 s="1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 s="1">
        <v>210000</v>
      </c>
      <c r="CD455">
        <f t="shared" si="7"/>
        <v>132.0754716981132</v>
      </c>
    </row>
    <row r="456" spans="1:82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 s="1">
        <v>5</v>
      </c>
      <c r="S456">
        <v>5</v>
      </c>
      <c r="T456" s="1">
        <v>1976</v>
      </c>
      <c r="U456" s="1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 s="1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 s="1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 s="1">
        <v>188000</v>
      </c>
      <c r="CD456">
        <f t="shared" si="7"/>
        <v>108.79629629629629</v>
      </c>
    </row>
    <row r="457" spans="1:82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 s="1">
        <v>7</v>
      </c>
      <c r="S457">
        <v>6</v>
      </c>
      <c r="T457" s="1">
        <v>1973</v>
      </c>
      <c r="U457" s="1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 s="1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 s="1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 s="1">
        <v>175500</v>
      </c>
      <c r="CD457">
        <f t="shared" si="7"/>
        <v>141.30434782608697</v>
      </c>
    </row>
    <row r="458" spans="1:82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 s="1">
        <v>5</v>
      </c>
      <c r="S458">
        <v>5</v>
      </c>
      <c r="T458" s="1">
        <v>1916</v>
      </c>
      <c r="U458" s="1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 s="1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 s="1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 s="1">
        <v>98000</v>
      </c>
      <c r="CD458">
        <f t="shared" si="7"/>
        <v>72.916666666666671</v>
      </c>
    </row>
    <row r="459" spans="1:82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 s="1">
        <v>4</v>
      </c>
      <c r="S459">
        <v>6</v>
      </c>
      <c r="T459" s="1">
        <v>1954</v>
      </c>
      <c r="U459" s="1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 s="1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 s="1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 s="1">
        <v>256000</v>
      </c>
      <c r="CD459">
        <f t="shared" si="7"/>
        <v>153.9386650631389</v>
      </c>
    </row>
    <row r="460" spans="1:82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 s="1">
        <v>8</v>
      </c>
      <c r="S460">
        <v>7</v>
      </c>
      <c r="T460" s="1">
        <v>1925</v>
      </c>
      <c r="U460" s="1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 s="1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 s="1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 s="1">
        <v>161000</v>
      </c>
      <c r="CD460">
        <f t="shared" si="7"/>
        <v>96.638655462184872</v>
      </c>
    </row>
    <row r="461" spans="1:82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 s="1">
        <v>5</v>
      </c>
      <c r="S461">
        <v>4</v>
      </c>
      <c r="T461" s="1">
        <v>1950</v>
      </c>
      <c r="U461" s="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 s="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 s="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 s="1">
        <v>110000</v>
      </c>
      <c r="CD461">
        <f t="shared" si="7"/>
        <v>91.4380714879468</v>
      </c>
    </row>
    <row r="462" spans="1:82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 s="1">
        <v>8</v>
      </c>
      <c r="S462">
        <v>5</v>
      </c>
      <c r="T462" s="1">
        <v>2009</v>
      </c>
      <c r="U462" s="1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 s="1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 s="1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 s="1">
        <v>263435</v>
      </c>
      <c r="CD462">
        <f t="shared" si="7"/>
        <v>136.14211886304909</v>
      </c>
    </row>
    <row r="463" spans="1:82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 s="1">
        <v>7</v>
      </c>
      <c r="S463">
        <v>9</v>
      </c>
      <c r="T463" s="1">
        <v>1936</v>
      </c>
      <c r="U463" s="1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 s="1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 s="1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 s="1">
        <v>155000</v>
      </c>
      <c r="CD463">
        <f t="shared" si="7"/>
        <v>136.56387665198238</v>
      </c>
    </row>
    <row r="464" spans="1:82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 s="1">
        <v>5</v>
      </c>
      <c r="S464">
        <v>5</v>
      </c>
      <c r="T464" s="1">
        <v>1965</v>
      </c>
      <c r="U464" s="1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 s="1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 s="1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 s="1">
        <v>62383</v>
      </c>
      <c r="CD464">
        <f t="shared" si="7"/>
        <v>72.202546296296291</v>
      </c>
    </row>
    <row r="465" spans="1:82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 s="1">
        <v>6</v>
      </c>
      <c r="S465">
        <v>7</v>
      </c>
      <c r="T465" s="1">
        <v>1934</v>
      </c>
      <c r="U465" s="1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 s="1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 s="1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 s="1">
        <v>188700</v>
      </c>
      <c r="CD465">
        <f t="shared" si="7"/>
        <v>113.67469879518072</v>
      </c>
    </row>
    <row r="466" spans="1:82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 s="1">
        <v>5</v>
      </c>
      <c r="S466">
        <v>5</v>
      </c>
      <c r="T466" s="1">
        <v>1978</v>
      </c>
      <c r="U466" s="1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 s="1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 s="1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 s="1">
        <v>124000</v>
      </c>
      <c r="CD466">
        <f t="shared" si="7"/>
        <v>119.23076923076923</v>
      </c>
    </row>
    <row r="467" spans="1:82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 s="1">
        <v>7</v>
      </c>
      <c r="S467">
        <v>5</v>
      </c>
      <c r="T467" s="1">
        <v>2004</v>
      </c>
      <c r="U467" s="1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 s="1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 s="1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 s="1">
        <v>178740</v>
      </c>
      <c r="CD467">
        <f t="shared" si="7"/>
        <v>126.4073550212164</v>
      </c>
    </row>
    <row r="468" spans="1:82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 s="1">
        <v>7</v>
      </c>
      <c r="S468">
        <v>5</v>
      </c>
      <c r="T468" s="1">
        <v>1970</v>
      </c>
      <c r="U468" s="1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 s="1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 s="1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 s="1">
        <v>167000</v>
      </c>
      <c r="CD468">
        <f t="shared" si="7"/>
        <v>130.77525450274081</v>
      </c>
    </row>
    <row r="469" spans="1:82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 s="1">
        <v>5</v>
      </c>
      <c r="S469">
        <v>7</v>
      </c>
      <c r="T469" s="1">
        <v>1942</v>
      </c>
      <c r="U469" s="1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 s="1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 s="1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 s="1">
        <v>146500</v>
      </c>
      <c r="CD469">
        <f t="shared" si="7"/>
        <v>89.111922141119223</v>
      </c>
    </row>
    <row r="470" spans="1:82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 s="1">
        <v>8</v>
      </c>
      <c r="S470">
        <v>5</v>
      </c>
      <c r="T470" s="1">
        <v>2006</v>
      </c>
      <c r="U470" s="1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 s="1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 s="1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 s="1">
        <v>250000</v>
      </c>
      <c r="CD470">
        <f t="shared" si="7"/>
        <v>152.99877600979192</v>
      </c>
    </row>
    <row r="471" spans="1:82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 s="1">
        <v>6</v>
      </c>
      <c r="S471">
        <v>5</v>
      </c>
      <c r="T471" s="1">
        <v>1993</v>
      </c>
      <c r="U471" s="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 s="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 s="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 s="1">
        <v>187000</v>
      </c>
      <c r="CD471">
        <f t="shared" si="7"/>
        <v>109.35672514619883</v>
      </c>
    </row>
    <row r="472" spans="1:82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 s="1">
        <v>8</v>
      </c>
      <c r="S472">
        <v>5</v>
      </c>
      <c r="T472" s="1">
        <v>1985</v>
      </c>
      <c r="U472" s="1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 s="1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 s="1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 s="1">
        <v>212000</v>
      </c>
      <c r="CD472">
        <f t="shared" si="7"/>
        <v>141.14513981358189</v>
      </c>
    </row>
    <row r="473" spans="1:82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 s="1">
        <v>7</v>
      </c>
      <c r="S473">
        <v>6</v>
      </c>
      <c r="T473" s="1">
        <v>1977</v>
      </c>
      <c r="U473" s="1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 s="1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 s="1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 s="1">
        <v>190000</v>
      </c>
      <c r="CD473">
        <f t="shared" si="7"/>
        <v>96.495683087861863</v>
      </c>
    </row>
    <row r="474" spans="1:82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 s="1">
        <v>6</v>
      </c>
      <c r="S474">
        <v>5</v>
      </c>
      <c r="T474" s="1">
        <v>2005</v>
      </c>
      <c r="U474" s="1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 s="1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 s="1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 s="1">
        <v>148000</v>
      </c>
      <c r="CD474">
        <f t="shared" si="7"/>
        <v>138.0597014925373</v>
      </c>
    </row>
    <row r="475" spans="1:82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 s="1">
        <v>8</v>
      </c>
      <c r="S475">
        <v>5</v>
      </c>
      <c r="T475" s="1">
        <v>2006</v>
      </c>
      <c r="U475" s="1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 s="1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 s="1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 s="1">
        <v>440000</v>
      </c>
      <c r="CD475">
        <f t="shared" si="7"/>
        <v>222.67206477732793</v>
      </c>
    </row>
    <row r="476" spans="1:82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 s="1">
        <v>8</v>
      </c>
      <c r="S476">
        <v>5</v>
      </c>
      <c r="T476" s="1">
        <v>2000</v>
      </c>
      <c r="U476" s="1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 s="1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 s="1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 s="1">
        <v>251000</v>
      </c>
      <c r="CD476">
        <f t="shared" si="7"/>
        <v>151.93704600484261</v>
      </c>
    </row>
    <row r="477" spans="1:82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 s="1">
        <v>5</v>
      </c>
      <c r="S477">
        <v>6</v>
      </c>
      <c r="T477" s="1">
        <v>1963</v>
      </c>
      <c r="U477" s="1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 s="1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 s="1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 s="1">
        <v>132500</v>
      </c>
      <c r="CD477">
        <f t="shared" si="7"/>
        <v>136.5979381443299</v>
      </c>
    </row>
    <row r="478" spans="1:82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 s="1">
        <v>6</v>
      </c>
      <c r="S478">
        <v>5</v>
      </c>
      <c r="T478" s="1">
        <v>1997</v>
      </c>
      <c r="U478" s="1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 s="1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 s="1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 s="1">
        <v>208900</v>
      </c>
      <c r="CD478">
        <f t="shared" si="7"/>
        <v>139.91962491627595</v>
      </c>
    </row>
    <row r="479" spans="1:82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 s="1">
        <v>9</v>
      </c>
      <c r="S479">
        <v>5</v>
      </c>
      <c r="T479" s="1">
        <v>2006</v>
      </c>
      <c r="U479" s="1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 s="1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 s="1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 s="1">
        <v>380000</v>
      </c>
      <c r="CD479">
        <f t="shared" si="7"/>
        <v>143.77601210745365</v>
      </c>
    </row>
    <row r="480" spans="1:82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 s="1">
        <v>8</v>
      </c>
      <c r="S480">
        <v>5</v>
      </c>
      <c r="T480" s="1">
        <v>2007</v>
      </c>
      <c r="U480" s="1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 s="1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 s="1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 s="1">
        <v>297000</v>
      </c>
      <c r="CD480">
        <f t="shared" si="7"/>
        <v>172.8754365541327</v>
      </c>
    </row>
    <row r="481" spans="1:82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 s="1">
        <v>4</v>
      </c>
      <c r="S481">
        <v>7</v>
      </c>
      <c r="T481" s="1">
        <v>1937</v>
      </c>
      <c r="U481" s="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 s="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 s="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 s="1">
        <v>89471</v>
      </c>
      <c r="CD481">
        <f t="shared" si="7"/>
        <v>79.107869142351902</v>
      </c>
    </row>
    <row r="482" spans="1:82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 s="1">
        <v>9</v>
      </c>
      <c r="S482">
        <v>5</v>
      </c>
      <c r="T482" s="1">
        <v>2004</v>
      </c>
      <c r="U482" s="1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 s="1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 s="1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 s="1">
        <v>326000</v>
      </c>
      <c r="CD482">
        <f t="shared" si="7"/>
        <v>176.21621621621622</v>
      </c>
    </row>
    <row r="483" spans="1:82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 s="1">
        <v>9</v>
      </c>
      <c r="S483">
        <v>5</v>
      </c>
      <c r="T483" s="1">
        <v>2003</v>
      </c>
      <c r="U483" s="1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 s="1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 s="1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 s="1">
        <v>374000</v>
      </c>
      <c r="CD483">
        <f t="shared" si="7"/>
        <v>208.70535714285714</v>
      </c>
    </row>
    <row r="484" spans="1:82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 s="1">
        <v>7</v>
      </c>
      <c r="S484">
        <v>8</v>
      </c>
      <c r="T484" s="1">
        <v>1915</v>
      </c>
      <c r="U484" s="1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 s="1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 s="1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 s="1">
        <v>155000</v>
      </c>
      <c r="CD484">
        <f t="shared" si="7"/>
        <v>84.884994523548741</v>
      </c>
    </row>
    <row r="485" spans="1:82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 s="1">
        <v>6</v>
      </c>
      <c r="S485">
        <v>5</v>
      </c>
      <c r="T485" s="1">
        <v>1998</v>
      </c>
      <c r="U485" s="1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 s="1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 s="1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 s="1">
        <v>164000</v>
      </c>
      <c r="CD485">
        <f t="shared" si="7"/>
        <v>134.86842105263159</v>
      </c>
    </row>
    <row r="486" spans="1:82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 s="1">
        <v>5</v>
      </c>
      <c r="S486">
        <v>7</v>
      </c>
      <c r="T486" s="1">
        <v>1962</v>
      </c>
      <c r="U486" s="1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 s="1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 s="1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 s="1">
        <v>132500</v>
      </c>
      <c r="CD486">
        <f t="shared" si="7"/>
        <v>132.63263263263264</v>
      </c>
    </row>
    <row r="487" spans="1:82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 s="1">
        <v>5</v>
      </c>
      <c r="S487">
        <v>7</v>
      </c>
      <c r="T487" s="1">
        <v>1950</v>
      </c>
      <c r="U487" s="1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 s="1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 s="1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 s="1">
        <v>147000</v>
      </c>
      <c r="CD487">
        <f t="shared" si="7"/>
        <v>132.0754716981132</v>
      </c>
    </row>
    <row r="488" spans="1:82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 s="1">
        <v>5</v>
      </c>
      <c r="S488">
        <v>7</v>
      </c>
      <c r="T488" s="1">
        <v>1965</v>
      </c>
      <c r="U488" s="1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 s="1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 s="1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 s="1">
        <v>156000</v>
      </c>
      <c r="CD488">
        <f t="shared" si="7"/>
        <v>145.38676607642125</v>
      </c>
    </row>
    <row r="489" spans="1:82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 s="1">
        <v>5</v>
      </c>
      <c r="S489">
        <v>6</v>
      </c>
      <c r="T489" s="1">
        <v>1971</v>
      </c>
      <c r="U489" s="1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 s="1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 s="1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 s="1">
        <v>175000</v>
      </c>
      <c r="CD489">
        <f t="shared" si="7"/>
        <v>117.9245283018868</v>
      </c>
    </row>
    <row r="490" spans="1:82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 s="1">
        <v>5</v>
      </c>
      <c r="S490">
        <v>4</v>
      </c>
      <c r="T490" s="1">
        <v>1900</v>
      </c>
      <c r="U490" s="1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 s="1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 s="1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 s="1">
        <v>160000</v>
      </c>
      <c r="CD490">
        <f t="shared" si="7"/>
        <v>66.28003314001657</v>
      </c>
    </row>
    <row r="491" spans="1:82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 s="1">
        <v>4</v>
      </c>
      <c r="S491">
        <v>8</v>
      </c>
      <c r="T491" s="1">
        <v>1970</v>
      </c>
      <c r="U491" s="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 s="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 s="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 s="1">
        <v>86000</v>
      </c>
      <c r="CD491">
        <f t="shared" si="7"/>
        <v>136.50793650793651</v>
      </c>
    </row>
    <row r="492" spans="1:82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 s="1">
        <v>5</v>
      </c>
      <c r="S492">
        <v>6</v>
      </c>
      <c r="T492" s="1">
        <v>1976</v>
      </c>
      <c r="U492" s="1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 s="1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 s="1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 s="1">
        <v>115000</v>
      </c>
      <c r="CD492">
        <f t="shared" si="7"/>
        <v>88.190184049079761</v>
      </c>
    </row>
    <row r="493" spans="1:82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 s="1">
        <v>6</v>
      </c>
      <c r="S493">
        <v>7</v>
      </c>
      <c r="T493" s="1">
        <v>1941</v>
      </c>
      <c r="U493" s="1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 s="1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 s="1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 s="1">
        <v>133000</v>
      </c>
      <c r="CD493">
        <f t="shared" si="7"/>
        <v>84.283903675538653</v>
      </c>
    </row>
    <row r="494" spans="1:82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 s="1">
        <v>6</v>
      </c>
      <c r="S494">
        <v>5</v>
      </c>
      <c r="T494" s="1">
        <v>2006</v>
      </c>
      <c r="U494" s="1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 s="1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 s="1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 s="1">
        <v>172785</v>
      </c>
      <c r="CD494">
        <f t="shared" si="7"/>
        <v>118.67101648351648</v>
      </c>
    </row>
    <row r="495" spans="1:82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 s="1">
        <v>5</v>
      </c>
      <c r="S495">
        <v>6</v>
      </c>
      <c r="T495" s="1">
        <v>1960</v>
      </c>
      <c r="U495" s="1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 s="1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 s="1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 s="1">
        <v>155000</v>
      </c>
      <c r="CD495">
        <f t="shared" si="7"/>
        <v>122.14342001576044</v>
      </c>
    </row>
    <row r="496" spans="1:82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 s="1">
        <v>5</v>
      </c>
      <c r="S496">
        <v>8</v>
      </c>
      <c r="T496" s="1">
        <v>1938</v>
      </c>
      <c r="U496" s="1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 s="1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 s="1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 s="1">
        <v>91300</v>
      </c>
      <c r="CD496">
        <f t="shared" si="7"/>
        <v>103.04740406320542</v>
      </c>
    </row>
    <row r="497" spans="1:82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 s="1">
        <v>4</v>
      </c>
      <c r="S497">
        <v>5</v>
      </c>
      <c r="T497" s="1">
        <v>1920</v>
      </c>
      <c r="U497" s="1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 s="1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 s="1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 s="1">
        <v>34900</v>
      </c>
      <c r="CD497">
        <f t="shared" si="7"/>
        <v>48.472222222222221</v>
      </c>
    </row>
    <row r="498" spans="1:82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 s="1">
        <v>8</v>
      </c>
      <c r="S498">
        <v>5</v>
      </c>
      <c r="T498" s="1">
        <v>1992</v>
      </c>
      <c r="U498" s="1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 s="1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 s="1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 s="1">
        <v>430000</v>
      </c>
      <c r="CD498">
        <f t="shared" si="7"/>
        <v>133.20941759603468</v>
      </c>
    </row>
    <row r="499" spans="1:82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 s="1">
        <v>7</v>
      </c>
      <c r="S499">
        <v>6</v>
      </c>
      <c r="T499" s="1">
        <v>1925</v>
      </c>
      <c r="U499" s="1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 s="1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 s="1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 s="1">
        <v>184000</v>
      </c>
      <c r="CD499">
        <f t="shared" si="7"/>
        <v>101.09890109890109</v>
      </c>
    </row>
    <row r="500" spans="1:82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 s="1">
        <v>5</v>
      </c>
      <c r="S500">
        <v>7</v>
      </c>
      <c r="T500" s="1">
        <v>1967</v>
      </c>
      <c r="U500" s="1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 s="1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 s="1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 s="1">
        <v>130000</v>
      </c>
      <c r="CD500">
        <f t="shared" si="7"/>
        <v>144.60511679644048</v>
      </c>
    </row>
    <row r="501" spans="1:82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 s="1">
        <v>5</v>
      </c>
      <c r="S501">
        <v>7</v>
      </c>
      <c r="T501" s="1">
        <v>1958</v>
      </c>
      <c r="U501" s="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 s="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 s="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 s="1">
        <v>120000</v>
      </c>
      <c r="CD501">
        <f t="shared" si="7"/>
        <v>131.57894736842104</v>
      </c>
    </row>
    <row r="502" spans="1:82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 s="1">
        <v>6</v>
      </c>
      <c r="S502">
        <v>5</v>
      </c>
      <c r="T502" s="1">
        <v>1973</v>
      </c>
      <c r="U502" s="1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 s="1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 s="1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 s="1">
        <v>113000</v>
      </c>
      <c r="CD502">
        <f t="shared" si="7"/>
        <v>92.775041050903127</v>
      </c>
    </row>
    <row r="503" spans="1:82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 s="1">
        <v>7</v>
      </c>
      <c r="S503">
        <v>5</v>
      </c>
      <c r="T503" s="1">
        <v>2005</v>
      </c>
      <c r="U503" s="1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 s="1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 s="1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 s="1">
        <v>226700</v>
      </c>
      <c r="CD503">
        <f t="shared" si="7"/>
        <v>128.22398190045249</v>
      </c>
    </row>
    <row r="504" spans="1:82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 s="1">
        <v>5</v>
      </c>
      <c r="S504">
        <v>7</v>
      </c>
      <c r="T504" s="1">
        <v>1965</v>
      </c>
      <c r="U504" s="1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 s="1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 s="1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 s="1">
        <v>140000</v>
      </c>
      <c r="CD504">
        <f t="shared" si="7"/>
        <v>115.32125205930807</v>
      </c>
    </row>
    <row r="505" spans="1:82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 s="1">
        <v>7</v>
      </c>
      <c r="S505">
        <v>8</v>
      </c>
      <c r="T505" s="1">
        <v>1959</v>
      </c>
      <c r="U505" s="1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 s="1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 s="1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 s="1">
        <v>289000</v>
      </c>
      <c r="CD505">
        <f t="shared" si="7"/>
        <v>160.46640755136036</v>
      </c>
    </row>
    <row r="506" spans="1:82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 s="1">
        <v>6</v>
      </c>
      <c r="S506">
        <v>5</v>
      </c>
      <c r="T506" s="1">
        <v>1974</v>
      </c>
      <c r="U506" s="1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 s="1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 s="1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 s="1">
        <v>147000</v>
      </c>
      <c r="CD506">
        <f t="shared" si="7"/>
        <v>111.19515885022693</v>
      </c>
    </row>
    <row r="507" spans="1:82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 s="1">
        <v>5</v>
      </c>
      <c r="S507">
        <v>5</v>
      </c>
      <c r="T507" s="1">
        <v>1952</v>
      </c>
      <c r="U507" s="1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 s="1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 s="1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 s="1">
        <v>124500</v>
      </c>
      <c r="CD507">
        <f t="shared" si="7"/>
        <v>63.520408163265309</v>
      </c>
    </row>
    <row r="508" spans="1:82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 s="1">
        <v>8</v>
      </c>
      <c r="S508">
        <v>5</v>
      </c>
      <c r="T508" s="1">
        <v>1993</v>
      </c>
      <c r="U508" s="1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 s="1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 s="1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 s="1">
        <v>215000</v>
      </c>
      <c r="CD508">
        <f t="shared" si="7"/>
        <v>112.50654107796964</v>
      </c>
    </row>
    <row r="509" spans="1:82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 s="1">
        <v>6</v>
      </c>
      <c r="S509">
        <v>5</v>
      </c>
      <c r="T509" s="1">
        <v>2009</v>
      </c>
      <c r="U509" s="1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 s="1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 s="1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 s="1">
        <v>208300</v>
      </c>
      <c r="CD509">
        <f t="shared" si="7"/>
        <v>171.01806239737274</v>
      </c>
    </row>
    <row r="510" spans="1:82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 s="1">
        <v>7</v>
      </c>
      <c r="S510">
        <v>9</v>
      </c>
      <c r="T510" s="1">
        <v>1928</v>
      </c>
      <c r="U510" s="1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 s="1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 s="1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 s="1">
        <v>161000</v>
      </c>
      <c r="CD510">
        <f t="shared" si="7"/>
        <v>116.83599419448475</v>
      </c>
    </row>
    <row r="511" spans="1:82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 s="1">
        <v>5</v>
      </c>
      <c r="S511">
        <v>6</v>
      </c>
      <c r="T511" s="1">
        <v>1959</v>
      </c>
      <c r="U511" s="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 s="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 s="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 s="1">
        <v>124500</v>
      </c>
      <c r="CD511">
        <f t="shared" si="7"/>
        <v>119.59654178674351</v>
      </c>
    </row>
    <row r="512" spans="1:82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 s="1">
        <v>5</v>
      </c>
      <c r="S512">
        <v>7</v>
      </c>
      <c r="T512" s="1">
        <v>1951</v>
      </c>
      <c r="U512" s="1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 s="1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 s="1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 s="1">
        <v>164900</v>
      </c>
      <c r="CD512">
        <f t="shared" si="7"/>
        <v>120.98312545854732</v>
      </c>
    </row>
    <row r="513" spans="1:82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 s="1">
        <v>7</v>
      </c>
      <c r="S513">
        <v>5</v>
      </c>
      <c r="T513" s="1">
        <v>2005</v>
      </c>
      <c r="U513" s="1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 s="1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 s="1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 s="1">
        <v>202665</v>
      </c>
      <c r="CD513">
        <f t="shared" si="7"/>
        <v>148.1469298245614</v>
      </c>
    </row>
    <row r="514" spans="1:82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 s="1">
        <v>5</v>
      </c>
      <c r="S514">
        <v>5</v>
      </c>
      <c r="T514" s="1">
        <v>1958</v>
      </c>
      <c r="U514" s="1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 s="1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 s="1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 s="1">
        <v>129900</v>
      </c>
      <c r="CD514">
        <f t="shared" ref="CD514:CD577" si="8">CC514/AU514</f>
        <v>150.34722222222223</v>
      </c>
    </row>
    <row r="515" spans="1:82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 s="1">
        <v>6</v>
      </c>
      <c r="S515">
        <v>5</v>
      </c>
      <c r="T515" s="1">
        <v>1983</v>
      </c>
      <c r="U515" s="1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 s="1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 s="1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 s="1">
        <v>134000</v>
      </c>
      <c r="CD515">
        <f t="shared" si="8"/>
        <v>124.07407407407408</v>
      </c>
    </row>
    <row r="516" spans="1:82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 s="1">
        <v>5</v>
      </c>
      <c r="S516">
        <v>5</v>
      </c>
      <c r="T516" s="1">
        <v>1926</v>
      </c>
      <c r="U516" s="1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 s="1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 s="1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 s="1">
        <v>96500</v>
      </c>
      <c r="CD516">
        <f t="shared" si="8"/>
        <v>122.30671736375159</v>
      </c>
    </row>
    <row r="517" spans="1:82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 s="1">
        <v>10</v>
      </c>
      <c r="S517">
        <v>5</v>
      </c>
      <c r="T517" s="1">
        <v>2009</v>
      </c>
      <c r="U517" s="1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 s="1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 s="1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 s="1">
        <v>402861</v>
      </c>
      <c r="CD517">
        <f t="shared" si="8"/>
        <v>199.43613861386137</v>
      </c>
    </row>
    <row r="518" spans="1:82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 s="1">
        <v>6</v>
      </c>
      <c r="S518">
        <v>6</v>
      </c>
      <c r="T518" s="1">
        <v>1972</v>
      </c>
      <c r="U518" s="1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 s="1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 s="1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 s="1">
        <v>158000</v>
      </c>
      <c r="CD518">
        <f t="shared" si="8"/>
        <v>74.563473336479476</v>
      </c>
    </row>
    <row r="519" spans="1:82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 s="1">
        <v>7</v>
      </c>
      <c r="S519">
        <v>5</v>
      </c>
      <c r="T519" s="1">
        <v>1996</v>
      </c>
      <c r="U519" s="1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 s="1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 s="1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 s="1">
        <v>265000</v>
      </c>
      <c r="CD519">
        <f t="shared" si="8"/>
        <v>113.05460750853243</v>
      </c>
    </row>
    <row r="520" spans="1:82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 s="1">
        <v>6</v>
      </c>
      <c r="S520">
        <v>5</v>
      </c>
      <c r="T520" s="1">
        <v>1998</v>
      </c>
      <c r="U520" s="1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 s="1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 s="1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 s="1">
        <v>211000</v>
      </c>
      <c r="CD520">
        <f t="shared" si="8"/>
        <v>117.48329621380846</v>
      </c>
    </row>
    <row r="521" spans="1:82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 s="1">
        <v>7</v>
      </c>
      <c r="S521">
        <v>9</v>
      </c>
      <c r="T521" s="1">
        <v>1926</v>
      </c>
      <c r="U521" s="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 s="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 s="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 s="1">
        <v>234000</v>
      </c>
      <c r="CD521">
        <f t="shared" si="8"/>
        <v>112.5</v>
      </c>
    </row>
    <row r="522" spans="1:82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 s="1">
        <v>4</v>
      </c>
      <c r="S522">
        <v>7</v>
      </c>
      <c r="T522" s="1">
        <v>1900</v>
      </c>
      <c r="U522" s="1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 s="1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 s="1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 s="1">
        <v>106250</v>
      </c>
      <c r="CD522">
        <f t="shared" si="8"/>
        <v>82.109737248840801</v>
      </c>
    </row>
    <row r="523" spans="1:82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 s="1">
        <v>6</v>
      </c>
      <c r="S523">
        <v>6</v>
      </c>
      <c r="T523" s="1">
        <v>1957</v>
      </c>
      <c r="U523" s="1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 s="1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 s="1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 s="1">
        <v>150000</v>
      </c>
      <c r="CD523">
        <f t="shared" si="8"/>
        <v>120.57877813504822</v>
      </c>
    </row>
    <row r="524" spans="1:82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 s="1">
        <v>6</v>
      </c>
      <c r="S524">
        <v>7</v>
      </c>
      <c r="T524" s="1">
        <v>1947</v>
      </c>
      <c r="U524" s="1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 s="1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 s="1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 s="1">
        <v>159000</v>
      </c>
      <c r="CD524">
        <f t="shared" si="8"/>
        <v>95.552884615384613</v>
      </c>
    </row>
    <row r="525" spans="1:82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 s="1">
        <v>10</v>
      </c>
      <c r="S525">
        <v>5</v>
      </c>
      <c r="T525" s="1">
        <v>2007</v>
      </c>
      <c r="U525" s="1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 s="1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 s="1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 s="1">
        <v>184750</v>
      </c>
      <c r="CD525">
        <f t="shared" si="8"/>
        <v>39.51026518391788</v>
      </c>
    </row>
    <row r="526" spans="1:82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 s="1">
        <v>7</v>
      </c>
      <c r="S526">
        <v>5</v>
      </c>
      <c r="T526" s="1">
        <v>1996</v>
      </c>
      <c r="U526" s="1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 s="1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 s="1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 s="1">
        <v>315750</v>
      </c>
      <c r="CD526">
        <f t="shared" si="8"/>
        <v>131.67222685571309</v>
      </c>
    </row>
    <row r="527" spans="1:82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 s="1">
        <v>7</v>
      </c>
      <c r="S527">
        <v>5</v>
      </c>
      <c r="T527" s="1">
        <v>2005</v>
      </c>
      <c r="U527" s="1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 s="1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 s="1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 s="1">
        <v>176000</v>
      </c>
      <c r="CD527">
        <f t="shared" si="8"/>
        <v>139.02053712480253</v>
      </c>
    </row>
    <row r="528" spans="1:82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 s="1">
        <v>5</v>
      </c>
      <c r="S528">
        <v>7</v>
      </c>
      <c r="T528" s="1">
        <v>1956</v>
      </c>
      <c r="U528" s="1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 s="1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 s="1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 s="1">
        <v>132000</v>
      </c>
      <c r="CD528">
        <f t="shared" si="8"/>
        <v>142.24137931034483</v>
      </c>
    </row>
    <row r="529" spans="1:82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 s="1">
        <v>9</v>
      </c>
      <c r="S529">
        <v>5</v>
      </c>
      <c r="T529" s="1">
        <v>2008</v>
      </c>
      <c r="U529" s="1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 s="1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 s="1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 s="1">
        <v>446261</v>
      </c>
      <c r="CD529">
        <f t="shared" si="8"/>
        <v>164.48986361960928</v>
      </c>
    </row>
    <row r="530" spans="1:82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 s="1">
        <v>4</v>
      </c>
      <c r="S530">
        <v>7</v>
      </c>
      <c r="T530" s="1">
        <v>1920</v>
      </c>
      <c r="U530" s="1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 s="1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 s="1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 s="1">
        <v>86000</v>
      </c>
      <c r="CD530">
        <f t="shared" si="8"/>
        <v>142.14876033057851</v>
      </c>
    </row>
    <row r="531" spans="1:82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 s="1">
        <v>6</v>
      </c>
      <c r="S531">
        <v>3</v>
      </c>
      <c r="T531" s="1">
        <v>1957</v>
      </c>
      <c r="U531" s="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 s="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 s="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 s="1">
        <v>200624</v>
      </c>
      <c r="CD531">
        <f t="shared" si="8"/>
        <v>79.770974155069581</v>
      </c>
    </row>
    <row r="532" spans="1:82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 s="1">
        <v>6</v>
      </c>
      <c r="S532">
        <v>5</v>
      </c>
      <c r="T532" s="1">
        <v>1988</v>
      </c>
      <c r="U532" s="1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 s="1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 s="1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 s="1">
        <v>175000</v>
      </c>
      <c r="CD532">
        <f t="shared" si="8"/>
        <v>115.97084161696488</v>
      </c>
    </row>
    <row r="533" spans="1:82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 s="1">
        <v>6</v>
      </c>
      <c r="S533">
        <v>8</v>
      </c>
      <c r="T533" s="1">
        <v>1920</v>
      </c>
      <c r="U533" s="1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 s="1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 s="1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 s="1">
        <v>128000</v>
      </c>
      <c r="CD533">
        <f t="shared" si="8"/>
        <v>93.979441997063148</v>
      </c>
    </row>
    <row r="534" spans="1:82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 s="1">
        <v>5</v>
      </c>
      <c r="S534">
        <v>7</v>
      </c>
      <c r="T534" s="1">
        <v>1955</v>
      </c>
      <c r="U534" s="1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 s="1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 s="1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 s="1">
        <v>107500</v>
      </c>
      <c r="CD534">
        <f t="shared" si="8"/>
        <v>129.98790810157195</v>
      </c>
    </row>
    <row r="535" spans="1:82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 s="1">
        <v>1</v>
      </c>
      <c r="S535">
        <v>3</v>
      </c>
      <c r="T535" s="1">
        <v>1946</v>
      </c>
      <c r="U535" s="1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 s="1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 s="1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 s="1">
        <v>39300</v>
      </c>
      <c r="CD535">
        <f t="shared" si="8"/>
        <v>117.66467065868264</v>
      </c>
    </row>
    <row r="536" spans="1:82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 s="1">
        <v>8</v>
      </c>
      <c r="S536">
        <v>5</v>
      </c>
      <c r="T536" s="1">
        <v>2004</v>
      </c>
      <c r="U536" s="1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 s="1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 s="1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 s="1">
        <v>178000</v>
      </c>
      <c r="CD536">
        <f t="shared" si="8"/>
        <v>125.88401697312588</v>
      </c>
    </row>
    <row r="537" spans="1:82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 s="1">
        <v>5</v>
      </c>
      <c r="S537">
        <v>7</v>
      </c>
      <c r="T537" s="1">
        <v>1910</v>
      </c>
      <c r="U537" s="1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 s="1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 s="1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 s="1">
        <v>107500</v>
      </c>
      <c r="CD537">
        <f t="shared" si="8"/>
        <v>79.806978470675574</v>
      </c>
    </row>
    <row r="538" spans="1:82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 s="1">
        <v>7</v>
      </c>
      <c r="S538">
        <v>5</v>
      </c>
      <c r="T538" s="1">
        <v>1998</v>
      </c>
      <c r="U538" s="1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 s="1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 s="1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 s="1">
        <v>188000</v>
      </c>
      <c r="CD538">
        <f t="shared" si="8"/>
        <v>109.04872389791183</v>
      </c>
    </row>
    <row r="539" spans="1:82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 s="1">
        <v>4</v>
      </c>
      <c r="S539">
        <v>5</v>
      </c>
      <c r="T539" s="1">
        <v>1972</v>
      </c>
      <c r="U539" s="1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 s="1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 s="1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 s="1">
        <v>111250</v>
      </c>
      <c r="CD539">
        <f t="shared" si="8"/>
        <v>128.76157407407408</v>
      </c>
    </row>
    <row r="540" spans="1:82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 s="1">
        <v>5</v>
      </c>
      <c r="S540">
        <v>5</v>
      </c>
      <c r="T540" s="1">
        <v>1968</v>
      </c>
      <c r="U540" s="1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 s="1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 s="1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 s="1">
        <v>158000</v>
      </c>
      <c r="CD540">
        <f t="shared" si="8"/>
        <v>136.3244176013805</v>
      </c>
    </row>
    <row r="541" spans="1:82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 s="1">
        <v>8</v>
      </c>
      <c r="S541">
        <v>5</v>
      </c>
      <c r="T541" s="1">
        <v>2001</v>
      </c>
      <c r="U541" s="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 s="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 s="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 s="1">
        <v>272000</v>
      </c>
      <c r="CD541">
        <f t="shared" si="8"/>
        <v>169.89381636477202</v>
      </c>
    </row>
    <row r="542" spans="1:82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 s="1">
        <v>9</v>
      </c>
      <c r="S542">
        <v>5</v>
      </c>
      <c r="T542" s="1">
        <v>2006</v>
      </c>
      <c r="U542" s="1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 s="1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 s="1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 s="1">
        <v>315000</v>
      </c>
      <c r="CD542">
        <f t="shared" si="8"/>
        <v>171.38193688792165</v>
      </c>
    </row>
    <row r="543" spans="1:82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 s="1">
        <v>8</v>
      </c>
      <c r="S543">
        <v>5</v>
      </c>
      <c r="T543" s="1">
        <v>2000</v>
      </c>
      <c r="U543" s="1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 s="1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 s="1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 s="1">
        <v>248000</v>
      </c>
      <c r="CD543">
        <f t="shared" si="8"/>
        <v>108.53391684901531</v>
      </c>
    </row>
    <row r="544" spans="1:82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 s="1">
        <v>7</v>
      </c>
      <c r="S544">
        <v>5</v>
      </c>
      <c r="T544" s="1">
        <v>1998</v>
      </c>
      <c r="U544" s="1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 s="1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 s="1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 s="1">
        <v>213250</v>
      </c>
      <c r="CD544">
        <f t="shared" si="8"/>
        <v>126.93452380952381</v>
      </c>
    </row>
    <row r="545" spans="1:82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 s="1">
        <v>7</v>
      </c>
      <c r="S545">
        <v>5</v>
      </c>
      <c r="T545" s="1">
        <v>1998</v>
      </c>
      <c r="U545" s="1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 s="1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 s="1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 s="1">
        <v>133000</v>
      </c>
      <c r="CD545">
        <f t="shared" si="8"/>
        <v>173.40286831812256</v>
      </c>
    </row>
    <row r="546" spans="1:82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 s="1">
        <v>7</v>
      </c>
      <c r="S546">
        <v>5</v>
      </c>
      <c r="T546" s="1">
        <v>2006</v>
      </c>
      <c r="U546" s="1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 s="1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 s="1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 s="1">
        <v>179665</v>
      </c>
      <c r="CD546">
        <f t="shared" si="8"/>
        <v>120.09692513368984</v>
      </c>
    </row>
    <row r="547" spans="1:82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 s="1">
        <v>7</v>
      </c>
      <c r="S547">
        <v>5</v>
      </c>
      <c r="T547" s="1">
        <v>1988</v>
      </c>
      <c r="U547" s="1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 s="1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 s="1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 s="1">
        <v>229000</v>
      </c>
      <c r="CD547">
        <f t="shared" si="8"/>
        <v>104.90151168117269</v>
      </c>
    </row>
    <row r="548" spans="1:82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 s="1">
        <v>6</v>
      </c>
      <c r="S548">
        <v>7</v>
      </c>
      <c r="T548" s="1">
        <v>1923</v>
      </c>
      <c r="U548" s="1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 s="1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 s="1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 s="1">
        <v>210000</v>
      </c>
      <c r="CD548">
        <f t="shared" si="8"/>
        <v>128.44036697247705</v>
      </c>
    </row>
    <row r="549" spans="1:82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 s="1">
        <v>5</v>
      </c>
      <c r="S549">
        <v>7</v>
      </c>
      <c r="T549" s="1">
        <v>1970</v>
      </c>
      <c r="U549" s="1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 s="1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 s="1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 s="1">
        <v>129500</v>
      </c>
      <c r="CD549">
        <f t="shared" si="8"/>
        <v>168.61979166666666</v>
      </c>
    </row>
    <row r="550" spans="1:82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 s="1">
        <v>5</v>
      </c>
      <c r="S550">
        <v>7</v>
      </c>
      <c r="T550" s="1">
        <v>1955</v>
      </c>
      <c r="U550" s="1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 s="1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 s="1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 s="1">
        <v>125000</v>
      </c>
      <c r="CD550">
        <f t="shared" si="8"/>
        <v>151.5151515151515</v>
      </c>
    </row>
    <row r="551" spans="1:82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 s="1">
        <v>7</v>
      </c>
      <c r="S551">
        <v>5</v>
      </c>
      <c r="T551" s="1">
        <v>2003</v>
      </c>
      <c r="U551" s="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 s="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 s="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 s="1">
        <v>263000</v>
      </c>
      <c r="CD551">
        <f t="shared" si="8"/>
        <v>125.59694364851958</v>
      </c>
    </row>
    <row r="552" spans="1:82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 s="1">
        <v>6</v>
      </c>
      <c r="S552">
        <v>6</v>
      </c>
      <c r="T552" s="1">
        <v>1977</v>
      </c>
      <c r="U552" s="1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 s="1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 s="1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 s="1">
        <v>140000</v>
      </c>
      <c r="CD552">
        <f t="shared" si="8"/>
        <v>130.96351730589336</v>
      </c>
    </row>
    <row r="553" spans="1:82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 s="1">
        <v>5</v>
      </c>
      <c r="S553">
        <v>6</v>
      </c>
      <c r="T553" s="1">
        <v>1957</v>
      </c>
      <c r="U553" s="1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 s="1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 s="1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 s="1">
        <v>112500</v>
      </c>
      <c r="CD553">
        <f t="shared" si="8"/>
        <v>121.22844827586206</v>
      </c>
    </row>
    <row r="554" spans="1:82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 s="1">
        <v>8</v>
      </c>
      <c r="S554">
        <v>5</v>
      </c>
      <c r="T554" s="1">
        <v>2006</v>
      </c>
      <c r="U554" s="1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 s="1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 s="1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 s="1">
        <v>255500</v>
      </c>
      <c r="CD554">
        <f t="shared" si="8"/>
        <v>148.80605707629587</v>
      </c>
    </row>
    <row r="555" spans="1:82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 s="1">
        <v>4</v>
      </c>
      <c r="S555">
        <v>5</v>
      </c>
      <c r="T555" s="1">
        <v>1949</v>
      </c>
      <c r="U555" s="1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 s="1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 s="1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 s="1">
        <v>108000</v>
      </c>
      <c r="CD555">
        <f t="shared" si="8"/>
        <v>95.914742451154524</v>
      </c>
    </row>
    <row r="556" spans="1:82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 s="1">
        <v>7</v>
      </c>
      <c r="S556">
        <v>5</v>
      </c>
      <c r="T556" s="1">
        <v>2003</v>
      </c>
      <c r="U556" s="1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 s="1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 s="1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 s="1">
        <v>284000</v>
      </c>
      <c r="CD556">
        <f t="shared" si="8"/>
        <v>138.80742913000978</v>
      </c>
    </row>
    <row r="557" spans="1:82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 s="1">
        <v>5</v>
      </c>
      <c r="S557">
        <v>6</v>
      </c>
      <c r="T557" s="1">
        <v>1922</v>
      </c>
      <c r="U557" s="1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 s="1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 s="1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 s="1">
        <v>113000</v>
      </c>
      <c r="CD557">
        <f t="shared" si="8"/>
        <v>107.82442748091603</v>
      </c>
    </row>
    <row r="558" spans="1:82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 s="1">
        <v>5</v>
      </c>
      <c r="S558">
        <v>5</v>
      </c>
      <c r="T558" s="1">
        <v>1957</v>
      </c>
      <c r="U558" s="1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 s="1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 s="1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 s="1">
        <v>141000</v>
      </c>
      <c r="CD558">
        <f t="shared" si="8"/>
        <v>129.12087912087912</v>
      </c>
    </row>
    <row r="559" spans="1:82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 s="1">
        <v>4</v>
      </c>
      <c r="S559">
        <v>6</v>
      </c>
      <c r="T559" s="1">
        <v>1920</v>
      </c>
      <c r="U559" s="1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 s="1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 s="1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 s="1">
        <v>108000</v>
      </c>
      <c r="CD559">
        <f t="shared" si="8"/>
        <v>80.838323353293418</v>
      </c>
    </row>
    <row r="560" spans="1:82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 s="1">
        <v>7</v>
      </c>
      <c r="S560">
        <v>5</v>
      </c>
      <c r="T560" s="1">
        <v>1996</v>
      </c>
      <c r="U560" s="1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 s="1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 s="1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 s="1">
        <v>175000</v>
      </c>
      <c r="CD560">
        <f t="shared" si="8"/>
        <v>121.02351313969571</v>
      </c>
    </row>
    <row r="561" spans="1:82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 s="1">
        <v>7</v>
      </c>
      <c r="S561">
        <v>5</v>
      </c>
      <c r="T561" s="1">
        <v>2003</v>
      </c>
      <c r="U561" s="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 s="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 s="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 s="1">
        <v>234000</v>
      </c>
      <c r="CD561">
        <f t="shared" si="8"/>
        <v>150.28901734104045</v>
      </c>
    </row>
    <row r="562" spans="1:82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 s="1">
        <v>5</v>
      </c>
      <c r="S562">
        <v>6</v>
      </c>
      <c r="T562" s="1">
        <v>1957</v>
      </c>
      <c r="U562" s="1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 s="1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 s="1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 s="1">
        <v>121500</v>
      </c>
      <c r="CD562">
        <f t="shared" si="8"/>
        <v>87.284482758620683</v>
      </c>
    </row>
    <row r="563" spans="1:82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 s="1">
        <v>5</v>
      </c>
      <c r="S563">
        <v>5</v>
      </c>
      <c r="T563" s="1">
        <v>1974</v>
      </c>
      <c r="U563" s="1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 s="1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 s="1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 s="1">
        <v>170000</v>
      </c>
      <c r="CD563">
        <f t="shared" si="8"/>
        <v>122.39020878329734</v>
      </c>
    </row>
    <row r="564" spans="1:82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 s="1">
        <v>5</v>
      </c>
      <c r="S564">
        <v>6</v>
      </c>
      <c r="T564" s="1">
        <v>1940</v>
      </c>
      <c r="U564" s="1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 s="1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 s="1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 s="1">
        <v>108000</v>
      </c>
      <c r="CD564">
        <f t="shared" si="8"/>
        <v>108.43373493975903</v>
      </c>
    </row>
    <row r="565" spans="1:82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 s="1">
        <v>6</v>
      </c>
      <c r="S565">
        <v>7</v>
      </c>
      <c r="T565" s="1">
        <v>1918</v>
      </c>
      <c r="U565" s="1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 s="1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 s="1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 s="1">
        <v>185000</v>
      </c>
      <c r="CD565">
        <f t="shared" si="8"/>
        <v>110.51373954599761</v>
      </c>
    </row>
    <row r="566" spans="1:82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 s="1">
        <v>7</v>
      </c>
      <c r="S566">
        <v>5</v>
      </c>
      <c r="T566" s="1">
        <v>1992</v>
      </c>
      <c r="U566" s="1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 s="1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 s="1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 s="1">
        <v>268000</v>
      </c>
      <c r="CD566">
        <f t="shared" si="8"/>
        <v>116.77559912854031</v>
      </c>
    </row>
    <row r="567" spans="1:82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 s="1">
        <v>6</v>
      </c>
      <c r="S567">
        <v>4</v>
      </c>
      <c r="T567" s="1">
        <v>1915</v>
      </c>
      <c r="U567" s="1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 s="1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 s="1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 s="1">
        <v>128000</v>
      </c>
      <c r="CD567">
        <f t="shared" si="8"/>
        <v>77.717061323618694</v>
      </c>
    </row>
    <row r="568" spans="1:82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 s="1">
        <v>9</v>
      </c>
      <c r="S568">
        <v>5</v>
      </c>
      <c r="T568" s="1">
        <v>2005</v>
      </c>
      <c r="U568" s="1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 s="1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 s="1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 s="1">
        <v>325000</v>
      </c>
      <c r="CD568">
        <f t="shared" si="8"/>
        <v>129.79233226837061</v>
      </c>
    </row>
    <row r="569" spans="1:82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 s="1">
        <v>7</v>
      </c>
      <c r="S569">
        <v>5</v>
      </c>
      <c r="T569" s="1">
        <v>2004</v>
      </c>
      <c r="U569" s="1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 s="1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 s="1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 s="1">
        <v>214000</v>
      </c>
      <c r="CD569">
        <f t="shared" si="8"/>
        <v>139.41368078175896</v>
      </c>
    </row>
    <row r="570" spans="1:82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 s="1">
        <v>8</v>
      </c>
      <c r="S570">
        <v>8</v>
      </c>
      <c r="T570" s="1">
        <v>1983</v>
      </c>
      <c r="U570" s="1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 s="1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 s="1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 s="1">
        <v>316600</v>
      </c>
      <c r="CD570">
        <f t="shared" si="8"/>
        <v>148.49906191369607</v>
      </c>
    </row>
    <row r="571" spans="1:82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 s="1">
        <v>5</v>
      </c>
      <c r="S571">
        <v>5</v>
      </c>
      <c r="T571" s="1">
        <v>1979</v>
      </c>
      <c r="U571" s="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 s="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 s="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 s="1">
        <v>135960</v>
      </c>
      <c r="CD571">
        <f t="shared" si="8"/>
        <v>144.17815482502652</v>
      </c>
    </row>
    <row r="572" spans="1:82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 s="1">
        <v>5</v>
      </c>
      <c r="S572">
        <v>5</v>
      </c>
      <c r="T572" s="1">
        <v>1965</v>
      </c>
      <c r="U572" s="1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 s="1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 s="1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 s="1">
        <v>142600</v>
      </c>
      <c r="CD572">
        <f t="shared" si="8"/>
        <v>82.523148148148152</v>
      </c>
    </row>
    <row r="573" spans="1:82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 s="1">
        <v>6</v>
      </c>
      <c r="S573">
        <v>6</v>
      </c>
      <c r="T573" s="1">
        <v>1959</v>
      </c>
      <c r="U573" s="1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 s="1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 s="1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 s="1">
        <v>120000</v>
      </c>
      <c r="CD573">
        <f t="shared" si="8"/>
        <v>138.88888888888889</v>
      </c>
    </row>
    <row r="574" spans="1:82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 s="1">
        <v>7</v>
      </c>
      <c r="S574">
        <v>5</v>
      </c>
      <c r="T574" s="1">
        <v>2009</v>
      </c>
      <c r="U574" s="1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 s="1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 s="1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 s="1">
        <v>224500</v>
      </c>
      <c r="CD574">
        <f t="shared" si="8"/>
        <v>132.68321513002365</v>
      </c>
    </row>
    <row r="575" spans="1:82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 s="1">
        <v>7</v>
      </c>
      <c r="S575">
        <v>5</v>
      </c>
      <c r="T575" s="1">
        <v>2000</v>
      </c>
      <c r="U575" s="1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 s="1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 s="1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 s="1">
        <v>170000</v>
      </c>
      <c r="CD575">
        <f t="shared" si="8"/>
        <v>118.88111888111888</v>
      </c>
    </row>
    <row r="576" spans="1:82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 s="1">
        <v>5</v>
      </c>
      <c r="S576">
        <v>7</v>
      </c>
      <c r="T576" s="1">
        <v>1971</v>
      </c>
      <c r="U576" s="1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 s="1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 s="1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 s="1">
        <v>139000</v>
      </c>
      <c r="CD576">
        <f t="shared" si="8"/>
        <v>125.33814247069432</v>
      </c>
    </row>
    <row r="577" spans="1:82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 s="1">
        <v>5</v>
      </c>
      <c r="S577">
        <v>5</v>
      </c>
      <c r="T577" s="1">
        <v>1947</v>
      </c>
      <c r="U577" s="1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 s="1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 s="1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 s="1">
        <v>118500</v>
      </c>
      <c r="CD577">
        <f t="shared" si="8"/>
        <v>97.450657894736835</v>
      </c>
    </row>
    <row r="578" spans="1:82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 s="1">
        <v>7</v>
      </c>
      <c r="S578">
        <v>7</v>
      </c>
      <c r="T578" s="1">
        <v>1928</v>
      </c>
      <c r="U578" s="1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 s="1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 s="1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 s="1">
        <v>145000</v>
      </c>
      <c r="CD578">
        <f t="shared" ref="CD578:CD641" si="9">CC578/AU578</f>
        <v>98.171970209884904</v>
      </c>
    </row>
    <row r="579" spans="1:82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 s="1">
        <v>5</v>
      </c>
      <c r="S579">
        <v>6</v>
      </c>
      <c r="T579" s="1">
        <v>1966</v>
      </c>
      <c r="U579" s="1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 s="1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 s="1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 s="1">
        <v>164500</v>
      </c>
      <c r="CD579">
        <f t="shared" si="9"/>
        <v>124.62121212121212</v>
      </c>
    </row>
    <row r="580" spans="1:82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 s="1">
        <v>7</v>
      </c>
      <c r="S580">
        <v>5</v>
      </c>
      <c r="T580" s="1">
        <v>2007</v>
      </c>
      <c r="U580" s="1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 s="1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 s="1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 s="1">
        <v>146000</v>
      </c>
      <c r="CD580">
        <f t="shared" si="9"/>
        <v>104.88505747126437</v>
      </c>
    </row>
    <row r="581" spans="1:82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 s="1">
        <v>5</v>
      </c>
      <c r="S581">
        <v>5</v>
      </c>
      <c r="T581" s="1">
        <v>1954</v>
      </c>
      <c r="U581" s="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 s="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 s="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 s="1">
        <v>131500</v>
      </c>
      <c r="CD581">
        <f t="shared" si="9"/>
        <v>73.259052924791092</v>
      </c>
    </row>
    <row r="582" spans="1:82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 s="1">
        <v>6</v>
      </c>
      <c r="S582">
        <v>6</v>
      </c>
      <c r="T582" s="1">
        <v>1960</v>
      </c>
      <c r="U582" s="1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 s="1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 s="1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 s="1">
        <v>181900</v>
      </c>
      <c r="CD582">
        <f t="shared" si="9"/>
        <v>127.29181245626312</v>
      </c>
    </row>
    <row r="583" spans="1:82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 s="1">
        <v>8</v>
      </c>
      <c r="S583">
        <v>5</v>
      </c>
      <c r="T583" s="1">
        <v>2008</v>
      </c>
      <c r="U583" s="1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 s="1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 s="1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 s="1">
        <v>253293</v>
      </c>
      <c r="CD583">
        <f t="shared" si="9"/>
        <v>124.04162585700294</v>
      </c>
    </row>
    <row r="584" spans="1:82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 s="1">
        <v>6</v>
      </c>
      <c r="S584">
        <v>5</v>
      </c>
      <c r="T584" s="1">
        <v>1990</v>
      </c>
      <c r="U584" s="1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 s="1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 s="1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 s="1">
        <v>118500</v>
      </c>
      <c r="CD584">
        <f t="shared" si="9"/>
        <v>145.22058823529412</v>
      </c>
    </row>
    <row r="585" spans="1:82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 s="1">
        <v>10</v>
      </c>
      <c r="S585">
        <v>9</v>
      </c>
      <c r="T585" s="1">
        <v>1893</v>
      </c>
      <c r="U585" s="1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 s="1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 s="1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 s="1">
        <v>325000</v>
      </c>
      <c r="CD585">
        <f t="shared" si="9"/>
        <v>117.11711711711712</v>
      </c>
    </row>
    <row r="586" spans="1:82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 s="1">
        <v>4</v>
      </c>
      <c r="S586">
        <v>7</v>
      </c>
      <c r="T586" s="1">
        <v>1935</v>
      </c>
      <c r="U586" s="1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 s="1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 s="1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 s="1">
        <v>133000</v>
      </c>
      <c r="CD586">
        <f t="shared" si="9"/>
        <v>84.551811824539101</v>
      </c>
    </row>
    <row r="587" spans="1:82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 s="1">
        <v>8</v>
      </c>
      <c r="S587">
        <v>5</v>
      </c>
      <c r="T587" s="1">
        <v>2005</v>
      </c>
      <c r="U587" s="1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 s="1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 s="1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 s="1">
        <v>369900</v>
      </c>
      <c r="CD587">
        <f t="shared" si="9"/>
        <v>182.39644970414201</v>
      </c>
    </row>
    <row r="588" spans="1:82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 s="1">
        <v>6</v>
      </c>
      <c r="S588">
        <v>7</v>
      </c>
      <c r="T588" s="1">
        <v>1918</v>
      </c>
      <c r="U588" s="1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 s="1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 s="1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 s="1">
        <v>130000</v>
      </c>
      <c r="CD588">
        <f t="shared" si="9"/>
        <v>155.13126491646779</v>
      </c>
    </row>
    <row r="589" spans="1:82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 s="1">
        <v>5</v>
      </c>
      <c r="S589">
        <v>6</v>
      </c>
      <c r="T589" s="1">
        <v>1982</v>
      </c>
      <c r="U589" s="1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 s="1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 s="1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 s="1">
        <v>137000</v>
      </c>
      <c r="CD589">
        <f t="shared" si="9"/>
        <v>159.30232558139534</v>
      </c>
    </row>
    <row r="590" spans="1:82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 s="1">
        <v>5</v>
      </c>
      <c r="S590">
        <v>8</v>
      </c>
      <c r="T590" s="1">
        <v>1968</v>
      </c>
      <c r="U590" s="1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 s="1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 s="1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 s="1">
        <v>143000</v>
      </c>
      <c r="CD590">
        <f t="shared" si="9"/>
        <v>97.080787508486083</v>
      </c>
    </row>
    <row r="591" spans="1:82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 s="1">
        <v>5</v>
      </c>
      <c r="S591">
        <v>6</v>
      </c>
      <c r="T591" s="1">
        <v>1930</v>
      </c>
      <c r="U591" s="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 s="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 s="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 s="1">
        <v>79500</v>
      </c>
      <c r="CD591">
        <f t="shared" si="9"/>
        <v>85.026737967914443</v>
      </c>
    </row>
    <row r="592" spans="1:82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 s="1">
        <v>7</v>
      </c>
      <c r="S592">
        <v>5</v>
      </c>
      <c r="T592" s="1">
        <v>2004</v>
      </c>
      <c r="U592" s="1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 s="1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 s="1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 s="1">
        <v>185900</v>
      </c>
      <c r="CD592">
        <f t="shared" si="9"/>
        <v>117.5094816687737</v>
      </c>
    </row>
    <row r="593" spans="1:82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 s="1">
        <v>10</v>
      </c>
      <c r="S593">
        <v>5</v>
      </c>
      <c r="T593" s="1">
        <v>2008</v>
      </c>
      <c r="U593" s="1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 s="1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 s="1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 s="1">
        <v>451950</v>
      </c>
      <c r="CD593">
        <f t="shared" si="9"/>
        <v>196.84233449477352</v>
      </c>
    </row>
    <row r="594" spans="1:82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 s="1">
        <v>5</v>
      </c>
      <c r="S594">
        <v>8</v>
      </c>
      <c r="T594" s="1">
        <v>1982</v>
      </c>
      <c r="U594" s="1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 s="1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 s="1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 s="1">
        <v>138000</v>
      </c>
      <c r="CD594">
        <f t="shared" si="9"/>
        <v>169.11764705882354</v>
      </c>
    </row>
    <row r="595" spans="1:82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 s="1">
        <v>6</v>
      </c>
      <c r="S595">
        <v>5</v>
      </c>
      <c r="T595" s="1">
        <v>2003</v>
      </c>
      <c r="U595" s="1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 s="1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 s="1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 s="1">
        <v>140000</v>
      </c>
      <c r="CD595">
        <f t="shared" si="9"/>
        <v>165.09433962264151</v>
      </c>
    </row>
    <row r="596" spans="1:82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 s="1">
        <v>5</v>
      </c>
      <c r="S596">
        <v>6</v>
      </c>
      <c r="T596" s="1">
        <v>1975</v>
      </c>
      <c r="U596" s="1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 s="1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 s="1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 s="1">
        <v>110000</v>
      </c>
      <c r="CD596">
        <f t="shared" si="9"/>
        <v>119.04761904761905</v>
      </c>
    </row>
    <row r="597" spans="1:82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 s="1">
        <v>8</v>
      </c>
      <c r="S597">
        <v>5</v>
      </c>
      <c r="T597" s="1">
        <v>2005</v>
      </c>
      <c r="U597" s="1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 s="1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 s="1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 s="1">
        <v>319000</v>
      </c>
      <c r="CD597">
        <f t="shared" si="9"/>
        <v>174.6987951807229</v>
      </c>
    </row>
    <row r="598" spans="1:82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 s="1">
        <v>6</v>
      </c>
      <c r="S598">
        <v>7</v>
      </c>
      <c r="T598" s="1">
        <v>1910</v>
      </c>
      <c r="U598" s="1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 s="1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 s="1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 s="1">
        <v>114504</v>
      </c>
      <c r="CD598">
        <f t="shared" si="9"/>
        <v>83.701754385964918</v>
      </c>
    </row>
    <row r="599" spans="1:82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 s="1">
        <v>7</v>
      </c>
      <c r="S599">
        <v>5</v>
      </c>
      <c r="T599" s="1">
        <v>2006</v>
      </c>
      <c r="U599" s="1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 s="1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 s="1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 s="1">
        <v>194201</v>
      </c>
      <c r="CD599">
        <f t="shared" si="9"/>
        <v>138.51711840228245</v>
      </c>
    </row>
    <row r="600" spans="1:82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 s="1">
        <v>5</v>
      </c>
      <c r="S600">
        <v>6</v>
      </c>
      <c r="T600" s="1">
        <v>1977</v>
      </c>
      <c r="U600" s="1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 s="1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 s="1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 s="1">
        <v>217500</v>
      </c>
      <c r="CD600">
        <f t="shared" si="9"/>
        <v>132.05828779599273</v>
      </c>
    </row>
    <row r="601" spans="1:82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 s="1">
        <v>6</v>
      </c>
      <c r="S601">
        <v>6</v>
      </c>
      <c r="T601" s="1">
        <v>1980</v>
      </c>
      <c r="U601" s="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 s="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 s="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 s="1">
        <v>151000</v>
      </c>
      <c r="CD601">
        <f t="shared" si="9"/>
        <v>97.043701799485859</v>
      </c>
    </row>
    <row r="602" spans="1:82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 s="1">
        <v>8</v>
      </c>
      <c r="S602">
        <v>5</v>
      </c>
      <c r="T602" s="1">
        <v>2005</v>
      </c>
      <c r="U602" s="1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 s="1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 s="1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 s="1">
        <v>275000</v>
      </c>
      <c r="CD602">
        <f t="shared" si="9"/>
        <v>144.4327731092437</v>
      </c>
    </row>
    <row r="603" spans="1:82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 s="1">
        <v>6</v>
      </c>
      <c r="S603">
        <v>6</v>
      </c>
      <c r="T603" s="1">
        <v>1937</v>
      </c>
      <c r="U603" s="1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 s="1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 s="1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 s="1">
        <v>141000</v>
      </c>
      <c r="CD603">
        <f t="shared" si="9"/>
        <v>102.54545454545455</v>
      </c>
    </row>
    <row r="604" spans="1:82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 s="1">
        <v>8</v>
      </c>
      <c r="S604">
        <v>5</v>
      </c>
      <c r="T604" s="1">
        <v>1992</v>
      </c>
      <c r="U604" s="1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 s="1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 s="1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 s="1">
        <v>220000</v>
      </c>
      <c r="CD604">
        <f t="shared" si="9"/>
        <v>114.88250652741515</v>
      </c>
    </row>
    <row r="605" spans="1:82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 s="1">
        <v>7</v>
      </c>
      <c r="S605">
        <v>5</v>
      </c>
      <c r="T605" s="1">
        <v>2004</v>
      </c>
      <c r="U605" s="1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 s="1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 s="1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 s="1">
        <v>151000</v>
      </c>
      <c r="CD605">
        <f t="shared" si="9"/>
        <v>125.83333333333333</v>
      </c>
    </row>
    <row r="606" spans="1:82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 s="1">
        <v>7</v>
      </c>
      <c r="S606">
        <v>5</v>
      </c>
      <c r="T606" s="1">
        <v>2002</v>
      </c>
      <c r="U606" s="1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 s="1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 s="1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 s="1">
        <v>221000</v>
      </c>
      <c r="CD606">
        <f t="shared" si="9"/>
        <v>147.92503346720216</v>
      </c>
    </row>
    <row r="607" spans="1:82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 s="1">
        <v>7</v>
      </c>
      <c r="S607">
        <v>6</v>
      </c>
      <c r="T607" s="1">
        <v>1965</v>
      </c>
      <c r="U607" s="1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 s="1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 s="1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 s="1">
        <v>205000</v>
      </c>
      <c r="CD607">
        <f t="shared" si="9"/>
        <v>103.22255790533737</v>
      </c>
    </row>
    <row r="608" spans="1:82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 s="1">
        <v>5</v>
      </c>
      <c r="S608">
        <v>5</v>
      </c>
      <c r="T608" s="1">
        <v>1996</v>
      </c>
      <c r="U608" s="1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 s="1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 s="1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 s="1">
        <v>152000</v>
      </c>
      <c r="CD608">
        <f t="shared" si="9"/>
        <v>146.15384615384616</v>
      </c>
    </row>
    <row r="609" spans="1:82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 s="1">
        <v>5</v>
      </c>
      <c r="S609">
        <v>8</v>
      </c>
      <c r="T609" s="1">
        <v>1948</v>
      </c>
      <c r="U609" s="1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 s="1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 s="1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 s="1">
        <v>225000</v>
      </c>
      <c r="CD609">
        <f t="shared" si="9"/>
        <v>112.05179282868527</v>
      </c>
    </row>
    <row r="610" spans="1:82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 s="1">
        <v>8</v>
      </c>
      <c r="S610">
        <v>6</v>
      </c>
      <c r="T610" s="1">
        <v>1934</v>
      </c>
      <c r="U610" s="1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 s="1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 s="1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 s="1">
        <v>359100</v>
      </c>
      <c r="CD610">
        <f t="shared" si="9"/>
        <v>112.42955541640576</v>
      </c>
    </row>
    <row r="611" spans="1:82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 s="1">
        <v>4</v>
      </c>
      <c r="S611">
        <v>5</v>
      </c>
      <c r="T611" s="1">
        <v>1961</v>
      </c>
      <c r="U611" s="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 s="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 s="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 s="1">
        <v>118500</v>
      </c>
      <c r="CD611">
        <f t="shared" si="9"/>
        <v>115.16034985422741</v>
      </c>
    </row>
    <row r="612" spans="1:82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 s="1">
        <v>9</v>
      </c>
      <c r="S612">
        <v>5</v>
      </c>
      <c r="T612" s="1">
        <v>2000</v>
      </c>
      <c r="U612" s="1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 s="1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 s="1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 s="1">
        <v>313000</v>
      </c>
      <c r="CD612">
        <f t="shared" si="9"/>
        <v>145.37854156990247</v>
      </c>
    </row>
    <row r="613" spans="1:82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 s="1">
        <v>6</v>
      </c>
      <c r="S613">
        <v>6</v>
      </c>
      <c r="T613" s="1">
        <v>1978</v>
      </c>
      <c r="U613" s="1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 s="1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 s="1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 s="1">
        <v>148000</v>
      </c>
      <c r="CD613">
        <f t="shared" si="9"/>
        <v>143.41085271317829</v>
      </c>
    </row>
    <row r="614" spans="1:82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 s="1">
        <v>8</v>
      </c>
      <c r="S614">
        <v>5</v>
      </c>
      <c r="T614" s="1">
        <v>2001</v>
      </c>
      <c r="U614" s="1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 s="1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 s="1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 s="1">
        <v>261500</v>
      </c>
      <c r="CD614">
        <f t="shared" si="9"/>
        <v>139.69017094017093</v>
      </c>
    </row>
    <row r="615" spans="1:82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 s="1">
        <v>5</v>
      </c>
      <c r="S615">
        <v>5</v>
      </c>
      <c r="T615" s="1">
        <v>2007</v>
      </c>
      <c r="U615" s="1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 s="1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 s="1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 s="1">
        <v>147000</v>
      </c>
      <c r="CD615">
        <f t="shared" si="9"/>
        <v>131.25</v>
      </c>
    </row>
    <row r="616" spans="1:82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 s="1">
        <v>4</v>
      </c>
      <c r="S616">
        <v>6</v>
      </c>
      <c r="T616" s="1">
        <v>1972</v>
      </c>
      <c r="U616" s="1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 s="1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 s="1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 s="1">
        <v>75500</v>
      </c>
      <c r="CD616">
        <f t="shared" si="9"/>
        <v>119.84126984126983</v>
      </c>
    </row>
    <row r="617" spans="1:82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 s="1">
        <v>6</v>
      </c>
      <c r="S617">
        <v>7</v>
      </c>
      <c r="T617" s="1">
        <v>1963</v>
      </c>
      <c r="U617" s="1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 s="1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 s="1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 s="1">
        <v>137500</v>
      </c>
      <c r="CD617">
        <f t="shared" si="9"/>
        <v>130.45540796963948</v>
      </c>
    </row>
    <row r="618" spans="1:82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 s="1">
        <v>6</v>
      </c>
      <c r="S618">
        <v>5</v>
      </c>
      <c r="T618" s="1">
        <v>2002</v>
      </c>
      <c r="U618" s="1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 s="1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 s="1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 s="1">
        <v>183200</v>
      </c>
      <c r="CD618">
        <f t="shared" si="9"/>
        <v>121.40490390987409</v>
      </c>
    </row>
    <row r="619" spans="1:82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 s="1">
        <v>6</v>
      </c>
      <c r="S619">
        <v>6</v>
      </c>
      <c r="T619" s="1">
        <v>1954</v>
      </c>
      <c r="U619" s="1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 s="1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 s="1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 s="1">
        <v>105500</v>
      </c>
      <c r="CD619">
        <f t="shared" si="9"/>
        <v>126.80288461538461</v>
      </c>
    </row>
    <row r="620" spans="1:82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 s="1">
        <v>9</v>
      </c>
      <c r="S620">
        <v>5</v>
      </c>
      <c r="T620" s="1">
        <v>2007</v>
      </c>
      <c r="U620" s="1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 s="1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 s="1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 s="1">
        <v>314813</v>
      </c>
      <c r="CD620">
        <f t="shared" si="9"/>
        <v>172.2171772428884</v>
      </c>
    </row>
    <row r="621" spans="1:82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 s="1">
        <v>8</v>
      </c>
      <c r="S621">
        <v>5</v>
      </c>
      <c r="T621" s="1">
        <v>2003</v>
      </c>
      <c r="U621" s="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 s="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 s="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 s="1">
        <v>305000</v>
      </c>
      <c r="CD621">
        <f t="shared" si="9"/>
        <v>134.83642793987622</v>
      </c>
    </row>
    <row r="622" spans="1:82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 s="1">
        <v>3</v>
      </c>
      <c r="S622">
        <v>3</v>
      </c>
      <c r="T622" s="1">
        <v>1914</v>
      </c>
      <c r="U622" s="1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 s="1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 s="1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 s="1">
        <v>67000</v>
      </c>
      <c r="CD622">
        <f t="shared" si="9"/>
        <v>77.546296296296291</v>
      </c>
    </row>
    <row r="623" spans="1:82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 s="1">
        <v>6</v>
      </c>
      <c r="S623">
        <v>7</v>
      </c>
      <c r="T623" s="1">
        <v>1974</v>
      </c>
      <c r="U623" s="1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 s="1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 s="1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 s="1">
        <v>240000</v>
      </c>
      <c r="CD623">
        <f t="shared" si="9"/>
        <v>91.813312930374906</v>
      </c>
    </row>
    <row r="624" spans="1:82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 s="1">
        <v>5</v>
      </c>
      <c r="S624">
        <v>6</v>
      </c>
      <c r="T624" s="1">
        <v>1977</v>
      </c>
      <c r="U624" s="1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 s="1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 s="1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 s="1">
        <v>135000</v>
      </c>
      <c r="CD624">
        <f t="shared" si="9"/>
        <v>137.75510204081633</v>
      </c>
    </row>
    <row r="625" spans="1:82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 s="1">
        <v>6</v>
      </c>
      <c r="S625">
        <v>5</v>
      </c>
      <c r="T625" s="1">
        <v>2000</v>
      </c>
      <c r="U625" s="1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 s="1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 s="1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 s="1">
        <v>168500</v>
      </c>
      <c r="CD625">
        <f t="shared" si="9"/>
        <v>111.44179894179894</v>
      </c>
    </row>
    <row r="626" spans="1:82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 s="1">
        <v>6</v>
      </c>
      <c r="S626">
        <v>5</v>
      </c>
      <c r="T626" s="1">
        <v>1972</v>
      </c>
      <c r="U626" s="1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 s="1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 s="1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 s="1">
        <v>165150</v>
      </c>
      <c r="CD626">
        <f t="shared" si="9"/>
        <v>92.262569832402235</v>
      </c>
    </row>
    <row r="627" spans="1:82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 s="1">
        <v>6</v>
      </c>
      <c r="S627">
        <v>6</v>
      </c>
      <c r="T627" s="1">
        <v>1962</v>
      </c>
      <c r="U627" s="1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 s="1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 s="1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 s="1">
        <v>160000</v>
      </c>
      <c r="CD627">
        <f t="shared" si="9"/>
        <v>143.36917562724014</v>
      </c>
    </row>
    <row r="628" spans="1:82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 s="1">
        <v>5</v>
      </c>
      <c r="S628">
        <v>5</v>
      </c>
      <c r="T628" s="1">
        <v>1960</v>
      </c>
      <c r="U628" s="1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 s="1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 s="1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 s="1">
        <v>139900</v>
      </c>
      <c r="CD628">
        <f t="shared" si="9"/>
        <v>98.382559774964832</v>
      </c>
    </row>
    <row r="629" spans="1:82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 s="1">
        <v>6</v>
      </c>
      <c r="S629">
        <v>6</v>
      </c>
      <c r="T629" s="1">
        <v>1955</v>
      </c>
      <c r="U629" s="1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 s="1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 s="1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 s="1">
        <v>153000</v>
      </c>
      <c r="CD629">
        <f t="shared" si="9"/>
        <v>100.65789473684211</v>
      </c>
    </row>
    <row r="630" spans="1:82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 s="1">
        <v>5</v>
      </c>
      <c r="S630">
        <v>5</v>
      </c>
      <c r="T630" s="1">
        <v>1969</v>
      </c>
      <c r="U630" s="1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 s="1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 s="1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 s="1">
        <v>135000</v>
      </c>
      <c r="CD630">
        <f t="shared" si="9"/>
        <v>64.90384615384616</v>
      </c>
    </row>
    <row r="631" spans="1:82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 s="1">
        <v>6</v>
      </c>
      <c r="S631">
        <v>5</v>
      </c>
      <c r="T631" s="1">
        <v>1964</v>
      </c>
      <c r="U631" s="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 s="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 s="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 s="1">
        <v>168500</v>
      </c>
      <c r="CD631">
        <f t="shared" si="9"/>
        <v>124.81481481481481</v>
      </c>
    </row>
    <row r="632" spans="1:82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 s="1">
        <v>5</v>
      </c>
      <c r="S632">
        <v>6</v>
      </c>
      <c r="T632" s="1">
        <v>1880</v>
      </c>
      <c r="U632" s="1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 s="1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 s="1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 s="1">
        <v>124000</v>
      </c>
      <c r="CD632">
        <f t="shared" si="9"/>
        <v>70.857142857142861</v>
      </c>
    </row>
    <row r="633" spans="1:82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 s="1">
        <v>8</v>
      </c>
      <c r="S633">
        <v>5</v>
      </c>
      <c r="T633" s="1">
        <v>2006</v>
      </c>
      <c r="U633" s="1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 s="1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 s="1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 s="1">
        <v>209500</v>
      </c>
      <c r="CD633">
        <f t="shared" si="9"/>
        <v>134.8133848133848</v>
      </c>
    </row>
    <row r="634" spans="1:82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 s="1">
        <v>7</v>
      </c>
      <c r="S634">
        <v>5</v>
      </c>
      <c r="T634" s="1">
        <v>1977</v>
      </c>
      <c r="U634" s="1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 s="1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 s="1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 s="1">
        <v>82500</v>
      </c>
      <c r="CD634">
        <f t="shared" si="9"/>
        <v>58.469170800850463</v>
      </c>
    </row>
    <row r="635" spans="1:82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 s="1">
        <v>5</v>
      </c>
      <c r="S635">
        <v>7</v>
      </c>
      <c r="T635" s="1">
        <v>1954</v>
      </c>
      <c r="U635" s="1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 s="1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 s="1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 s="1">
        <v>139400</v>
      </c>
      <c r="CD635">
        <f t="shared" si="9"/>
        <v>132.00757575757575</v>
      </c>
    </row>
    <row r="636" spans="1:82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 s="1">
        <v>6</v>
      </c>
      <c r="S636">
        <v>5</v>
      </c>
      <c r="T636" s="1">
        <v>1980</v>
      </c>
      <c r="U636" s="1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 s="1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 s="1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 s="1">
        <v>144000</v>
      </c>
      <c r="CD636">
        <f t="shared" si="9"/>
        <v>136.36363636363637</v>
      </c>
    </row>
    <row r="637" spans="1:82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 s="1">
        <v>6</v>
      </c>
      <c r="S637">
        <v>7</v>
      </c>
      <c r="T637" s="1">
        <v>1914</v>
      </c>
      <c r="U637" s="1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 s="1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 s="1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 s="1">
        <v>200000</v>
      </c>
      <c r="CD637">
        <f t="shared" si="9"/>
        <v>58.910162002945505</v>
      </c>
    </row>
    <row r="638" spans="1:82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 s="1">
        <v>2</v>
      </c>
      <c r="S638">
        <v>3</v>
      </c>
      <c r="T638" s="1">
        <v>1936</v>
      </c>
      <c r="U638" s="1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 s="1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 s="1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 s="1">
        <v>60000</v>
      </c>
      <c r="CD638">
        <f t="shared" si="9"/>
        <v>75</v>
      </c>
    </row>
    <row r="639" spans="1:82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 s="1">
        <v>5</v>
      </c>
      <c r="S639">
        <v>4</v>
      </c>
      <c r="T639" s="1">
        <v>1954</v>
      </c>
      <c r="U639" s="1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 s="1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 s="1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 s="1">
        <v>93000</v>
      </c>
      <c r="CD639">
        <f t="shared" si="9"/>
        <v>67.051189617880311</v>
      </c>
    </row>
    <row r="640" spans="1:82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 s="1">
        <v>5</v>
      </c>
      <c r="S640">
        <v>7</v>
      </c>
      <c r="T640" s="1">
        <v>1910</v>
      </c>
      <c r="U640" s="1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 s="1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 s="1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 s="1">
        <v>85000</v>
      </c>
      <c r="CD640">
        <f t="shared" si="9"/>
        <v>106.78391959798995</v>
      </c>
    </row>
    <row r="641" spans="1:82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 s="1">
        <v>8</v>
      </c>
      <c r="S641">
        <v>5</v>
      </c>
      <c r="T641" s="1">
        <v>2006</v>
      </c>
      <c r="U641" s="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 s="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 s="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 s="1">
        <v>264561</v>
      </c>
      <c r="CD641">
        <f t="shared" si="9"/>
        <v>168.83280153158901</v>
      </c>
    </row>
    <row r="642" spans="1:82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 s="1">
        <v>8</v>
      </c>
      <c r="S642">
        <v>5</v>
      </c>
      <c r="T642" s="1">
        <v>2003</v>
      </c>
      <c r="U642" s="1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 s="1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 s="1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 s="1">
        <v>274000</v>
      </c>
      <c r="CD642">
        <f t="shared" ref="CD642:CD705" si="10">CC642/AU642</f>
        <v>180.50065876152831</v>
      </c>
    </row>
    <row r="643" spans="1:82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 s="1">
        <v>7</v>
      </c>
      <c r="S643">
        <v>5</v>
      </c>
      <c r="T643" s="1">
        <v>2001</v>
      </c>
      <c r="U643" s="1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 s="1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 s="1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 s="1">
        <v>226000</v>
      </c>
      <c r="CD643">
        <f t="shared" si="10"/>
        <v>117.15914981855884</v>
      </c>
    </row>
    <row r="644" spans="1:82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 s="1">
        <v>8</v>
      </c>
      <c r="S644">
        <v>7</v>
      </c>
      <c r="T644" s="1">
        <v>1972</v>
      </c>
      <c r="U644" s="1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 s="1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 s="1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 s="1">
        <v>345000</v>
      </c>
      <c r="CD644">
        <f t="shared" si="10"/>
        <v>127.58875739644971</v>
      </c>
    </row>
    <row r="645" spans="1:82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 s="1">
        <v>5</v>
      </c>
      <c r="S645">
        <v>5</v>
      </c>
      <c r="T645" s="1">
        <v>1969</v>
      </c>
      <c r="U645" s="1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 s="1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 s="1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 s="1">
        <v>152000</v>
      </c>
      <c r="CD645">
        <f t="shared" si="10"/>
        <v>93.827160493827165</v>
      </c>
    </row>
    <row r="646" spans="1:82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 s="1">
        <v>9</v>
      </c>
      <c r="S646">
        <v>5</v>
      </c>
      <c r="T646" s="1">
        <v>2009</v>
      </c>
      <c r="U646" s="1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 s="1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 s="1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 s="1">
        <v>370878</v>
      </c>
      <c r="CD646">
        <f t="shared" si="10"/>
        <v>210.0101925254813</v>
      </c>
    </row>
    <row r="647" spans="1:82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 s="1">
        <v>6</v>
      </c>
      <c r="S647">
        <v>5</v>
      </c>
      <c r="T647" s="1">
        <v>1971</v>
      </c>
      <c r="U647" s="1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 s="1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 s="1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 s="1">
        <v>143250</v>
      </c>
      <c r="CD647">
        <f t="shared" si="10"/>
        <v>146.02446483180429</v>
      </c>
    </row>
    <row r="648" spans="1:82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 s="1">
        <v>5</v>
      </c>
      <c r="S648">
        <v>5</v>
      </c>
      <c r="T648" s="1">
        <v>1950</v>
      </c>
      <c r="U648" s="1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 s="1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 s="1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 s="1">
        <v>98300</v>
      </c>
      <c r="CD648">
        <f t="shared" si="10"/>
        <v>93.797709923664115</v>
      </c>
    </row>
    <row r="649" spans="1:82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 s="1">
        <v>6</v>
      </c>
      <c r="S649">
        <v>5</v>
      </c>
      <c r="T649" s="1">
        <v>1953</v>
      </c>
      <c r="U649" s="1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 s="1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 s="1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 s="1">
        <v>155000</v>
      </c>
      <c r="CD649">
        <f t="shared" si="10"/>
        <v>141.68190127970749</v>
      </c>
    </row>
    <row r="650" spans="1:82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 s="1">
        <v>6</v>
      </c>
      <c r="S650">
        <v>5</v>
      </c>
      <c r="T650" s="1">
        <v>1966</v>
      </c>
      <c r="U650" s="1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 s="1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 s="1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 s="1">
        <v>155000</v>
      </c>
      <c r="CD650">
        <f t="shared" si="10"/>
        <v>84.284937466014142</v>
      </c>
    </row>
    <row r="651" spans="1:82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 s="1">
        <v>4</v>
      </c>
      <c r="S651">
        <v>6</v>
      </c>
      <c r="T651" s="1">
        <v>1970</v>
      </c>
      <c r="U651" s="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 s="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 s="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 s="1">
        <v>84500</v>
      </c>
      <c r="CD651">
        <f t="shared" si="10"/>
        <v>134.12698412698413</v>
      </c>
    </row>
    <row r="652" spans="1:82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 s="1">
        <v>7</v>
      </c>
      <c r="S652">
        <v>6</v>
      </c>
      <c r="T652" s="1">
        <v>2007</v>
      </c>
      <c r="U652" s="1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 s="1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 s="1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 s="1">
        <v>205950</v>
      </c>
      <c r="CD652">
        <f t="shared" si="10"/>
        <v>123.69369369369369</v>
      </c>
    </row>
    <row r="653" spans="1:82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 s="1">
        <v>4</v>
      </c>
      <c r="S653">
        <v>5</v>
      </c>
      <c r="T653" s="1">
        <v>1940</v>
      </c>
      <c r="U653" s="1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 s="1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 s="1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 s="1">
        <v>108000</v>
      </c>
      <c r="CD653">
        <f t="shared" si="10"/>
        <v>71.523178807947019</v>
      </c>
    </row>
    <row r="654" spans="1:82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 s="1">
        <v>7</v>
      </c>
      <c r="S654">
        <v>5</v>
      </c>
      <c r="T654" s="1">
        <v>1996</v>
      </c>
      <c r="U654" s="1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 s="1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 s="1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 s="1">
        <v>191000</v>
      </c>
      <c r="CD654">
        <f t="shared" si="10"/>
        <v>111.3053613053613</v>
      </c>
    </row>
    <row r="655" spans="1:82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 s="1">
        <v>6</v>
      </c>
      <c r="S655">
        <v>7</v>
      </c>
      <c r="T655" s="1">
        <v>1906</v>
      </c>
      <c r="U655" s="1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 s="1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 s="1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 s="1">
        <v>135000</v>
      </c>
      <c r="CD655">
        <f t="shared" si="10"/>
        <v>91.899251191286595</v>
      </c>
    </row>
    <row r="656" spans="1:82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 s="1">
        <v>8</v>
      </c>
      <c r="S656">
        <v>6</v>
      </c>
      <c r="T656" s="1">
        <v>1995</v>
      </c>
      <c r="U656" s="1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 s="1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 s="1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 s="1">
        <v>350000</v>
      </c>
      <c r="CD656">
        <f t="shared" si="10"/>
        <v>165.6412683388547</v>
      </c>
    </row>
    <row r="657" spans="1:82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 s="1">
        <v>6</v>
      </c>
      <c r="S657">
        <v>5</v>
      </c>
      <c r="T657" s="1">
        <v>1971</v>
      </c>
      <c r="U657" s="1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 s="1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 s="1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 s="1">
        <v>88000</v>
      </c>
      <c r="CD657">
        <f t="shared" si="10"/>
        <v>80.586080586080584</v>
      </c>
    </row>
    <row r="658" spans="1:82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 s="1">
        <v>5</v>
      </c>
      <c r="S658">
        <v>7</v>
      </c>
      <c r="T658" s="1">
        <v>1959</v>
      </c>
      <c r="U658" s="1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 s="1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 s="1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 s="1">
        <v>145500</v>
      </c>
      <c r="CD658">
        <f t="shared" si="10"/>
        <v>138.17663817663816</v>
      </c>
    </row>
    <row r="659" spans="1:82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 s="1">
        <v>7</v>
      </c>
      <c r="S659">
        <v>6</v>
      </c>
      <c r="T659" s="1">
        <v>1931</v>
      </c>
      <c r="U659" s="1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 s="1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 s="1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 s="1">
        <v>149000</v>
      </c>
      <c r="CD659">
        <f t="shared" si="10"/>
        <v>99.201065246338217</v>
      </c>
    </row>
    <row r="660" spans="1:82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 s="1">
        <v>6</v>
      </c>
      <c r="S660">
        <v>5</v>
      </c>
      <c r="T660" s="1">
        <v>1948</v>
      </c>
      <c r="U660" s="1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 s="1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 s="1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 s="1">
        <v>97500</v>
      </c>
      <c r="CD660">
        <f t="shared" si="10"/>
        <v>66.872427983539097</v>
      </c>
    </row>
    <row r="661" spans="1:82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 s="1">
        <v>5</v>
      </c>
      <c r="S661">
        <v>7</v>
      </c>
      <c r="T661" s="1">
        <v>1964</v>
      </c>
      <c r="U661" s="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 s="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 s="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 s="1">
        <v>167000</v>
      </c>
      <c r="CD661">
        <f t="shared" si="10"/>
        <v>112.38223418573351</v>
      </c>
    </row>
    <row r="662" spans="1:82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 s="1">
        <v>7</v>
      </c>
      <c r="S662">
        <v>7</v>
      </c>
      <c r="T662" s="1">
        <v>1976</v>
      </c>
      <c r="U662" s="1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 s="1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 s="1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 s="1">
        <v>197900</v>
      </c>
      <c r="CD662">
        <f t="shared" si="10"/>
        <v>102.27390180878552</v>
      </c>
    </row>
    <row r="663" spans="1:82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 s="1">
        <v>8</v>
      </c>
      <c r="S663">
        <v>7</v>
      </c>
      <c r="T663" s="1">
        <v>1994</v>
      </c>
      <c r="U663" s="1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 s="1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 s="1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 s="1">
        <v>402000</v>
      </c>
      <c r="CD663">
        <f t="shared" si="10"/>
        <v>164.21568627450981</v>
      </c>
    </row>
    <row r="664" spans="1:82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 s="1">
        <v>6</v>
      </c>
      <c r="S664">
        <v>3</v>
      </c>
      <c r="T664" s="1">
        <v>1968</v>
      </c>
      <c r="U664" s="1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 s="1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 s="1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 s="1">
        <v>110000</v>
      </c>
      <c r="CD664">
        <f t="shared" si="10"/>
        <v>79.022988505747122</v>
      </c>
    </row>
    <row r="665" spans="1:82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 s="1">
        <v>4</v>
      </c>
      <c r="S665">
        <v>5</v>
      </c>
      <c r="T665" s="1">
        <v>1972</v>
      </c>
      <c r="U665" s="1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 s="1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 s="1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 s="1">
        <v>137500</v>
      </c>
      <c r="CD665">
        <f t="shared" si="10"/>
        <v>116.42675698560542</v>
      </c>
    </row>
    <row r="666" spans="1:82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 s="1">
        <v>8</v>
      </c>
      <c r="S666">
        <v>5</v>
      </c>
      <c r="T666" s="1">
        <v>2005</v>
      </c>
      <c r="U666" s="1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 s="1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 s="1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 s="1">
        <v>423000</v>
      </c>
      <c r="CD666">
        <f t="shared" si="10"/>
        <v>201.71673819742489</v>
      </c>
    </row>
    <row r="667" spans="1:82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 s="1">
        <v>8</v>
      </c>
      <c r="S667">
        <v>5</v>
      </c>
      <c r="T667" s="1">
        <v>2000</v>
      </c>
      <c r="U667" s="1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 s="1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 s="1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 s="1">
        <v>230500</v>
      </c>
      <c r="CD667">
        <f t="shared" si="10"/>
        <v>119.05991735537189</v>
      </c>
    </row>
    <row r="668" spans="1:82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 s="1">
        <v>6</v>
      </c>
      <c r="S668">
        <v>5</v>
      </c>
      <c r="T668" s="1">
        <v>1965</v>
      </c>
      <c r="U668" s="1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 s="1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 s="1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 s="1">
        <v>129000</v>
      </c>
      <c r="CD668">
        <f t="shared" si="10"/>
        <v>54.201680672268907</v>
      </c>
    </row>
    <row r="669" spans="1:82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 s="1">
        <v>6</v>
      </c>
      <c r="S669">
        <v>5</v>
      </c>
      <c r="T669" s="1">
        <v>1994</v>
      </c>
      <c r="U669" s="1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 s="1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 s="1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 s="1">
        <v>193500</v>
      </c>
      <c r="CD669">
        <f t="shared" si="10"/>
        <v>115.2471709350804</v>
      </c>
    </row>
    <row r="670" spans="1:82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 s="1">
        <v>5</v>
      </c>
      <c r="S670">
        <v>6</v>
      </c>
      <c r="T670" s="1">
        <v>1956</v>
      </c>
      <c r="U670" s="1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 s="1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 s="1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 s="1">
        <v>168000</v>
      </c>
      <c r="CD670">
        <f t="shared" si="10"/>
        <v>116.91022964509395</v>
      </c>
    </row>
    <row r="671" spans="1:82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 s="1">
        <v>4</v>
      </c>
      <c r="S671">
        <v>5</v>
      </c>
      <c r="T671" s="1">
        <v>1922</v>
      </c>
      <c r="U671" s="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 s="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 s="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 s="1">
        <v>137500</v>
      </c>
      <c r="CD671">
        <f t="shared" si="10"/>
        <v>116.52542372881356</v>
      </c>
    </row>
    <row r="672" spans="1:82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 s="1">
        <v>6</v>
      </c>
      <c r="S672">
        <v>5</v>
      </c>
      <c r="T672" s="1">
        <v>2005</v>
      </c>
      <c r="U672" s="1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 s="1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 s="1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 s="1">
        <v>173500</v>
      </c>
      <c r="CD672">
        <f t="shared" si="10"/>
        <v>117.54742547425474</v>
      </c>
    </row>
    <row r="673" spans="1:82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 s="1">
        <v>6</v>
      </c>
      <c r="S673">
        <v>6</v>
      </c>
      <c r="T673" s="1">
        <v>1925</v>
      </c>
      <c r="U673" s="1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 s="1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 s="1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 s="1">
        <v>103600</v>
      </c>
      <c r="CD673">
        <f t="shared" si="10"/>
        <v>75.675675675675677</v>
      </c>
    </row>
    <row r="674" spans="1:82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 s="1">
        <v>6</v>
      </c>
      <c r="S674">
        <v>6</v>
      </c>
      <c r="T674" s="1">
        <v>1977</v>
      </c>
      <c r="U674" s="1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 s="1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 s="1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 s="1">
        <v>165000</v>
      </c>
      <c r="CD674">
        <f t="shared" si="10"/>
        <v>136.58940397350995</v>
      </c>
    </row>
    <row r="675" spans="1:82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 s="1">
        <v>6</v>
      </c>
      <c r="S675">
        <v>7</v>
      </c>
      <c r="T675" s="1">
        <v>1957</v>
      </c>
      <c r="U675" s="1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 s="1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 s="1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 s="1">
        <v>257500</v>
      </c>
      <c r="CD675">
        <f t="shared" si="10"/>
        <v>140.02175095160413</v>
      </c>
    </row>
    <row r="676" spans="1:82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 s="1">
        <v>6</v>
      </c>
      <c r="S676">
        <v>6</v>
      </c>
      <c r="T676" s="1">
        <v>1965</v>
      </c>
      <c r="U676" s="1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 s="1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 s="1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 s="1">
        <v>140000</v>
      </c>
      <c r="CD676">
        <f t="shared" si="10"/>
        <v>123.2394366197183</v>
      </c>
    </row>
    <row r="677" spans="1:82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 s="1">
        <v>6</v>
      </c>
      <c r="S677">
        <v>6</v>
      </c>
      <c r="T677" s="1">
        <v>1978</v>
      </c>
      <c r="U677" s="1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 s="1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 s="1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 s="1">
        <v>148500</v>
      </c>
      <c r="CD677">
        <f t="shared" si="10"/>
        <v>103.05343511450381</v>
      </c>
    </row>
    <row r="678" spans="1:82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 s="1">
        <v>4</v>
      </c>
      <c r="S678">
        <v>2</v>
      </c>
      <c r="T678" s="1">
        <v>1900</v>
      </c>
      <c r="U678" s="1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 s="1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 s="1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 s="1">
        <v>87000</v>
      </c>
      <c r="CD678">
        <f t="shared" si="10"/>
        <v>49.041713641488165</v>
      </c>
    </row>
    <row r="679" spans="1:82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 s="1">
        <v>5</v>
      </c>
      <c r="S679">
        <v>8</v>
      </c>
      <c r="T679" s="1">
        <v>1924</v>
      </c>
      <c r="U679" s="1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 s="1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 s="1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 s="1">
        <v>109500</v>
      </c>
      <c r="CD679">
        <f t="shared" si="10"/>
        <v>138.25757575757575</v>
      </c>
    </row>
    <row r="680" spans="1:82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 s="1">
        <v>8</v>
      </c>
      <c r="S680">
        <v>5</v>
      </c>
      <c r="T680" s="1">
        <v>2008</v>
      </c>
      <c r="U680" s="1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 s="1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 s="1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 s="1">
        <v>372500</v>
      </c>
      <c r="CD680">
        <f t="shared" si="10"/>
        <v>182.06256109481916</v>
      </c>
    </row>
    <row r="681" spans="1:82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 s="1">
        <v>5</v>
      </c>
      <c r="S681">
        <v>5</v>
      </c>
      <c r="T681" s="1">
        <v>1961</v>
      </c>
      <c r="U681" s="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 s="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 s="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 s="1">
        <v>128500</v>
      </c>
      <c r="CD681">
        <f t="shared" si="10"/>
        <v>130.06072874493927</v>
      </c>
    </row>
    <row r="682" spans="1:82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 s="1">
        <v>6</v>
      </c>
      <c r="S682">
        <v>5</v>
      </c>
      <c r="T682" s="1">
        <v>1980</v>
      </c>
      <c r="U682" s="1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 s="1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 s="1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 s="1">
        <v>143000</v>
      </c>
      <c r="CD682">
        <f t="shared" si="10"/>
        <v>154.92957746478874</v>
      </c>
    </row>
    <row r="683" spans="1:82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 s="1">
        <v>5</v>
      </c>
      <c r="S683">
        <v>5</v>
      </c>
      <c r="T683" s="1">
        <v>1932</v>
      </c>
      <c r="U683" s="1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 s="1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 s="1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 s="1">
        <v>159434</v>
      </c>
      <c r="CD683">
        <f t="shared" si="10"/>
        <v>104.89078947368421</v>
      </c>
    </row>
    <row r="684" spans="1:82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 s="1">
        <v>6</v>
      </c>
      <c r="S684">
        <v>5</v>
      </c>
      <c r="T684" s="1">
        <v>1996</v>
      </c>
      <c r="U684" s="1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 s="1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 s="1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 s="1">
        <v>173000</v>
      </c>
      <c r="CD684">
        <f t="shared" si="10"/>
        <v>134.00464756003097</v>
      </c>
    </row>
    <row r="685" spans="1:82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 s="1">
        <v>9</v>
      </c>
      <c r="S685">
        <v>5</v>
      </c>
      <c r="T685" s="1">
        <v>2002</v>
      </c>
      <c r="U685" s="1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 s="1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 s="1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 s="1">
        <v>285000</v>
      </c>
      <c r="CD685">
        <f t="shared" si="10"/>
        <v>170.86330935251797</v>
      </c>
    </row>
    <row r="686" spans="1:82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 s="1">
        <v>7</v>
      </c>
      <c r="S686">
        <v>5</v>
      </c>
      <c r="T686" s="1">
        <v>1998</v>
      </c>
      <c r="U686" s="1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 s="1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 s="1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 s="1">
        <v>221000</v>
      </c>
      <c r="CD686">
        <f t="shared" si="10"/>
        <v>120.17400761283307</v>
      </c>
    </row>
    <row r="687" spans="1:82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 s="1">
        <v>7</v>
      </c>
      <c r="S687">
        <v>5</v>
      </c>
      <c r="T687" s="1">
        <v>1984</v>
      </c>
      <c r="U687" s="1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 s="1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 s="1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 s="1">
        <v>207500</v>
      </c>
      <c r="CD687">
        <f t="shared" si="10"/>
        <v>99.282296650717697</v>
      </c>
    </row>
    <row r="688" spans="1:82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 s="1">
        <v>7</v>
      </c>
      <c r="S688">
        <v>6</v>
      </c>
      <c r="T688" s="1">
        <v>2007</v>
      </c>
      <c r="U688" s="1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 s="1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 s="1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 s="1">
        <v>227875</v>
      </c>
      <c r="CD688">
        <f t="shared" si="10"/>
        <v>129.40090857467348</v>
      </c>
    </row>
    <row r="689" spans="1:82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 s="1">
        <v>7</v>
      </c>
      <c r="S689">
        <v>5</v>
      </c>
      <c r="T689" s="1">
        <v>2004</v>
      </c>
      <c r="U689" s="1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 s="1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 s="1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 s="1">
        <v>148800</v>
      </c>
      <c r="CD689">
        <f t="shared" si="10"/>
        <v>135.02722323049002</v>
      </c>
    </row>
    <row r="690" spans="1:82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 s="1">
        <v>8</v>
      </c>
      <c r="S690">
        <v>6</v>
      </c>
      <c r="T690" s="1">
        <v>2007</v>
      </c>
      <c r="U690" s="1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 s="1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 s="1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 s="1">
        <v>392000</v>
      </c>
      <c r="CD690">
        <f t="shared" si="10"/>
        <v>276.25088090204372</v>
      </c>
    </row>
    <row r="691" spans="1:82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 s="1">
        <v>6</v>
      </c>
      <c r="S691">
        <v>5</v>
      </c>
      <c r="T691" s="1">
        <v>2005</v>
      </c>
      <c r="U691" s="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 s="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 s="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 s="1">
        <v>194700</v>
      </c>
      <c r="CD691">
        <f t="shared" si="10"/>
        <v>142.95154185022025</v>
      </c>
    </row>
    <row r="692" spans="1:82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 s="1">
        <v>6</v>
      </c>
      <c r="S692">
        <v>5</v>
      </c>
      <c r="T692" s="1">
        <v>2004</v>
      </c>
      <c r="U692" s="1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 s="1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 s="1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 s="1">
        <v>141000</v>
      </c>
      <c r="CD692">
        <f t="shared" si="10"/>
        <v>166.27358490566039</v>
      </c>
    </row>
    <row r="693" spans="1:82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 s="1">
        <v>10</v>
      </c>
      <c r="S693">
        <v>6</v>
      </c>
      <c r="T693" s="1">
        <v>1994</v>
      </c>
      <c r="U693" s="1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 s="1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 s="1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 s="1">
        <v>755000</v>
      </c>
      <c r="CD693">
        <f t="shared" si="10"/>
        <v>174.93049119555144</v>
      </c>
    </row>
    <row r="694" spans="1:82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 s="1">
        <v>7</v>
      </c>
      <c r="S694">
        <v>5</v>
      </c>
      <c r="T694" s="1">
        <v>1989</v>
      </c>
      <c r="U694" s="1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 s="1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 s="1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 s="1">
        <v>335000</v>
      </c>
      <c r="CD694">
        <f t="shared" si="10"/>
        <v>132.98928146089719</v>
      </c>
    </row>
    <row r="695" spans="1:82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 s="1">
        <v>5</v>
      </c>
      <c r="S695">
        <v>6</v>
      </c>
      <c r="T695" s="1">
        <v>1921</v>
      </c>
      <c r="U695" s="1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 s="1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 s="1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 s="1">
        <v>108480</v>
      </c>
      <c r="CD695">
        <f t="shared" si="10"/>
        <v>101.09972041006523</v>
      </c>
    </row>
    <row r="696" spans="1:82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 s="1">
        <v>5</v>
      </c>
      <c r="S696">
        <v>6</v>
      </c>
      <c r="T696" s="1">
        <v>1936</v>
      </c>
      <c r="U696" s="1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 s="1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 s="1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 s="1">
        <v>141500</v>
      </c>
      <c r="CD696">
        <f t="shared" si="10"/>
        <v>91.942820012995455</v>
      </c>
    </row>
    <row r="697" spans="1:82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 s="1">
        <v>6</v>
      </c>
      <c r="S697">
        <v>6</v>
      </c>
      <c r="T697" s="1">
        <v>1987</v>
      </c>
      <c r="U697" s="1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 s="1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 s="1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 s="1">
        <v>176000</v>
      </c>
      <c r="CD697">
        <f t="shared" si="10"/>
        <v>154.79331574318383</v>
      </c>
    </row>
    <row r="698" spans="1:82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 s="1">
        <v>5</v>
      </c>
      <c r="S698">
        <v>7</v>
      </c>
      <c r="T698" s="1">
        <v>1921</v>
      </c>
      <c r="U698" s="1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 s="1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 s="1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 s="1">
        <v>89000</v>
      </c>
      <c r="CD698">
        <f t="shared" si="10"/>
        <v>144.48051948051949</v>
      </c>
    </row>
    <row r="699" spans="1:82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 s="1">
        <v>5</v>
      </c>
      <c r="S699">
        <v>7</v>
      </c>
      <c r="T699" s="1">
        <v>1952</v>
      </c>
      <c r="U699" s="1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 s="1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 s="1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 s="1">
        <v>123500</v>
      </c>
      <c r="CD699">
        <f t="shared" si="10"/>
        <v>107.57839721254355</v>
      </c>
    </row>
    <row r="700" spans="1:82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 s="1">
        <v>5</v>
      </c>
      <c r="S700">
        <v>8</v>
      </c>
      <c r="T700" s="1">
        <v>1965</v>
      </c>
      <c r="U700" s="1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 s="1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 s="1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 s="1">
        <v>138500</v>
      </c>
      <c r="CD700">
        <f t="shared" si="10"/>
        <v>154.92170022371366</v>
      </c>
    </row>
    <row r="701" spans="1:82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 s="1">
        <v>7</v>
      </c>
      <c r="S701">
        <v>5</v>
      </c>
      <c r="T701" s="1">
        <v>2004</v>
      </c>
      <c r="U701" s="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 s="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 s="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 s="1">
        <v>196000</v>
      </c>
      <c r="CD701">
        <f t="shared" si="10"/>
        <v>140.90582314881379</v>
      </c>
    </row>
    <row r="702" spans="1:82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 s="1">
        <v>8</v>
      </c>
      <c r="S702">
        <v>5</v>
      </c>
      <c r="T702" s="1">
        <v>2002</v>
      </c>
      <c r="U702" s="1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 s="1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 s="1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 s="1">
        <v>312500</v>
      </c>
      <c r="CD702">
        <f t="shared" si="10"/>
        <v>173.61111111111111</v>
      </c>
    </row>
    <row r="703" spans="1:82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 s="1">
        <v>7</v>
      </c>
      <c r="S703">
        <v>5</v>
      </c>
      <c r="T703" s="1">
        <v>1969</v>
      </c>
      <c r="U703" s="1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 s="1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 s="1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 s="1">
        <v>140000</v>
      </c>
      <c r="CD703">
        <f t="shared" si="10"/>
        <v>120.27491408934708</v>
      </c>
    </row>
    <row r="704" spans="1:82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 s="1">
        <v>8</v>
      </c>
      <c r="S704">
        <v>5</v>
      </c>
      <c r="T704" s="1">
        <v>2006</v>
      </c>
      <c r="U704" s="1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 s="1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 s="1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 s="1">
        <v>361919</v>
      </c>
      <c r="CD704">
        <f t="shared" si="10"/>
        <v>140.49650621118013</v>
      </c>
    </row>
    <row r="705" spans="1:82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 s="1">
        <v>5</v>
      </c>
      <c r="S705">
        <v>9</v>
      </c>
      <c r="T705" s="1">
        <v>1900</v>
      </c>
      <c r="U705" s="1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 s="1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 s="1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 s="1">
        <v>140000</v>
      </c>
      <c r="CD705">
        <f t="shared" si="10"/>
        <v>77.262693156732894</v>
      </c>
    </row>
    <row r="706" spans="1:82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 s="1">
        <v>7</v>
      </c>
      <c r="S706">
        <v>5</v>
      </c>
      <c r="T706" s="1">
        <v>2004</v>
      </c>
      <c r="U706" s="1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 s="1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 s="1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 s="1">
        <v>213000</v>
      </c>
      <c r="CD706">
        <f t="shared" ref="CD706:CD769" si="11">CC706/AU706</f>
        <v>143.5309973045822</v>
      </c>
    </row>
    <row r="707" spans="1:82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 s="1">
        <v>4</v>
      </c>
      <c r="S707">
        <v>5</v>
      </c>
      <c r="T707" s="1">
        <v>1930</v>
      </c>
      <c r="U707" s="1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 s="1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 s="1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 s="1">
        <v>55000</v>
      </c>
      <c r="CD707">
        <f t="shared" si="11"/>
        <v>50.366300366300365</v>
      </c>
    </row>
    <row r="708" spans="1:82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 s="1">
        <v>7</v>
      </c>
      <c r="S708">
        <v>5</v>
      </c>
      <c r="T708" s="1">
        <v>1971</v>
      </c>
      <c r="U708" s="1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 s="1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 s="1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 s="1">
        <v>302000</v>
      </c>
      <c r="CD708">
        <f t="shared" si="11"/>
        <v>165.57017543859649</v>
      </c>
    </row>
    <row r="709" spans="1:82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 s="1">
        <v>8</v>
      </c>
      <c r="S709">
        <v>5</v>
      </c>
      <c r="T709" s="1">
        <v>2006</v>
      </c>
      <c r="U709" s="1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 s="1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 s="1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 s="1">
        <v>254000</v>
      </c>
      <c r="CD709">
        <f t="shared" si="11"/>
        <v>191.8429003021148</v>
      </c>
    </row>
    <row r="710" spans="1:82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 s="1">
        <v>7</v>
      </c>
      <c r="S710">
        <v>5</v>
      </c>
      <c r="T710" s="1">
        <v>2007</v>
      </c>
      <c r="U710" s="1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 s="1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 s="1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 s="1">
        <v>179540</v>
      </c>
      <c r="CD710">
        <f t="shared" si="11"/>
        <v>123.31043956043956</v>
      </c>
    </row>
    <row r="711" spans="1:82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 s="1">
        <v>5</v>
      </c>
      <c r="S711">
        <v>7</v>
      </c>
      <c r="T711" s="1">
        <v>1966</v>
      </c>
      <c r="U711" s="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 s="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 s="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 s="1">
        <v>109900</v>
      </c>
      <c r="CD711">
        <f t="shared" si="11"/>
        <v>121.57079646017699</v>
      </c>
    </row>
    <row r="712" spans="1:82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 s="1">
        <v>3</v>
      </c>
      <c r="S712">
        <v>6</v>
      </c>
      <c r="T712" s="1">
        <v>1935</v>
      </c>
      <c r="U712" s="1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 s="1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 s="1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 s="1">
        <v>52000</v>
      </c>
      <c r="CD712">
        <f t="shared" si="11"/>
        <v>71.330589849108364</v>
      </c>
    </row>
    <row r="713" spans="1:82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 s="1">
        <v>4</v>
      </c>
      <c r="S713">
        <v>7</v>
      </c>
      <c r="T713" s="1">
        <v>1900</v>
      </c>
      <c r="U713" s="1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 s="1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 s="1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 s="1">
        <v>102776</v>
      </c>
      <c r="CD713">
        <f t="shared" si="11"/>
        <v>87.246179966044139</v>
      </c>
    </row>
    <row r="714" spans="1:82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 s="1">
        <v>8</v>
      </c>
      <c r="S714">
        <v>5</v>
      </c>
      <c r="T714" s="1">
        <v>1988</v>
      </c>
      <c r="U714" s="1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 s="1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 s="1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 s="1">
        <v>189000</v>
      </c>
      <c r="CD714">
        <f t="shared" si="11"/>
        <v>153.90879478827361</v>
      </c>
    </row>
    <row r="715" spans="1:82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 s="1">
        <v>4</v>
      </c>
      <c r="S715">
        <v>5</v>
      </c>
      <c r="T715" s="1">
        <v>1970</v>
      </c>
      <c r="U715" s="1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 s="1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 s="1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 s="1">
        <v>129000</v>
      </c>
      <c r="CD715">
        <f t="shared" si="11"/>
        <v>134.375</v>
      </c>
    </row>
    <row r="716" spans="1:82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 s="1">
        <v>6</v>
      </c>
      <c r="S716">
        <v>8</v>
      </c>
      <c r="T716" s="1">
        <v>1976</v>
      </c>
      <c r="U716" s="1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 s="1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 s="1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 s="1">
        <v>130500</v>
      </c>
      <c r="CD716">
        <f t="shared" si="11"/>
        <v>88.235294117647058</v>
      </c>
    </row>
    <row r="717" spans="1:82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 s="1">
        <v>6</v>
      </c>
      <c r="S717">
        <v>5</v>
      </c>
      <c r="T717" s="1">
        <v>1974</v>
      </c>
      <c r="U717" s="1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 s="1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 s="1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 s="1">
        <v>165000</v>
      </c>
      <c r="CD717">
        <f t="shared" si="11"/>
        <v>122.22222222222223</v>
      </c>
    </row>
    <row r="718" spans="1:82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 s="1">
        <v>7</v>
      </c>
      <c r="S718">
        <v>8</v>
      </c>
      <c r="T718" s="1">
        <v>1890</v>
      </c>
      <c r="U718" s="1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 s="1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 s="1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 s="1">
        <v>159500</v>
      </c>
      <c r="CD718">
        <f t="shared" si="11"/>
        <v>62.451057165231013</v>
      </c>
    </row>
    <row r="719" spans="1:82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 s="1">
        <v>5</v>
      </c>
      <c r="S719">
        <v>6</v>
      </c>
      <c r="T719" s="1">
        <v>1973</v>
      </c>
      <c r="U719" s="1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 s="1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 s="1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 s="1">
        <v>157000</v>
      </c>
      <c r="CD719">
        <f t="shared" si="11"/>
        <v>133.276740237691</v>
      </c>
    </row>
    <row r="720" spans="1:82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 s="1">
        <v>7</v>
      </c>
      <c r="S720">
        <v>5</v>
      </c>
      <c r="T720" s="1">
        <v>1993</v>
      </c>
      <c r="U720" s="1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 s="1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 s="1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 s="1">
        <v>341000</v>
      </c>
      <c r="CD720">
        <f t="shared" si="11"/>
        <v>141.02564102564102</v>
      </c>
    </row>
    <row r="721" spans="1:82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 s="1">
        <v>5</v>
      </c>
      <c r="S721">
        <v>6</v>
      </c>
      <c r="T721" s="1">
        <v>1969</v>
      </c>
      <c r="U721" s="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 s="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 s="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 s="1">
        <v>128500</v>
      </c>
      <c r="CD721">
        <f t="shared" si="11"/>
        <v>132.33779608650875</v>
      </c>
    </row>
    <row r="722" spans="1:82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 s="1">
        <v>8</v>
      </c>
      <c r="S722">
        <v>5</v>
      </c>
      <c r="T722" s="1">
        <v>1985</v>
      </c>
      <c r="U722" s="1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 s="1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 s="1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 s="1">
        <v>275000</v>
      </c>
      <c r="CD722">
        <f t="shared" si="11"/>
        <v>157.86452353616534</v>
      </c>
    </row>
    <row r="723" spans="1:82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 s="1">
        <v>6</v>
      </c>
      <c r="S723">
        <v>5</v>
      </c>
      <c r="T723" s="1">
        <v>2004</v>
      </c>
      <c r="U723" s="1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 s="1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 s="1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 s="1">
        <v>143000</v>
      </c>
      <c r="CD723">
        <f t="shared" si="11"/>
        <v>168.6320754716981</v>
      </c>
    </row>
    <row r="724" spans="1:82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 s="1">
        <v>4</v>
      </c>
      <c r="S724">
        <v>7</v>
      </c>
      <c r="T724" s="1">
        <v>1970</v>
      </c>
      <c r="U724" s="1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 s="1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 s="1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 s="1">
        <v>124500</v>
      </c>
      <c r="CD724">
        <f t="shared" si="11"/>
        <v>144.09722222222223</v>
      </c>
    </row>
    <row r="725" spans="1:82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 s="1">
        <v>4</v>
      </c>
      <c r="S725">
        <v>6</v>
      </c>
      <c r="T725" s="1">
        <v>1954</v>
      </c>
      <c r="U725" s="1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 s="1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 s="1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 s="1">
        <v>135000</v>
      </c>
      <c r="CD725">
        <f t="shared" si="11"/>
        <v>91.836734693877546</v>
      </c>
    </row>
    <row r="726" spans="1:82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 s="1">
        <v>9</v>
      </c>
      <c r="S726">
        <v>5</v>
      </c>
      <c r="T726" s="1">
        <v>2007</v>
      </c>
      <c r="U726" s="1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 s="1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 s="1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 s="1">
        <v>320000</v>
      </c>
      <c r="CD726">
        <f t="shared" si="11"/>
        <v>188.45700824499411</v>
      </c>
    </row>
    <row r="727" spans="1:82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 s="1">
        <v>4</v>
      </c>
      <c r="S727">
        <v>6</v>
      </c>
      <c r="T727" s="1">
        <v>1970</v>
      </c>
      <c r="U727" s="1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 s="1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 s="1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 s="1">
        <v>120500</v>
      </c>
      <c r="CD727">
        <f t="shared" si="11"/>
        <v>139.46759259259258</v>
      </c>
    </row>
    <row r="728" spans="1:82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 s="1">
        <v>6</v>
      </c>
      <c r="S728">
        <v>9</v>
      </c>
      <c r="T728" s="1">
        <v>1988</v>
      </c>
      <c r="U728" s="1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 s="1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 s="1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 s="1">
        <v>222000</v>
      </c>
      <c r="CD728">
        <f t="shared" si="11"/>
        <v>132.14285714285714</v>
      </c>
    </row>
    <row r="729" spans="1:82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 s="1">
        <v>7</v>
      </c>
      <c r="S729">
        <v>5</v>
      </c>
      <c r="T729" s="1">
        <v>2007</v>
      </c>
      <c r="U729" s="1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 s="1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 s="1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 s="1">
        <v>194500</v>
      </c>
      <c r="CD729">
        <f t="shared" si="11"/>
        <v>157.87337662337663</v>
      </c>
    </row>
    <row r="730" spans="1:82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 s="1">
        <v>5</v>
      </c>
      <c r="S730">
        <v>5</v>
      </c>
      <c r="T730" s="1">
        <v>1958</v>
      </c>
      <c r="U730" s="1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 s="1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 s="1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 s="1">
        <v>110000</v>
      </c>
      <c r="CD730">
        <f t="shared" si="11"/>
        <v>61.936936936936938</v>
      </c>
    </row>
    <row r="731" spans="1:82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 s="1">
        <v>4</v>
      </c>
      <c r="S731">
        <v>5</v>
      </c>
      <c r="T731" s="1">
        <v>1925</v>
      </c>
      <c r="U731" s="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 s="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 s="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 s="1">
        <v>103000</v>
      </c>
      <c r="CD731">
        <f t="shared" si="11"/>
        <v>85.264900662251662</v>
      </c>
    </row>
    <row r="732" spans="1:82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 s="1">
        <v>8</v>
      </c>
      <c r="S732">
        <v>5</v>
      </c>
      <c r="T732" s="1">
        <v>1995</v>
      </c>
      <c r="U732" s="1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 s="1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 s="1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 s="1">
        <v>236500</v>
      </c>
      <c r="CD732">
        <f t="shared" si="11"/>
        <v>146.3490099009901</v>
      </c>
    </row>
    <row r="733" spans="1:82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 s="1">
        <v>7</v>
      </c>
      <c r="S733">
        <v>5</v>
      </c>
      <c r="T733" s="1">
        <v>2003</v>
      </c>
      <c r="U733" s="1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 s="1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 s="1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 s="1">
        <v>187500</v>
      </c>
      <c r="CD733">
        <f t="shared" si="11"/>
        <v>163.61256544502618</v>
      </c>
    </row>
    <row r="734" spans="1:82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 s="1">
        <v>7</v>
      </c>
      <c r="S734">
        <v>5</v>
      </c>
      <c r="T734" s="1">
        <v>1998</v>
      </c>
      <c r="U734" s="1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 s="1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 s="1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 s="1">
        <v>222500</v>
      </c>
      <c r="CD734">
        <f t="shared" si="11"/>
        <v>109.55194485475135</v>
      </c>
    </row>
    <row r="735" spans="1:82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 s="1">
        <v>5</v>
      </c>
      <c r="S735">
        <v>6</v>
      </c>
      <c r="T735" s="1">
        <v>1961</v>
      </c>
      <c r="U735" s="1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 s="1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 s="1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 s="1">
        <v>131400</v>
      </c>
      <c r="CD735">
        <f t="shared" si="11"/>
        <v>114.86013986013987</v>
      </c>
    </row>
    <row r="736" spans="1:82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 s="1">
        <v>5</v>
      </c>
      <c r="S736">
        <v>5</v>
      </c>
      <c r="T736" s="1">
        <v>1968</v>
      </c>
      <c r="U736" s="1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 s="1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 s="1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 s="1">
        <v>108000</v>
      </c>
      <c r="CD736">
        <f t="shared" si="11"/>
        <v>113.92405063291139</v>
      </c>
    </row>
    <row r="737" spans="1:82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 s="1">
        <v>7</v>
      </c>
      <c r="S737">
        <v>7</v>
      </c>
      <c r="T737" s="1">
        <v>1914</v>
      </c>
      <c r="U737" s="1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 s="1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 s="1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 s="1">
        <v>163000</v>
      </c>
      <c r="CD737">
        <f t="shared" si="11"/>
        <v>92.194570135746602</v>
      </c>
    </row>
    <row r="738" spans="1:82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 s="1">
        <v>3</v>
      </c>
      <c r="S738">
        <v>4</v>
      </c>
      <c r="T738" s="1">
        <v>1950</v>
      </c>
      <c r="U738" s="1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 s="1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 s="1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 s="1">
        <v>93500</v>
      </c>
      <c r="CD738">
        <f t="shared" si="11"/>
        <v>89.90384615384616</v>
      </c>
    </row>
    <row r="739" spans="1:82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 s="1">
        <v>8</v>
      </c>
      <c r="S739">
        <v>5</v>
      </c>
      <c r="T739" s="1">
        <v>2005</v>
      </c>
      <c r="U739" s="1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 s="1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 s="1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 s="1">
        <v>239900</v>
      </c>
      <c r="CD739">
        <f t="shared" si="11"/>
        <v>133.20377568017767</v>
      </c>
    </row>
    <row r="740" spans="1:82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 s="1">
        <v>5</v>
      </c>
      <c r="S740">
        <v>5</v>
      </c>
      <c r="T740" s="1">
        <v>1987</v>
      </c>
      <c r="U740" s="1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 s="1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 s="1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 s="1">
        <v>179000</v>
      </c>
      <c r="CD740">
        <f t="shared" si="11"/>
        <v>149.16666666666666</v>
      </c>
    </row>
    <row r="741" spans="1:82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 s="1">
        <v>7</v>
      </c>
      <c r="S741">
        <v>5</v>
      </c>
      <c r="T741" s="1">
        <v>2004</v>
      </c>
      <c r="U741" s="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 s="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 s="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 s="1">
        <v>190000</v>
      </c>
      <c r="CD741">
        <f t="shared" si="11"/>
        <v>109.95370370370371</v>
      </c>
    </row>
    <row r="742" spans="1:82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 s="1">
        <v>5</v>
      </c>
      <c r="S742">
        <v>7</v>
      </c>
      <c r="T742" s="1">
        <v>1910</v>
      </c>
      <c r="U742" s="1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 s="1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 s="1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 s="1">
        <v>132000</v>
      </c>
      <c r="CD742">
        <f t="shared" si="11"/>
        <v>92.178770949720672</v>
      </c>
    </row>
    <row r="743" spans="1:82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 s="1">
        <v>6</v>
      </c>
      <c r="S743">
        <v>8</v>
      </c>
      <c r="T743" s="1">
        <v>1961</v>
      </c>
      <c r="U743" s="1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 s="1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 s="1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 s="1">
        <v>142000</v>
      </c>
      <c r="CD743">
        <f t="shared" si="11"/>
        <v>155.7017543859649</v>
      </c>
    </row>
    <row r="744" spans="1:82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 s="1">
        <v>7</v>
      </c>
      <c r="S744">
        <v>5</v>
      </c>
      <c r="T744" s="1">
        <v>2000</v>
      </c>
      <c r="U744" s="1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 s="1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 s="1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 s="1">
        <v>179000</v>
      </c>
      <c r="CD744">
        <f t="shared" si="11"/>
        <v>132.69088213491474</v>
      </c>
    </row>
    <row r="745" spans="1:82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 s="1">
        <v>5</v>
      </c>
      <c r="S745">
        <v>6</v>
      </c>
      <c r="T745" s="1">
        <v>1963</v>
      </c>
      <c r="U745" s="1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 s="1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 s="1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 s="1">
        <v>175000</v>
      </c>
      <c r="CD745">
        <f t="shared" si="11"/>
        <v>119.53551912568307</v>
      </c>
    </row>
    <row r="746" spans="1:82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 s="1">
        <v>8</v>
      </c>
      <c r="S746">
        <v>5</v>
      </c>
      <c r="T746" s="1">
        <v>1993</v>
      </c>
      <c r="U746" s="1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 s="1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 s="1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 s="1">
        <v>180000</v>
      </c>
      <c r="CD746">
        <f t="shared" si="11"/>
        <v>134.62976813762154</v>
      </c>
    </row>
    <row r="747" spans="1:82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 s="1">
        <v>8</v>
      </c>
      <c r="S747">
        <v>9</v>
      </c>
      <c r="T747" s="1">
        <v>1976</v>
      </c>
      <c r="U747" s="1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 s="1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 s="1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 s="1">
        <v>299800</v>
      </c>
      <c r="CD747">
        <f t="shared" si="11"/>
        <v>110.42357274401473</v>
      </c>
    </row>
    <row r="748" spans="1:82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 s="1">
        <v>7</v>
      </c>
      <c r="S748">
        <v>5</v>
      </c>
      <c r="T748" s="1">
        <v>2000</v>
      </c>
      <c r="U748" s="1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 s="1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 s="1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 s="1">
        <v>236000</v>
      </c>
      <c r="CD748">
        <f t="shared" si="11"/>
        <v>104.60992907801419</v>
      </c>
    </row>
    <row r="749" spans="1:82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 s="1">
        <v>7</v>
      </c>
      <c r="S749">
        <v>7</v>
      </c>
      <c r="T749" s="1">
        <v>1880</v>
      </c>
      <c r="U749" s="1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 s="1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 s="1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 s="1">
        <v>265979</v>
      </c>
      <c r="CD749">
        <f t="shared" si="11"/>
        <v>100.74962121212121</v>
      </c>
    </row>
    <row r="750" spans="1:82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 s="1">
        <v>7</v>
      </c>
      <c r="S750">
        <v>5</v>
      </c>
      <c r="T750" s="1">
        <v>1996</v>
      </c>
      <c r="U750" s="1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 s="1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 s="1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 s="1">
        <v>260400</v>
      </c>
      <c r="CD750">
        <f t="shared" si="11"/>
        <v>151.3953488372093</v>
      </c>
    </row>
    <row r="751" spans="1:82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 s="1">
        <v>4</v>
      </c>
      <c r="S751">
        <v>3</v>
      </c>
      <c r="T751" s="1">
        <v>1945</v>
      </c>
      <c r="U751" s="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 s="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 s="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 s="1">
        <v>98000</v>
      </c>
      <c r="CD751">
        <f t="shared" si="11"/>
        <v>64.094179202092874</v>
      </c>
    </row>
    <row r="752" spans="1:82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 s="1">
        <v>4</v>
      </c>
      <c r="S752">
        <v>7</v>
      </c>
      <c r="T752" s="1">
        <v>1910</v>
      </c>
      <c r="U752" s="1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 s="1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 s="1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 s="1">
        <v>96500</v>
      </c>
      <c r="CD752">
        <f t="shared" si="11"/>
        <v>84.649122807017548</v>
      </c>
    </row>
    <row r="753" spans="1:82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 s="1">
        <v>7</v>
      </c>
      <c r="S753">
        <v>5</v>
      </c>
      <c r="T753" s="1">
        <v>2003</v>
      </c>
      <c r="U753" s="1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 s="1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 s="1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 s="1">
        <v>162000</v>
      </c>
      <c r="CD753">
        <f t="shared" si="11"/>
        <v>122.72727272727273</v>
      </c>
    </row>
    <row r="754" spans="1:82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 s="1">
        <v>6</v>
      </c>
      <c r="S754">
        <v>5</v>
      </c>
      <c r="T754" s="1">
        <v>1997</v>
      </c>
      <c r="U754" s="1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 s="1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 s="1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 s="1">
        <v>217000</v>
      </c>
      <c r="CD754">
        <f t="shared" si="11"/>
        <v>145.24765729585008</v>
      </c>
    </row>
    <row r="755" spans="1:82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 s="1">
        <v>8</v>
      </c>
      <c r="S755">
        <v>5</v>
      </c>
      <c r="T755" s="1">
        <v>2005</v>
      </c>
      <c r="U755" s="1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 s="1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 s="1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 s="1">
        <v>275500</v>
      </c>
      <c r="CD755">
        <f t="shared" si="11"/>
        <v>131.3155386081983</v>
      </c>
    </row>
    <row r="756" spans="1:82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 s="1">
        <v>6</v>
      </c>
      <c r="S756">
        <v>8</v>
      </c>
      <c r="T756" s="1">
        <v>1969</v>
      </c>
      <c r="U756" s="1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 s="1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 s="1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 s="1">
        <v>156000</v>
      </c>
      <c r="CD756">
        <f t="shared" si="11"/>
        <v>152.046783625731</v>
      </c>
    </row>
    <row r="757" spans="1:82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 s="1">
        <v>6</v>
      </c>
      <c r="S757">
        <v>5</v>
      </c>
      <c r="T757" s="1">
        <v>1999</v>
      </c>
      <c r="U757" s="1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 s="1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 s="1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 s="1">
        <v>172500</v>
      </c>
      <c r="CD757">
        <f t="shared" si="11"/>
        <v>117.26716519374575</v>
      </c>
    </row>
    <row r="758" spans="1:82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 s="1">
        <v>8</v>
      </c>
      <c r="S758">
        <v>5</v>
      </c>
      <c r="T758" s="1">
        <v>2007</v>
      </c>
      <c r="U758" s="1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 s="1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 s="1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 s="1">
        <v>212000</v>
      </c>
      <c r="CD758">
        <f t="shared" si="11"/>
        <v>119.90950226244344</v>
      </c>
    </row>
    <row r="759" spans="1:82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 s="1">
        <v>6</v>
      </c>
      <c r="S759">
        <v>5</v>
      </c>
      <c r="T759" s="1">
        <v>1978</v>
      </c>
      <c r="U759" s="1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 s="1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 s="1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 s="1">
        <v>158900</v>
      </c>
      <c r="CD759">
        <f t="shared" si="11"/>
        <v>114.64646464646465</v>
      </c>
    </row>
    <row r="760" spans="1:82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 s="1">
        <v>7</v>
      </c>
      <c r="S760">
        <v>5</v>
      </c>
      <c r="T760" s="1">
        <v>1999</v>
      </c>
      <c r="U760" s="1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 s="1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 s="1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 s="1">
        <v>179400</v>
      </c>
      <c r="CD760">
        <f t="shared" si="11"/>
        <v>119.5203197868088</v>
      </c>
    </row>
    <row r="761" spans="1:82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 s="1">
        <v>8</v>
      </c>
      <c r="S761">
        <v>5</v>
      </c>
      <c r="T761" s="1">
        <v>1995</v>
      </c>
      <c r="U761" s="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 s="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 s="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 s="1">
        <v>290000</v>
      </c>
      <c r="CD761">
        <f t="shared" si="11"/>
        <v>114.57921770051362</v>
      </c>
    </row>
    <row r="762" spans="1:82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 s="1">
        <v>6</v>
      </c>
      <c r="S762">
        <v>6</v>
      </c>
      <c r="T762" s="1">
        <v>1959</v>
      </c>
      <c r="U762" s="1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 s="1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 s="1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 s="1">
        <v>127500</v>
      </c>
      <c r="CD762">
        <f t="shared" si="11"/>
        <v>147.56944444444446</v>
      </c>
    </row>
    <row r="763" spans="1:82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 s="1">
        <v>5</v>
      </c>
      <c r="S763">
        <v>5</v>
      </c>
      <c r="T763" s="1">
        <v>1924</v>
      </c>
      <c r="U763" s="1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 s="1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 s="1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 s="1">
        <v>100000</v>
      </c>
      <c r="CD763">
        <f t="shared" si="11"/>
        <v>76.86395080707149</v>
      </c>
    </row>
    <row r="764" spans="1:82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 s="1">
        <v>7</v>
      </c>
      <c r="S764">
        <v>5</v>
      </c>
      <c r="T764" s="1">
        <v>2009</v>
      </c>
      <c r="U764" s="1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 s="1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 s="1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 s="1">
        <v>215200</v>
      </c>
      <c r="CD764">
        <f t="shared" si="11"/>
        <v>139.10795087265674</v>
      </c>
    </row>
    <row r="765" spans="1:82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 s="1">
        <v>8</v>
      </c>
      <c r="S765">
        <v>5</v>
      </c>
      <c r="T765" s="1">
        <v>1999</v>
      </c>
      <c r="U765" s="1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 s="1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 s="1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 s="1">
        <v>337000</v>
      </c>
      <c r="CD765">
        <f t="shared" si="11"/>
        <v>142.49471458773783</v>
      </c>
    </row>
    <row r="766" spans="1:82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 s="1">
        <v>8</v>
      </c>
      <c r="S766">
        <v>5</v>
      </c>
      <c r="T766" s="1">
        <v>1995</v>
      </c>
      <c r="U766" s="1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 s="1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 s="1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 s="1">
        <v>270000</v>
      </c>
      <c r="CD766">
        <f t="shared" si="11"/>
        <v>180.72289156626505</v>
      </c>
    </row>
    <row r="767" spans="1:82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 s="1">
        <v>9</v>
      </c>
      <c r="S767">
        <v>5</v>
      </c>
      <c r="T767" s="1">
        <v>2008</v>
      </c>
      <c r="U767" s="1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 s="1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 s="1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 s="1">
        <v>264132</v>
      </c>
      <c r="CD767">
        <f t="shared" si="11"/>
        <v>175.38645418326692</v>
      </c>
    </row>
    <row r="768" spans="1:82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 s="1">
        <v>7</v>
      </c>
      <c r="S768">
        <v>5</v>
      </c>
      <c r="T768" s="1">
        <v>1988</v>
      </c>
      <c r="U768" s="1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 s="1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 s="1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 s="1">
        <v>196500</v>
      </c>
      <c r="CD768">
        <f t="shared" si="11"/>
        <v>114.6441073512252</v>
      </c>
    </row>
    <row r="769" spans="1:82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 s="1">
        <v>6</v>
      </c>
      <c r="S769">
        <v>7</v>
      </c>
      <c r="T769" s="1">
        <v>1940</v>
      </c>
      <c r="U769" s="1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 s="1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 s="1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 s="1">
        <v>160000</v>
      </c>
      <c r="CD769">
        <f t="shared" si="11"/>
        <v>91.428571428571431</v>
      </c>
    </row>
    <row r="770" spans="1:82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 s="1">
        <v>7</v>
      </c>
      <c r="S770">
        <v>5</v>
      </c>
      <c r="T770" s="1">
        <v>2004</v>
      </c>
      <c r="U770" s="1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 s="1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 s="1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 s="1">
        <v>216837</v>
      </c>
      <c r="CD770">
        <f t="shared" ref="CD770:CD833" si="12">CC770/AU770</f>
        <v>118.10294117647059</v>
      </c>
    </row>
    <row r="771" spans="1:82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 s="1">
        <v>8</v>
      </c>
      <c r="S771">
        <v>5</v>
      </c>
      <c r="T771" s="1">
        <v>2003</v>
      </c>
      <c r="U771" s="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 s="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 s="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 s="1">
        <v>538000</v>
      </c>
      <c r="CD771">
        <f t="shared" si="12"/>
        <v>164.07441293077159</v>
      </c>
    </row>
    <row r="772" spans="1:82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 s="1">
        <v>5</v>
      </c>
      <c r="S772">
        <v>5</v>
      </c>
      <c r="T772" s="1">
        <v>1982</v>
      </c>
      <c r="U772" s="1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 s="1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 s="1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 s="1">
        <v>134900</v>
      </c>
      <c r="CD772">
        <f t="shared" si="12"/>
        <v>157.22610722610722</v>
      </c>
    </row>
    <row r="773" spans="1:82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 s="1">
        <v>4</v>
      </c>
      <c r="S773">
        <v>5</v>
      </c>
      <c r="T773" s="1">
        <v>1951</v>
      </c>
      <c r="U773" s="1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 s="1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 s="1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 s="1">
        <v>102000</v>
      </c>
      <c r="CD773">
        <f t="shared" si="12"/>
        <v>83.606557377049185</v>
      </c>
    </row>
    <row r="774" spans="1:82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 s="1">
        <v>6</v>
      </c>
      <c r="S774">
        <v>5</v>
      </c>
      <c r="T774" s="1">
        <v>1976</v>
      </c>
      <c r="U774" s="1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 s="1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 s="1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 s="1">
        <v>107000</v>
      </c>
      <c r="CD774">
        <f t="shared" si="12"/>
        <v>95.792300805729639</v>
      </c>
    </row>
    <row r="775" spans="1:82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 s="1">
        <v>5</v>
      </c>
      <c r="S775">
        <v>5</v>
      </c>
      <c r="T775" s="1">
        <v>1958</v>
      </c>
      <c r="U775" s="1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 s="1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 s="1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 s="1">
        <v>114500</v>
      </c>
      <c r="CD775">
        <f t="shared" si="12"/>
        <v>125.54824561403508</v>
      </c>
    </row>
    <row r="776" spans="1:82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 s="1">
        <v>8</v>
      </c>
      <c r="S776">
        <v>5</v>
      </c>
      <c r="T776" s="1">
        <v>2006</v>
      </c>
      <c r="U776" s="1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 s="1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 s="1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 s="1">
        <v>395000</v>
      </c>
      <c r="CD776">
        <f t="shared" si="12"/>
        <v>200.20273694880893</v>
      </c>
    </row>
    <row r="777" spans="1:82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 s="1">
        <v>6</v>
      </c>
      <c r="S777">
        <v>5</v>
      </c>
      <c r="T777" s="1">
        <v>1998</v>
      </c>
      <c r="U777" s="1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 s="1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 s="1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 s="1">
        <v>162000</v>
      </c>
      <c r="CD777">
        <f t="shared" si="12"/>
        <v>134.55149501661128</v>
      </c>
    </row>
    <row r="778" spans="1:82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 s="1">
        <v>7</v>
      </c>
      <c r="S778">
        <v>5</v>
      </c>
      <c r="T778" s="1">
        <v>2005</v>
      </c>
      <c r="U778" s="1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 s="1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 s="1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 s="1">
        <v>221500</v>
      </c>
      <c r="CD778">
        <f t="shared" si="12"/>
        <v>137.23667905824038</v>
      </c>
    </row>
    <row r="779" spans="1:82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 s="1">
        <v>5</v>
      </c>
      <c r="S779">
        <v>5</v>
      </c>
      <c r="T779" s="1">
        <v>1974</v>
      </c>
      <c r="U779" s="1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 s="1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 s="1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 s="1">
        <v>142500</v>
      </c>
      <c r="CD779">
        <f t="shared" si="12"/>
        <v>159.39597315436242</v>
      </c>
    </row>
    <row r="780" spans="1:82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 s="1">
        <v>5</v>
      </c>
      <c r="S780">
        <v>5</v>
      </c>
      <c r="T780" s="1">
        <v>1977</v>
      </c>
      <c r="U780" s="1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 s="1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 s="1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 s="1">
        <v>144000</v>
      </c>
      <c r="CD780">
        <f t="shared" si="12"/>
        <v>71.287128712871294</v>
      </c>
    </row>
    <row r="781" spans="1:82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 s="1">
        <v>6</v>
      </c>
      <c r="S781">
        <v>5</v>
      </c>
      <c r="T781" s="1">
        <v>1977</v>
      </c>
      <c r="U781" s="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 s="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 s="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 s="1">
        <v>135000</v>
      </c>
      <c r="CD781">
        <f t="shared" si="12"/>
        <v>134.46215139442231</v>
      </c>
    </row>
    <row r="782" spans="1:82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 s="1">
        <v>7</v>
      </c>
      <c r="S782">
        <v>5</v>
      </c>
      <c r="T782" s="1">
        <v>1995</v>
      </c>
      <c r="U782" s="1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 s="1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 s="1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 s="1">
        <v>176000</v>
      </c>
      <c r="CD782">
        <f t="shared" si="12"/>
        <v>140.46288906624102</v>
      </c>
    </row>
    <row r="783" spans="1:82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 s="1">
        <v>6</v>
      </c>
      <c r="S783">
        <v>5</v>
      </c>
      <c r="T783" s="1">
        <v>1992</v>
      </c>
      <c r="U783" s="1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 s="1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 s="1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 s="1">
        <v>175900</v>
      </c>
      <c r="CD783">
        <f t="shared" si="12"/>
        <v>109.73175296319401</v>
      </c>
    </row>
    <row r="784" spans="1:82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 s="1">
        <v>7</v>
      </c>
      <c r="S784">
        <v>5</v>
      </c>
      <c r="T784" s="1">
        <v>2001</v>
      </c>
      <c r="U784" s="1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 s="1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 s="1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 s="1">
        <v>187100</v>
      </c>
      <c r="CD784">
        <f t="shared" si="12"/>
        <v>130.83916083916083</v>
      </c>
    </row>
    <row r="785" spans="1:82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 s="1">
        <v>5</v>
      </c>
      <c r="S785">
        <v>6</v>
      </c>
      <c r="T785" s="1">
        <v>1978</v>
      </c>
      <c r="U785" s="1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 s="1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 s="1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 s="1">
        <v>165500</v>
      </c>
      <c r="CD785">
        <f t="shared" si="12"/>
        <v>149.09909909909911</v>
      </c>
    </row>
    <row r="786" spans="1:82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 s="1">
        <v>6</v>
      </c>
      <c r="S786">
        <v>6</v>
      </c>
      <c r="T786" s="1">
        <v>1914</v>
      </c>
      <c r="U786" s="1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 s="1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 s="1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 s="1">
        <v>128000</v>
      </c>
      <c r="CD786">
        <f t="shared" si="12"/>
        <v>86.253369272237194</v>
      </c>
    </row>
    <row r="787" spans="1:82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 s="1">
        <v>6</v>
      </c>
      <c r="S787">
        <v>5</v>
      </c>
      <c r="T787" s="1">
        <v>1967</v>
      </c>
      <c r="U787" s="1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 s="1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 s="1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 s="1">
        <v>161500</v>
      </c>
      <c r="CD787">
        <f t="shared" si="12"/>
        <v>120.34277198211625</v>
      </c>
    </row>
    <row r="788" spans="1:82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 s="1">
        <v>5</v>
      </c>
      <c r="S788">
        <v>6</v>
      </c>
      <c r="T788" s="1">
        <v>1915</v>
      </c>
      <c r="U788" s="1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 s="1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 s="1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 s="1">
        <v>139000</v>
      </c>
      <c r="CD788">
        <f t="shared" si="12"/>
        <v>84.140435835351084</v>
      </c>
    </row>
    <row r="789" spans="1:82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 s="1">
        <v>7</v>
      </c>
      <c r="S789">
        <v>5</v>
      </c>
      <c r="T789" s="1">
        <v>2004</v>
      </c>
      <c r="U789" s="1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 s="1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 s="1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 s="1">
        <v>233000</v>
      </c>
      <c r="CD789">
        <f t="shared" si="12"/>
        <v>111.8042226487524</v>
      </c>
    </row>
    <row r="790" spans="1:82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 s="1">
        <v>4</v>
      </c>
      <c r="S790">
        <v>7</v>
      </c>
      <c r="T790" s="1">
        <v>1954</v>
      </c>
      <c r="U790" s="1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 s="1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 s="1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 s="1">
        <v>107900</v>
      </c>
      <c r="CD790">
        <f t="shared" si="12"/>
        <v>119.7558268590455</v>
      </c>
    </row>
    <row r="791" spans="1:82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 s="1">
        <v>6</v>
      </c>
      <c r="S791">
        <v>8</v>
      </c>
      <c r="T791" s="1">
        <v>1966</v>
      </c>
      <c r="U791" s="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 s="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 s="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 s="1">
        <v>187500</v>
      </c>
      <c r="CD791">
        <f t="shared" si="12"/>
        <v>89.841878294202203</v>
      </c>
    </row>
    <row r="792" spans="1:82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 s="1">
        <v>7</v>
      </c>
      <c r="S792">
        <v>5</v>
      </c>
      <c r="T792" s="1">
        <v>2005</v>
      </c>
      <c r="U792" s="1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 s="1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 s="1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 s="1">
        <v>160200</v>
      </c>
      <c r="CD792">
        <f t="shared" si="12"/>
        <v>139.91266375545851</v>
      </c>
    </row>
    <row r="793" spans="1:82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 s="1">
        <v>6</v>
      </c>
      <c r="S793">
        <v>5</v>
      </c>
      <c r="T793" s="1">
        <v>1976</v>
      </c>
      <c r="U793" s="1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 s="1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 s="1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 s="1">
        <v>146800</v>
      </c>
      <c r="CD793">
        <f t="shared" si="12"/>
        <v>138.22975517890771</v>
      </c>
    </row>
    <row r="794" spans="1:82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 s="1">
        <v>7</v>
      </c>
      <c r="S794">
        <v>5</v>
      </c>
      <c r="T794" s="1">
        <v>1996</v>
      </c>
      <c r="U794" s="1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 s="1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 s="1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 s="1">
        <v>269790</v>
      </c>
      <c r="CD794">
        <f t="shared" si="12"/>
        <v>134.02384500745157</v>
      </c>
    </row>
    <row r="795" spans="1:82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 s="1">
        <v>8</v>
      </c>
      <c r="S795">
        <v>5</v>
      </c>
      <c r="T795" s="1">
        <v>2007</v>
      </c>
      <c r="U795" s="1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 s="1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 s="1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 s="1">
        <v>225000</v>
      </c>
      <c r="CD795">
        <f t="shared" si="12"/>
        <v>150.40106951871658</v>
      </c>
    </row>
    <row r="796" spans="1:82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 s="1">
        <v>7</v>
      </c>
      <c r="S796">
        <v>5</v>
      </c>
      <c r="T796" s="1">
        <v>1994</v>
      </c>
      <c r="U796" s="1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 s="1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 s="1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 s="1">
        <v>194500</v>
      </c>
      <c r="CD796">
        <f t="shared" si="12"/>
        <v>102.63852242744063</v>
      </c>
    </row>
    <row r="797" spans="1:82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 s="1">
        <v>6</v>
      </c>
      <c r="S797">
        <v>6</v>
      </c>
      <c r="T797" s="1">
        <v>1980</v>
      </c>
      <c r="U797" s="1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 s="1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 s="1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 s="1">
        <v>171000</v>
      </c>
      <c r="CD797">
        <f t="shared" si="12"/>
        <v>109.33503836317135</v>
      </c>
    </row>
    <row r="798" spans="1:82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 s="1">
        <v>6</v>
      </c>
      <c r="S798">
        <v>5</v>
      </c>
      <c r="T798" s="1">
        <v>1977</v>
      </c>
      <c r="U798" s="1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 s="1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 s="1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 s="1">
        <v>143500</v>
      </c>
      <c r="CD798">
        <f t="shared" si="12"/>
        <v>111.67315175097276</v>
      </c>
    </row>
    <row r="799" spans="1:82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 s="1">
        <v>5</v>
      </c>
      <c r="S799">
        <v>5</v>
      </c>
      <c r="T799" s="1">
        <v>1953</v>
      </c>
      <c r="U799" s="1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 s="1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 s="1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 s="1">
        <v>110000</v>
      </c>
      <c r="CD799">
        <f t="shared" si="12"/>
        <v>142.30271668822769</v>
      </c>
    </row>
    <row r="800" spans="1:82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 s="1">
        <v>9</v>
      </c>
      <c r="S800">
        <v>5</v>
      </c>
      <c r="T800" s="1">
        <v>2008</v>
      </c>
      <c r="U800" s="1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 s="1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 s="1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 s="1">
        <v>485000</v>
      </c>
      <c r="CD800">
        <f t="shared" si="12"/>
        <v>154.45859872611464</v>
      </c>
    </row>
    <row r="801" spans="1:82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 s="1">
        <v>5</v>
      </c>
      <c r="S801">
        <v>7</v>
      </c>
      <c r="T801" s="1">
        <v>1937</v>
      </c>
      <c r="U801" s="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 s="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 s="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 s="1">
        <v>175000</v>
      </c>
      <c r="CD801">
        <f t="shared" si="12"/>
        <v>98.981900452488688</v>
      </c>
    </row>
    <row r="802" spans="1:82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 s="1">
        <v>6</v>
      </c>
      <c r="S802">
        <v>5</v>
      </c>
      <c r="T802" s="1">
        <v>1997</v>
      </c>
      <c r="U802" s="1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 s="1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 s="1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 s="1">
        <v>200000</v>
      </c>
      <c r="CD802">
        <f t="shared" si="12"/>
        <v>118.48341232227489</v>
      </c>
    </row>
    <row r="803" spans="1:82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 s="1">
        <v>4</v>
      </c>
      <c r="S803">
        <v>7</v>
      </c>
      <c r="T803" s="1">
        <v>1916</v>
      </c>
      <c r="U803" s="1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 s="1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 s="1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 s="1">
        <v>109900</v>
      </c>
      <c r="CD803">
        <f t="shared" si="12"/>
        <v>91.889632107023417</v>
      </c>
    </row>
    <row r="804" spans="1:82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 s="1">
        <v>7</v>
      </c>
      <c r="S804">
        <v>5</v>
      </c>
      <c r="T804" s="1">
        <v>2005</v>
      </c>
      <c r="U804" s="1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 s="1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 s="1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 s="1">
        <v>189000</v>
      </c>
      <c r="CD804">
        <f t="shared" si="12"/>
        <v>129.80769230769232</v>
      </c>
    </row>
    <row r="805" spans="1:82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 s="1">
        <v>9</v>
      </c>
      <c r="S805">
        <v>5</v>
      </c>
      <c r="T805" s="1">
        <v>2008</v>
      </c>
      <c r="U805" s="1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 s="1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 s="1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 s="1">
        <v>582933</v>
      </c>
      <c r="CD805">
        <f t="shared" si="12"/>
        <v>206.56732813607371</v>
      </c>
    </row>
    <row r="806" spans="1:82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 s="1">
        <v>5</v>
      </c>
      <c r="S806">
        <v>5</v>
      </c>
      <c r="T806" s="1">
        <v>1954</v>
      </c>
      <c r="U806" s="1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 s="1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 s="1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 s="1">
        <v>118000</v>
      </c>
      <c r="CD806">
        <f t="shared" si="12"/>
        <v>104.60992907801419</v>
      </c>
    </row>
    <row r="807" spans="1:82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 s="1">
        <v>7</v>
      </c>
      <c r="S807">
        <v>5</v>
      </c>
      <c r="T807" s="1">
        <v>2008</v>
      </c>
      <c r="U807" s="1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 s="1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 s="1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 s="1">
        <v>227680</v>
      </c>
      <c r="CD807">
        <f t="shared" si="12"/>
        <v>159.43977591036415</v>
      </c>
    </row>
    <row r="808" spans="1:82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 s="1">
        <v>5</v>
      </c>
      <c r="S808">
        <v>5</v>
      </c>
      <c r="T808" s="1">
        <v>1967</v>
      </c>
      <c r="U808" s="1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 s="1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 s="1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 s="1">
        <v>135500</v>
      </c>
      <c r="CD808">
        <f t="shared" si="12"/>
        <v>138.26530612244898</v>
      </c>
    </row>
    <row r="809" spans="1:82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 s="1">
        <v>5</v>
      </c>
      <c r="S809">
        <v>6</v>
      </c>
      <c r="T809" s="1">
        <v>1923</v>
      </c>
      <c r="U809" s="1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 s="1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 s="1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 s="1">
        <v>223500</v>
      </c>
      <c r="CD809">
        <f t="shared" si="12"/>
        <v>141.81472081218274</v>
      </c>
    </row>
    <row r="810" spans="1:82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 s="1">
        <v>5</v>
      </c>
      <c r="S810">
        <v>5</v>
      </c>
      <c r="T810" s="1">
        <v>1966</v>
      </c>
      <c r="U810" s="1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 s="1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 s="1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 s="1">
        <v>159950</v>
      </c>
      <c r="CD810">
        <f t="shared" si="12"/>
        <v>147.28360957642727</v>
      </c>
    </row>
    <row r="811" spans="1:82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 s="1">
        <v>5</v>
      </c>
      <c r="S811">
        <v>5</v>
      </c>
      <c r="T811" s="1">
        <v>1898</v>
      </c>
      <c r="U811" s="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 s="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 s="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 s="1">
        <v>106000</v>
      </c>
      <c r="CD811">
        <f t="shared" si="12"/>
        <v>49.579045837231057</v>
      </c>
    </row>
    <row r="812" spans="1:82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 s="1">
        <v>6</v>
      </c>
      <c r="S812">
        <v>6</v>
      </c>
      <c r="T812" s="1">
        <v>1974</v>
      </c>
      <c r="U812" s="1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 s="1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 s="1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 s="1">
        <v>181000</v>
      </c>
      <c r="CD812">
        <f t="shared" si="12"/>
        <v>138.27349121466767</v>
      </c>
    </row>
    <row r="813" spans="1:82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 s="1">
        <v>6</v>
      </c>
      <c r="S813">
        <v>5</v>
      </c>
      <c r="T813" s="1">
        <v>2004</v>
      </c>
      <c r="U813" s="1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 s="1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 s="1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 s="1">
        <v>144500</v>
      </c>
      <c r="CD813">
        <f t="shared" si="12"/>
        <v>170.40094339622641</v>
      </c>
    </row>
    <row r="814" spans="1:82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 s="1">
        <v>5</v>
      </c>
      <c r="S814">
        <v>5</v>
      </c>
      <c r="T814" s="1">
        <v>1952</v>
      </c>
      <c r="U814" s="1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 s="1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 s="1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 s="1">
        <v>55993</v>
      </c>
      <c r="CD814">
        <f t="shared" si="12"/>
        <v>53.633141762452105</v>
      </c>
    </row>
    <row r="815" spans="1:82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 s="1">
        <v>6</v>
      </c>
      <c r="S815">
        <v>6</v>
      </c>
      <c r="T815" s="1">
        <v>1958</v>
      </c>
      <c r="U815" s="1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 s="1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 s="1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 s="1">
        <v>157900</v>
      </c>
      <c r="CD815">
        <f t="shared" si="12"/>
        <v>109.500693481276</v>
      </c>
    </row>
    <row r="816" spans="1:82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 s="1">
        <v>5</v>
      </c>
      <c r="S816">
        <v>7</v>
      </c>
      <c r="T816" s="1">
        <v>1918</v>
      </c>
      <c r="U816" s="1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 s="1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 s="1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 s="1">
        <v>116000</v>
      </c>
      <c r="CD816">
        <f t="shared" si="12"/>
        <v>92.8</v>
      </c>
    </row>
    <row r="817" spans="1:82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 s="1">
        <v>7</v>
      </c>
      <c r="S817">
        <v>5</v>
      </c>
      <c r="T817" s="1">
        <v>1998</v>
      </c>
      <c r="U817" s="1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 s="1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 s="1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 s="1">
        <v>224900</v>
      </c>
      <c r="CD817">
        <f t="shared" si="12"/>
        <v>135.4003612281758</v>
      </c>
    </row>
    <row r="818" spans="1:82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 s="1">
        <v>5</v>
      </c>
      <c r="S818">
        <v>6</v>
      </c>
      <c r="T818" s="1">
        <v>1954</v>
      </c>
      <c r="U818" s="1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 s="1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 s="1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 s="1">
        <v>137000</v>
      </c>
      <c r="CD818">
        <f t="shared" si="12"/>
        <v>135.9126984126984</v>
      </c>
    </row>
    <row r="819" spans="1:82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 s="1">
        <v>8</v>
      </c>
      <c r="S819">
        <v>5</v>
      </c>
      <c r="T819" s="1">
        <v>2002</v>
      </c>
      <c r="U819" s="1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 s="1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 s="1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 s="1">
        <v>271000</v>
      </c>
      <c r="CD819">
        <f t="shared" si="12"/>
        <v>160.44997039668442</v>
      </c>
    </row>
    <row r="820" spans="1:82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 s="1">
        <v>6</v>
      </c>
      <c r="S820">
        <v>7</v>
      </c>
      <c r="T820" s="1">
        <v>1971</v>
      </c>
      <c r="U820" s="1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 s="1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 s="1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 s="1">
        <v>155000</v>
      </c>
      <c r="CD820">
        <f t="shared" si="12"/>
        <v>147.3384030418251</v>
      </c>
    </row>
    <row r="821" spans="1:82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 s="1">
        <v>7</v>
      </c>
      <c r="S821">
        <v>5</v>
      </c>
      <c r="T821" s="1">
        <v>2009</v>
      </c>
      <c r="U821" s="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 s="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 s="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 s="1">
        <v>224000</v>
      </c>
      <c r="CD821">
        <f t="shared" si="12"/>
        <v>164.94845360824743</v>
      </c>
    </row>
    <row r="822" spans="1:82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 s="1">
        <v>7</v>
      </c>
      <c r="S822">
        <v>5</v>
      </c>
      <c r="T822" s="1">
        <v>2003</v>
      </c>
      <c r="U822" s="1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 s="1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 s="1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 s="1">
        <v>183000</v>
      </c>
      <c r="CD822">
        <f t="shared" si="12"/>
        <v>111.58536585365853</v>
      </c>
    </row>
    <row r="823" spans="1:82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 s="1">
        <v>4</v>
      </c>
      <c r="S823">
        <v>4</v>
      </c>
      <c r="T823" s="1">
        <v>1953</v>
      </c>
      <c r="U823" s="1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 s="1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 s="1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 s="1">
        <v>93000</v>
      </c>
      <c r="CD823">
        <f t="shared" si="12"/>
        <v>99.358974358974365</v>
      </c>
    </row>
    <row r="824" spans="1:82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 s="1">
        <v>7</v>
      </c>
      <c r="S824">
        <v>5</v>
      </c>
      <c r="T824" s="1">
        <v>2003</v>
      </c>
      <c r="U824" s="1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 s="1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 s="1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 s="1">
        <v>225000</v>
      </c>
      <c r="CD824">
        <f t="shared" si="12"/>
        <v>129.8326601269475</v>
      </c>
    </row>
    <row r="825" spans="1:82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 s="1">
        <v>6</v>
      </c>
      <c r="S825">
        <v>7</v>
      </c>
      <c r="T825" s="1">
        <v>1940</v>
      </c>
      <c r="U825" s="1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 s="1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 s="1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 s="1">
        <v>139500</v>
      </c>
      <c r="CD825">
        <f t="shared" si="12"/>
        <v>93.687038280725318</v>
      </c>
    </row>
    <row r="826" spans="1:82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 s="1">
        <v>8</v>
      </c>
      <c r="S826">
        <v>5</v>
      </c>
      <c r="T826" s="1">
        <v>2006</v>
      </c>
      <c r="U826" s="1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 s="1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 s="1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 s="1">
        <v>232600</v>
      </c>
      <c r="CD826">
        <f t="shared" si="12"/>
        <v>156.21222296843519</v>
      </c>
    </row>
    <row r="827" spans="1:82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 s="1">
        <v>10</v>
      </c>
      <c r="S827">
        <v>5</v>
      </c>
      <c r="T827" s="1">
        <v>2007</v>
      </c>
      <c r="U827" s="1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 s="1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 s="1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 s="1">
        <v>385000</v>
      </c>
      <c r="CD827">
        <f t="shared" si="12"/>
        <v>184.74088291746642</v>
      </c>
    </row>
    <row r="828" spans="1:82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 s="1">
        <v>5</v>
      </c>
      <c r="S828">
        <v>6</v>
      </c>
      <c r="T828" s="1">
        <v>1924</v>
      </c>
      <c r="U828" s="1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 s="1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 s="1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 s="1">
        <v>109500</v>
      </c>
      <c r="CD828">
        <f t="shared" si="12"/>
        <v>139.66836734693877</v>
      </c>
    </row>
    <row r="829" spans="1:82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 s="1">
        <v>7</v>
      </c>
      <c r="S829">
        <v>5</v>
      </c>
      <c r="T829" s="1">
        <v>2001</v>
      </c>
      <c r="U829" s="1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 s="1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 s="1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 s="1">
        <v>189000</v>
      </c>
      <c r="CD829">
        <f t="shared" si="12"/>
        <v>131.79916317991632</v>
      </c>
    </row>
    <row r="830" spans="1:82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 s="1">
        <v>5</v>
      </c>
      <c r="S830">
        <v>5</v>
      </c>
      <c r="T830" s="1">
        <v>1967</v>
      </c>
      <c r="U830" s="1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 s="1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 s="1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 s="1">
        <v>185000</v>
      </c>
      <c r="CD830">
        <f t="shared" si="12"/>
        <v>87.017873941674509</v>
      </c>
    </row>
    <row r="831" spans="1:82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 s="1">
        <v>7</v>
      </c>
      <c r="S831">
        <v>5</v>
      </c>
      <c r="T831" s="1">
        <v>2005</v>
      </c>
      <c r="U831" s="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 s="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 s="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 s="1">
        <v>147400</v>
      </c>
      <c r="CD831">
        <f t="shared" si="12"/>
        <v>120.5233033524121</v>
      </c>
    </row>
    <row r="832" spans="1:82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 s="1">
        <v>6</v>
      </c>
      <c r="S832">
        <v>5</v>
      </c>
      <c r="T832" s="1">
        <v>1957</v>
      </c>
      <c r="U832" s="1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 s="1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 s="1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 s="1">
        <v>166000</v>
      </c>
      <c r="CD832">
        <f t="shared" si="12"/>
        <v>119.25287356321839</v>
      </c>
    </row>
    <row r="833" spans="1:82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 s="1">
        <v>7</v>
      </c>
      <c r="S833">
        <v>5</v>
      </c>
      <c r="T833" s="1">
        <v>2005</v>
      </c>
      <c r="U833" s="1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 s="1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 s="1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 s="1">
        <v>151000</v>
      </c>
      <c r="CD833">
        <f t="shared" si="12"/>
        <v>125.83333333333333</v>
      </c>
    </row>
    <row r="834" spans="1:82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 s="1">
        <v>7</v>
      </c>
      <c r="S834">
        <v>6</v>
      </c>
      <c r="T834" s="1">
        <v>2003</v>
      </c>
      <c r="U834" s="1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 s="1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 s="1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 s="1">
        <v>237000</v>
      </c>
      <c r="CD834">
        <f t="shared" ref="CD834:CD897" si="13">CC834/AU834</f>
        <v>129.5790049207217</v>
      </c>
    </row>
    <row r="835" spans="1:82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 s="1">
        <v>6</v>
      </c>
      <c r="S835">
        <v>6</v>
      </c>
      <c r="T835" s="1">
        <v>1964</v>
      </c>
      <c r="U835" s="1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 s="1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 s="1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 s="1">
        <v>167000</v>
      </c>
      <c r="CD835">
        <f t="shared" si="13"/>
        <v>110.15831134564644</v>
      </c>
    </row>
    <row r="836" spans="1:82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 s="1">
        <v>5</v>
      </c>
      <c r="S836">
        <v>6</v>
      </c>
      <c r="T836" s="1">
        <v>1961</v>
      </c>
      <c r="U836" s="1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 s="1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 s="1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 s="1">
        <v>139950</v>
      </c>
      <c r="CD836">
        <f t="shared" si="13"/>
        <v>122.33391608391608</v>
      </c>
    </row>
    <row r="837" spans="1:82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 s="1">
        <v>4</v>
      </c>
      <c r="S837">
        <v>7</v>
      </c>
      <c r="T837" s="1">
        <v>1950</v>
      </c>
      <c r="U837" s="1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 s="1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 s="1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 s="1">
        <v>128000</v>
      </c>
      <c r="CD837">
        <f t="shared" si="13"/>
        <v>119.96251171508904</v>
      </c>
    </row>
    <row r="838" spans="1:82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 s="1">
        <v>5</v>
      </c>
      <c r="S838">
        <v>6</v>
      </c>
      <c r="T838" s="1">
        <v>1948</v>
      </c>
      <c r="U838" s="1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 s="1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 s="1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 s="1">
        <v>153500</v>
      </c>
      <c r="CD838">
        <f t="shared" si="13"/>
        <v>98.46055163566389</v>
      </c>
    </row>
    <row r="839" spans="1:82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 s="1">
        <v>6</v>
      </c>
      <c r="S839">
        <v>5</v>
      </c>
      <c r="T839" s="1">
        <v>1973</v>
      </c>
      <c r="U839" s="1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 s="1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 s="1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 s="1">
        <v>100000</v>
      </c>
      <c r="CD839">
        <f t="shared" si="13"/>
        <v>101.31712259371834</v>
      </c>
    </row>
    <row r="840" spans="1:82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 s="1">
        <v>5</v>
      </c>
      <c r="S840">
        <v>6</v>
      </c>
      <c r="T840" s="1">
        <v>1995</v>
      </c>
      <c r="U840" s="1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 s="1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 s="1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 s="1">
        <v>144000</v>
      </c>
      <c r="CD840">
        <f t="shared" si="13"/>
        <v>131.02820746132849</v>
      </c>
    </row>
    <row r="841" spans="1:82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 s="1">
        <v>5</v>
      </c>
      <c r="S841">
        <v>6</v>
      </c>
      <c r="T841" s="1">
        <v>1946</v>
      </c>
      <c r="U841" s="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 s="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 s="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 s="1">
        <v>130500</v>
      </c>
      <c r="CD841">
        <f t="shared" si="13"/>
        <v>108.75</v>
      </c>
    </row>
    <row r="842" spans="1:82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 s="1">
        <v>6</v>
      </c>
      <c r="S842">
        <v>8</v>
      </c>
      <c r="T842" s="1">
        <v>1925</v>
      </c>
      <c r="U842" s="1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 s="1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 s="1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 s="1">
        <v>140000</v>
      </c>
      <c r="CD842">
        <f t="shared" si="13"/>
        <v>94.466936572199728</v>
      </c>
    </row>
    <row r="843" spans="1:82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 s="1">
        <v>5</v>
      </c>
      <c r="S843">
        <v>8</v>
      </c>
      <c r="T843" s="1">
        <v>1904</v>
      </c>
      <c r="U843" s="1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 s="1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 s="1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 s="1">
        <v>157500</v>
      </c>
      <c r="CD843">
        <f t="shared" si="13"/>
        <v>102.3391812865497</v>
      </c>
    </row>
    <row r="844" spans="1:82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 s="1">
        <v>6</v>
      </c>
      <c r="S844">
        <v>7</v>
      </c>
      <c r="T844" s="1">
        <v>1966</v>
      </c>
      <c r="U844" s="1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 s="1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 s="1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 s="1">
        <v>174900</v>
      </c>
      <c r="CD844">
        <f t="shared" si="13"/>
        <v>150.12875536480686</v>
      </c>
    </row>
    <row r="845" spans="1:82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 s="1">
        <v>5</v>
      </c>
      <c r="S845">
        <v>4</v>
      </c>
      <c r="T845" s="1">
        <v>1961</v>
      </c>
      <c r="U845" s="1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 s="1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 s="1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 s="1">
        <v>141000</v>
      </c>
      <c r="CD845">
        <f t="shared" si="13"/>
        <v>78.333333333333329</v>
      </c>
    </row>
    <row r="846" spans="1:82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 s="1">
        <v>5</v>
      </c>
      <c r="S846">
        <v>8</v>
      </c>
      <c r="T846" s="1">
        <v>1915</v>
      </c>
      <c r="U846" s="1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 s="1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 s="1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 s="1">
        <v>153900</v>
      </c>
      <c r="CD846">
        <f t="shared" si="13"/>
        <v>108.6864406779661</v>
      </c>
    </row>
    <row r="847" spans="1:82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 s="1">
        <v>5</v>
      </c>
      <c r="S847">
        <v>5</v>
      </c>
      <c r="T847" s="1">
        <v>1975</v>
      </c>
      <c r="U847" s="1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 s="1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 s="1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 s="1">
        <v>171000</v>
      </c>
      <c r="CD847">
        <f t="shared" si="13"/>
        <v>100.52910052910053</v>
      </c>
    </row>
    <row r="848" spans="1:82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 s="1">
        <v>7</v>
      </c>
      <c r="S848">
        <v>5</v>
      </c>
      <c r="T848" s="1">
        <v>1993</v>
      </c>
      <c r="U848" s="1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 s="1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 s="1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 s="1">
        <v>213000</v>
      </c>
      <c r="CD848">
        <f t="shared" si="13"/>
        <v>120</v>
      </c>
    </row>
    <row r="849" spans="1:82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 s="1">
        <v>5</v>
      </c>
      <c r="S849">
        <v>6</v>
      </c>
      <c r="T849" s="1">
        <v>1972</v>
      </c>
      <c r="U849" s="1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 s="1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 s="1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 s="1">
        <v>133500</v>
      </c>
      <c r="CD849">
        <f t="shared" si="13"/>
        <v>154.51388888888889</v>
      </c>
    </row>
    <row r="850" spans="1:82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 s="1">
        <v>6</v>
      </c>
      <c r="S850">
        <v>8</v>
      </c>
      <c r="T850" s="1">
        <v>1908</v>
      </c>
      <c r="U850" s="1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 s="1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 s="1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 s="1">
        <v>240000</v>
      </c>
      <c r="CD850">
        <f t="shared" si="13"/>
        <v>101.78117048346056</v>
      </c>
    </row>
    <row r="851" spans="1:82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 s="1">
        <v>6</v>
      </c>
      <c r="S851">
        <v>7</v>
      </c>
      <c r="T851" s="1">
        <v>1976</v>
      </c>
      <c r="U851" s="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 s="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 s="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 s="1">
        <v>187000</v>
      </c>
      <c r="CD851">
        <f t="shared" si="13"/>
        <v>100.80862533692722</v>
      </c>
    </row>
    <row r="852" spans="1:82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 s="1">
        <v>6</v>
      </c>
      <c r="S852">
        <v>5</v>
      </c>
      <c r="T852" s="1">
        <v>2003</v>
      </c>
      <c r="U852" s="1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 s="1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 s="1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 s="1">
        <v>131500</v>
      </c>
      <c r="CD852">
        <f t="shared" si="13"/>
        <v>155.07075471698113</v>
      </c>
    </row>
    <row r="853" spans="1:82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 s="1">
        <v>8</v>
      </c>
      <c r="S853">
        <v>5</v>
      </c>
      <c r="T853" s="1">
        <v>2003</v>
      </c>
      <c r="U853" s="1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 s="1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 s="1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 s="1">
        <v>215000</v>
      </c>
      <c r="CD853">
        <f t="shared" si="13"/>
        <v>147.66483516483515</v>
      </c>
    </row>
    <row r="854" spans="1:82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 s="1">
        <v>7</v>
      </c>
      <c r="S854">
        <v>5</v>
      </c>
      <c r="T854" s="1">
        <v>1941</v>
      </c>
      <c r="U854" s="1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 s="1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 s="1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 s="1">
        <v>164000</v>
      </c>
      <c r="CD854">
        <f t="shared" si="13"/>
        <v>99.635479951397329</v>
      </c>
    </row>
    <row r="855" spans="1:82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 s="1">
        <v>6</v>
      </c>
      <c r="S855">
        <v>6</v>
      </c>
      <c r="T855" s="1">
        <v>1964</v>
      </c>
      <c r="U855" s="1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 s="1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 s="1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 s="1">
        <v>158000</v>
      </c>
      <c r="CD855">
        <f t="shared" si="13"/>
        <v>109.34256055363322</v>
      </c>
    </row>
    <row r="856" spans="1:82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 s="1">
        <v>5</v>
      </c>
      <c r="S856">
        <v>4</v>
      </c>
      <c r="T856" s="1">
        <v>1955</v>
      </c>
      <c r="U856" s="1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 s="1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 s="1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 s="1">
        <v>170000</v>
      </c>
      <c r="CD856">
        <f t="shared" si="13"/>
        <v>95.559302979201803</v>
      </c>
    </row>
    <row r="857" spans="1:82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 s="1">
        <v>5</v>
      </c>
      <c r="S857">
        <v>8</v>
      </c>
      <c r="T857" s="1">
        <v>1962</v>
      </c>
      <c r="U857" s="1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 s="1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 s="1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 s="1">
        <v>127000</v>
      </c>
      <c r="CD857">
        <f t="shared" si="13"/>
        <v>122.11538461538461</v>
      </c>
    </row>
    <row r="858" spans="1:82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 s="1">
        <v>6</v>
      </c>
      <c r="S858">
        <v>6</v>
      </c>
      <c r="T858" s="1">
        <v>1978</v>
      </c>
      <c r="U858" s="1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 s="1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 s="1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 s="1">
        <v>147000</v>
      </c>
      <c r="CD858">
        <f t="shared" si="13"/>
        <v>143.2748538011696</v>
      </c>
    </row>
    <row r="859" spans="1:82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 s="1">
        <v>6</v>
      </c>
      <c r="S859">
        <v>5</v>
      </c>
      <c r="T859" s="1">
        <v>1994</v>
      </c>
      <c r="U859" s="1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 s="1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 s="1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 s="1">
        <v>174000</v>
      </c>
      <c r="CD859">
        <f t="shared" si="13"/>
        <v>117.4881836596894</v>
      </c>
    </row>
    <row r="860" spans="1:82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 s="1">
        <v>7</v>
      </c>
      <c r="S860">
        <v>5</v>
      </c>
      <c r="T860" s="1">
        <v>1976</v>
      </c>
      <c r="U860" s="1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 s="1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 s="1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 s="1">
        <v>152000</v>
      </c>
      <c r="CD860">
        <f t="shared" si="13"/>
        <v>110.94890510948905</v>
      </c>
    </row>
    <row r="861" spans="1:82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 s="1">
        <v>6</v>
      </c>
      <c r="S861">
        <v>7</v>
      </c>
      <c r="T861" s="1">
        <v>1968</v>
      </c>
      <c r="U861" s="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 s="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 s="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 s="1">
        <v>250000</v>
      </c>
      <c r="CD861">
        <f t="shared" si="13"/>
        <v>94.197437829691026</v>
      </c>
    </row>
    <row r="862" spans="1:82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 s="1">
        <v>7</v>
      </c>
      <c r="S862">
        <v>8</v>
      </c>
      <c r="T862" s="1">
        <v>1918</v>
      </c>
      <c r="U862" s="1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 s="1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 s="1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 s="1">
        <v>189950</v>
      </c>
      <c r="CD862">
        <f t="shared" si="13"/>
        <v>133.2047685834502</v>
      </c>
    </row>
    <row r="863" spans="1:82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 s="1">
        <v>5</v>
      </c>
      <c r="S863">
        <v>4</v>
      </c>
      <c r="T863" s="1">
        <v>1965</v>
      </c>
      <c r="U863" s="1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 s="1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 s="1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 s="1">
        <v>131500</v>
      </c>
      <c r="CD863">
        <f t="shared" si="13"/>
        <v>126.56400384985562</v>
      </c>
    </row>
    <row r="864" spans="1:82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 s="1">
        <v>6</v>
      </c>
      <c r="S864">
        <v>5</v>
      </c>
      <c r="T864" s="1">
        <v>1984</v>
      </c>
      <c r="U864" s="1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 s="1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 s="1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 s="1">
        <v>152000</v>
      </c>
      <c r="CD864">
        <f t="shared" si="13"/>
        <v>138.55970829535096</v>
      </c>
    </row>
    <row r="865" spans="1:82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 s="1">
        <v>5</v>
      </c>
      <c r="S865">
        <v>5</v>
      </c>
      <c r="T865" s="1">
        <v>1959</v>
      </c>
      <c r="U865" s="1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 s="1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 s="1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 s="1">
        <v>132500</v>
      </c>
      <c r="CD865">
        <f t="shared" si="13"/>
        <v>115.41811846689896</v>
      </c>
    </row>
    <row r="866" spans="1:82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 s="1">
        <v>7</v>
      </c>
      <c r="S866">
        <v>5</v>
      </c>
      <c r="T866" s="1">
        <v>2007</v>
      </c>
      <c r="U866" s="1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 s="1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 s="1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 s="1">
        <v>250580</v>
      </c>
      <c r="CD866">
        <f t="shared" si="13"/>
        <v>182.63848396501459</v>
      </c>
    </row>
    <row r="867" spans="1:82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 s="1">
        <v>5</v>
      </c>
      <c r="S867">
        <v>6</v>
      </c>
      <c r="T867" s="1">
        <v>1970</v>
      </c>
      <c r="U867" s="1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 s="1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 s="1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 s="1">
        <v>148500</v>
      </c>
      <c r="CD867">
        <f t="shared" si="13"/>
        <v>148.20359281437126</v>
      </c>
    </row>
    <row r="868" spans="1:82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 s="1">
        <v>8</v>
      </c>
      <c r="S868">
        <v>5</v>
      </c>
      <c r="T868" s="1">
        <v>2006</v>
      </c>
      <c r="U868" s="1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 s="1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 s="1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 s="1">
        <v>248900</v>
      </c>
      <c r="CD868">
        <f t="shared" si="13"/>
        <v>151.21506682867559</v>
      </c>
    </row>
    <row r="869" spans="1:82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 s="1">
        <v>4</v>
      </c>
      <c r="S869">
        <v>5</v>
      </c>
      <c r="T869" s="1">
        <v>1961</v>
      </c>
      <c r="U869" s="1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 s="1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 s="1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 s="1">
        <v>129000</v>
      </c>
      <c r="CD869">
        <f t="shared" si="13"/>
        <v>115.17857142857143</v>
      </c>
    </row>
    <row r="870" spans="1:82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 s="1">
        <v>5</v>
      </c>
      <c r="S870">
        <v>6</v>
      </c>
      <c r="T870" s="1">
        <v>1948</v>
      </c>
      <c r="U870" s="1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 s="1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 s="1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 s="1">
        <v>169000</v>
      </c>
      <c r="CD870">
        <f t="shared" si="13"/>
        <v>72.84482758620689</v>
      </c>
    </row>
    <row r="871" spans="1:82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 s="1">
        <v>7</v>
      </c>
      <c r="S871">
        <v>5</v>
      </c>
      <c r="T871" s="1">
        <v>1993</v>
      </c>
      <c r="U871" s="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 s="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 s="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 s="1">
        <v>236000</v>
      </c>
      <c r="CD871">
        <f t="shared" si="13"/>
        <v>121.0877373011801</v>
      </c>
    </row>
    <row r="872" spans="1:82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 s="1">
        <v>5</v>
      </c>
      <c r="S872">
        <v>5</v>
      </c>
      <c r="T872" s="1">
        <v>1962</v>
      </c>
      <c r="U872" s="1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 s="1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 s="1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 s="1">
        <v>109500</v>
      </c>
      <c r="CD872">
        <f t="shared" si="13"/>
        <v>122.48322147651007</v>
      </c>
    </row>
    <row r="873" spans="1:82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 s="1">
        <v>6</v>
      </c>
      <c r="S873">
        <v>5</v>
      </c>
      <c r="T873" s="1">
        <v>1998</v>
      </c>
      <c r="U873" s="1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 s="1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 s="1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 s="1">
        <v>200500</v>
      </c>
      <c r="CD873">
        <f t="shared" si="13"/>
        <v>119.20332936979786</v>
      </c>
    </row>
    <row r="874" spans="1:82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 s="1">
        <v>5</v>
      </c>
      <c r="S874">
        <v>7</v>
      </c>
      <c r="T874" s="1">
        <v>1953</v>
      </c>
      <c r="U874" s="1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 s="1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 s="1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 s="1">
        <v>116000</v>
      </c>
      <c r="CD874">
        <f t="shared" si="13"/>
        <v>127.47252747252747</v>
      </c>
    </row>
    <row r="875" spans="1:82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 s="1">
        <v>5</v>
      </c>
      <c r="S875">
        <v>7</v>
      </c>
      <c r="T875" s="1">
        <v>1949</v>
      </c>
      <c r="U875" s="1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 s="1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 s="1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 s="1">
        <v>133000</v>
      </c>
      <c r="CD875">
        <f t="shared" si="13"/>
        <v>104.88958990536278</v>
      </c>
    </row>
    <row r="876" spans="1:82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 s="1">
        <v>5</v>
      </c>
      <c r="S876">
        <v>6</v>
      </c>
      <c r="T876" s="1">
        <v>1941</v>
      </c>
      <c r="U876" s="1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 s="1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 s="1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 s="1">
        <v>66500</v>
      </c>
      <c r="CD876">
        <f t="shared" si="13"/>
        <v>58.797524314765695</v>
      </c>
    </row>
    <row r="877" spans="1:82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 s="1">
        <v>8</v>
      </c>
      <c r="S877">
        <v>5</v>
      </c>
      <c r="T877" s="1">
        <v>2007</v>
      </c>
      <c r="U877" s="1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 s="1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 s="1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 s="1">
        <v>303477</v>
      </c>
      <c r="CD877">
        <f t="shared" si="13"/>
        <v>116.27471264367816</v>
      </c>
    </row>
    <row r="878" spans="1:82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 s="1">
        <v>4</v>
      </c>
      <c r="S878">
        <v>5</v>
      </c>
      <c r="T878" s="1">
        <v>1963</v>
      </c>
      <c r="U878" s="1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 s="1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 s="1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 s="1">
        <v>132250</v>
      </c>
      <c r="CD878">
        <f t="shared" si="13"/>
        <v>127.16346153846153</v>
      </c>
    </row>
    <row r="879" spans="1:82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 s="1">
        <v>9</v>
      </c>
      <c r="S879">
        <v>5</v>
      </c>
      <c r="T879" s="1">
        <v>2004</v>
      </c>
      <c r="U879" s="1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 s="1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 s="1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 s="1">
        <v>350000</v>
      </c>
      <c r="CD879">
        <f t="shared" si="13"/>
        <v>157.37410071942446</v>
      </c>
    </row>
    <row r="880" spans="1:82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 s="1">
        <v>5</v>
      </c>
      <c r="S880">
        <v>7</v>
      </c>
      <c r="T880" s="1">
        <v>1961</v>
      </c>
      <c r="U880" s="1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 s="1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 s="1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 s="1">
        <v>148000</v>
      </c>
      <c r="CD880">
        <f t="shared" si="13"/>
        <v>128.13852813852813</v>
      </c>
    </row>
    <row r="881" spans="1:82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 s="1">
        <v>5</v>
      </c>
      <c r="S881">
        <v>8</v>
      </c>
      <c r="T881" s="1">
        <v>1978</v>
      </c>
      <c r="U881" s="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 s="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 s="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 s="1">
        <v>136500</v>
      </c>
      <c r="CD881">
        <f t="shared" si="13"/>
        <v>157.98611111111111</v>
      </c>
    </row>
    <row r="882" spans="1:82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 s="1">
        <v>5</v>
      </c>
      <c r="S882">
        <v>5</v>
      </c>
      <c r="T882" s="1">
        <v>2005</v>
      </c>
      <c r="U882" s="1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 s="1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 s="1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 s="1">
        <v>157000</v>
      </c>
      <c r="CD882">
        <f t="shared" si="13"/>
        <v>144.03669724770643</v>
      </c>
    </row>
    <row r="883" spans="1:82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 s="1">
        <v>7</v>
      </c>
      <c r="S883">
        <v>5</v>
      </c>
      <c r="T883" s="1">
        <v>1990</v>
      </c>
      <c r="U883" s="1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 s="1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 s="1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 s="1">
        <v>187500</v>
      </c>
      <c r="CD883">
        <f t="shared" si="13"/>
        <v>109.20209668025626</v>
      </c>
    </row>
    <row r="884" spans="1:82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 s="1">
        <v>6</v>
      </c>
      <c r="S884">
        <v>5</v>
      </c>
      <c r="T884" s="1">
        <v>1992</v>
      </c>
      <c r="U884" s="1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 s="1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 s="1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 s="1">
        <v>178000</v>
      </c>
      <c r="CD884">
        <f t="shared" si="13"/>
        <v>111.73885750156937</v>
      </c>
    </row>
    <row r="885" spans="1:82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 s="1">
        <v>4</v>
      </c>
      <c r="S885">
        <v>5</v>
      </c>
      <c r="T885" s="1">
        <v>1912</v>
      </c>
      <c r="U885" s="1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 s="1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 s="1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 s="1">
        <v>118500</v>
      </c>
      <c r="CD885">
        <f t="shared" si="13"/>
        <v>53.139013452914796</v>
      </c>
    </row>
    <row r="886" spans="1:82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 s="1">
        <v>5</v>
      </c>
      <c r="S886">
        <v>5</v>
      </c>
      <c r="T886" s="1">
        <v>1967</v>
      </c>
      <c r="U886" s="1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 s="1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 s="1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 s="1">
        <v>100000</v>
      </c>
      <c r="CD886">
        <f t="shared" si="13"/>
        <v>112.10762331838565</v>
      </c>
    </row>
    <row r="887" spans="1:82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 s="1">
        <v>9</v>
      </c>
      <c r="S887">
        <v>5</v>
      </c>
      <c r="T887" s="1">
        <v>1999</v>
      </c>
      <c r="U887" s="1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 s="1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 s="1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 s="1">
        <v>328900</v>
      </c>
      <c r="CD887">
        <f t="shared" si="13"/>
        <v>192.45172615564658</v>
      </c>
    </row>
    <row r="888" spans="1:82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 s="1">
        <v>5</v>
      </c>
      <c r="S888">
        <v>5</v>
      </c>
      <c r="T888" s="1">
        <v>1959</v>
      </c>
      <c r="U888" s="1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 s="1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 s="1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 s="1">
        <v>145000</v>
      </c>
      <c r="CD888">
        <f t="shared" si="13"/>
        <v>84.696261682242991</v>
      </c>
    </row>
    <row r="889" spans="1:82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 s="1">
        <v>5</v>
      </c>
      <c r="S889">
        <v>7</v>
      </c>
      <c r="T889" s="1">
        <v>1955</v>
      </c>
      <c r="U889" s="1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 s="1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 s="1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 s="1">
        <v>135500</v>
      </c>
      <c r="CD889">
        <f t="shared" si="13"/>
        <v>97.272074659009334</v>
      </c>
    </row>
    <row r="890" spans="1:82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 s="1">
        <v>8</v>
      </c>
      <c r="S890">
        <v>6</v>
      </c>
      <c r="T890" s="1">
        <v>1970</v>
      </c>
      <c r="U890" s="1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 s="1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 s="1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 s="1">
        <v>268000</v>
      </c>
      <c r="CD890">
        <f t="shared" si="13"/>
        <v>120.88407758231845</v>
      </c>
    </row>
    <row r="891" spans="1:82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 s="1">
        <v>6</v>
      </c>
      <c r="S891">
        <v>4</v>
      </c>
      <c r="T891" s="1">
        <v>1953</v>
      </c>
      <c r="U891" s="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 s="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 s="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 s="1">
        <v>149500</v>
      </c>
      <c r="CD891">
        <f t="shared" si="13"/>
        <v>99.33554817275747</v>
      </c>
    </row>
    <row r="892" spans="1:82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 s="1">
        <v>5</v>
      </c>
      <c r="S892">
        <v>7</v>
      </c>
      <c r="T892" s="1">
        <v>1949</v>
      </c>
      <c r="U892" s="1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 s="1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 s="1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 s="1">
        <v>122900</v>
      </c>
      <c r="CD892">
        <f t="shared" si="13"/>
        <v>133.00865800865802</v>
      </c>
    </row>
    <row r="893" spans="1:82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 s="1">
        <v>6</v>
      </c>
      <c r="S893">
        <v>5</v>
      </c>
      <c r="T893" s="1">
        <v>1978</v>
      </c>
      <c r="U893" s="1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 s="1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 s="1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 s="1">
        <v>172500</v>
      </c>
      <c r="CD893">
        <f t="shared" si="13"/>
        <v>102.49554367201426</v>
      </c>
    </row>
    <row r="894" spans="1:82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 s="1">
        <v>6</v>
      </c>
      <c r="S894">
        <v>8</v>
      </c>
      <c r="T894" s="1">
        <v>1963</v>
      </c>
      <c r="U894" s="1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 s="1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 s="1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 s="1">
        <v>154500</v>
      </c>
      <c r="CD894">
        <f t="shared" si="13"/>
        <v>144.6629213483146</v>
      </c>
    </row>
    <row r="895" spans="1:82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 s="1">
        <v>5</v>
      </c>
      <c r="S895">
        <v>5</v>
      </c>
      <c r="T895" s="1">
        <v>1954</v>
      </c>
      <c r="U895" s="1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 s="1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 s="1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 s="1">
        <v>165000</v>
      </c>
      <c r="CD895">
        <f t="shared" si="13"/>
        <v>119.3058568329718</v>
      </c>
    </row>
    <row r="896" spans="1:82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 s="1">
        <v>5</v>
      </c>
      <c r="S896">
        <v>5</v>
      </c>
      <c r="T896" s="1">
        <v>1979</v>
      </c>
      <c r="U896" s="1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 s="1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 s="1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 s="1">
        <v>118858</v>
      </c>
      <c r="CD896">
        <f t="shared" si="13"/>
        <v>77.431921824104236</v>
      </c>
    </row>
    <row r="897" spans="1:82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 s="1">
        <v>6</v>
      </c>
      <c r="S897">
        <v>5</v>
      </c>
      <c r="T897" s="1">
        <v>1963</v>
      </c>
      <c r="U897" s="1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 s="1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 s="1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 s="1">
        <v>140000</v>
      </c>
      <c r="CD897">
        <f t="shared" si="13"/>
        <v>77.951002227171486</v>
      </c>
    </row>
    <row r="898" spans="1:82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 s="1">
        <v>4</v>
      </c>
      <c r="S898">
        <v>6</v>
      </c>
      <c r="T898" s="1">
        <v>1936</v>
      </c>
      <c r="U898" s="1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 s="1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 s="1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 s="1">
        <v>106500</v>
      </c>
      <c r="CD898">
        <f t="shared" ref="CD898:CD961" si="14">CC898/AU898</f>
        <v>111.98738170347004</v>
      </c>
    </row>
    <row r="899" spans="1:82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 s="1">
        <v>5</v>
      </c>
      <c r="S899">
        <v>5</v>
      </c>
      <c r="T899" s="1">
        <v>1979</v>
      </c>
      <c r="U899" s="1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 s="1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 s="1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 s="1">
        <v>142953</v>
      </c>
      <c r="CD899">
        <f t="shared" si="14"/>
        <v>63.818303571428572</v>
      </c>
    </row>
    <row r="900" spans="1:82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 s="1">
        <v>9</v>
      </c>
      <c r="S900">
        <v>5</v>
      </c>
      <c r="T900" s="1">
        <v>2009</v>
      </c>
      <c r="U900" s="1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 s="1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 s="1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 s="1">
        <v>611657</v>
      </c>
      <c r="CD900">
        <f t="shared" si="14"/>
        <v>258.73815566835873</v>
      </c>
    </row>
    <row r="901" spans="1:82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 s="1">
        <v>5</v>
      </c>
      <c r="S901">
        <v>7</v>
      </c>
      <c r="T901" s="1">
        <v>1961</v>
      </c>
      <c r="U901" s="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 s="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 s="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 s="1">
        <v>135000</v>
      </c>
      <c r="CD901">
        <f t="shared" si="14"/>
        <v>109.22330097087378</v>
      </c>
    </row>
    <row r="902" spans="1:82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 s="1">
        <v>4</v>
      </c>
      <c r="S902">
        <v>6</v>
      </c>
      <c r="T902" s="1">
        <v>1971</v>
      </c>
      <c r="U902" s="1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 s="1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 s="1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 s="1">
        <v>110000</v>
      </c>
      <c r="CD902">
        <f t="shared" si="14"/>
        <v>128.2051282051282</v>
      </c>
    </row>
    <row r="903" spans="1:82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 s="1">
        <v>5</v>
      </c>
      <c r="S903">
        <v>7</v>
      </c>
      <c r="T903" s="1">
        <v>1957</v>
      </c>
      <c r="U903" s="1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 s="1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 s="1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 s="1">
        <v>153000</v>
      </c>
      <c r="CD903">
        <f t="shared" si="14"/>
        <v>117.15160796324655</v>
      </c>
    </row>
    <row r="904" spans="1:82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 s="1">
        <v>7</v>
      </c>
      <c r="S904">
        <v>5</v>
      </c>
      <c r="T904" s="1">
        <v>2003</v>
      </c>
      <c r="U904" s="1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 s="1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 s="1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 s="1">
        <v>180000</v>
      </c>
      <c r="CD904">
        <f t="shared" si="14"/>
        <v>119.28429423459245</v>
      </c>
    </row>
    <row r="905" spans="1:82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 s="1">
        <v>7</v>
      </c>
      <c r="S905">
        <v>5</v>
      </c>
      <c r="T905" s="1">
        <v>2006</v>
      </c>
      <c r="U905" s="1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 s="1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 s="1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 s="1">
        <v>240000</v>
      </c>
      <c r="CD905">
        <f t="shared" si="14"/>
        <v>143.7125748502994</v>
      </c>
    </row>
    <row r="906" spans="1:82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 s="1">
        <v>5</v>
      </c>
      <c r="S906">
        <v>6</v>
      </c>
      <c r="T906" s="1">
        <v>1967</v>
      </c>
      <c r="U906" s="1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 s="1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 s="1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 s="1">
        <v>125500</v>
      </c>
      <c r="CD906">
        <f t="shared" si="14"/>
        <v>139.13525498891352</v>
      </c>
    </row>
    <row r="907" spans="1:82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 s="1">
        <v>5</v>
      </c>
      <c r="S907">
        <v>5</v>
      </c>
      <c r="T907" s="1">
        <v>1954</v>
      </c>
      <c r="U907" s="1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 s="1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 s="1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 s="1">
        <v>128000</v>
      </c>
      <c r="CD907">
        <f t="shared" si="14"/>
        <v>120.41392285983066</v>
      </c>
    </row>
    <row r="908" spans="1:82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 s="1">
        <v>8</v>
      </c>
      <c r="S908">
        <v>5</v>
      </c>
      <c r="T908" s="1">
        <v>2006</v>
      </c>
      <c r="U908" s="1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 s="1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 s="1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 s="1">
        <v>255000</v>
      </c>
      <c r="CD908">
        <f t="shared" si="14"/>
        <v>155.86797066014671</v>
      </c>
    </row>
    <row r="909" spans="1:82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 s="1">
        <v>7</v>
      </c>
      <c r="S909">
        <v>7</v>
      </c>
      <c r="T909" s="1">
        <v>1936</v>
      </c>
      <c r="U909" s="1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 s="1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 s="1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 s="1">
        <v>250000</v>
      </c>
      <c r="CD909">
        <f t="shared" si="14"/>
        <v>121.53621779290228</v>
      </c>
    </row>
    <row r="910" spans="1:82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 s="1">
        <v>5</v>
      </c>
      <c r="S910">
        <v>5</v>
      </c>
      <c r="T910" s="1">
        <v>1983</v>
      </c>
      <c r="U910" s="1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 s="1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 s="1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 s="1">
        <v>131000</v>
      </c>
      <c r="CD910">
        <f t="shared" si="14"/>
        <v>145.23281596452327</v>
      </c>
    </row>
    <row r="911" spans="1:82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 s="1">
        <v>6</v>
      </c>
      <c r="S911">
        <v>5</v>
      </c>
      <c r="T911" s="1">
        <v>2005</v>
      </c>
      <c r="U911" s="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 s="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 s="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 s="1">
        <v>174000</v>
      </c>
      <c r="CD911">
        <f t="shared" si="14"/>
        <v>117.25067385444744</v>
      </c>
    </row>
    <row r="912" spans="1:82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 s="1">
        <v>5</v>
      </c>
      <c r="S912">
        <v>5</v>
      </c>
      <c r="T912" s="1">
        <v>1960</v>
      </c>
      <c r="U912" s="1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 s="1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 s="1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 s="1">
        <v>154300</v>
      </c>
      <c r="CD912">
        <f t="shared" si="14"/>
        <v>67.854001759014949</v>
      </c>
    </row>
    <row r="913" spans="1:82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 s="1">
        <v>5</v>
      </c>
      <c r="S913">
        <v>7</v>
      </c>
      <c r="T913" s="1">
        <v>1977</v>
      </c>
      <c r="U913" s="1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 s="1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 s="1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 s="1">
        <v>143500</v>
      </c>
      <c r="CD913">
        <f t="shared" si="14"/>
        <v>113.17034700315457</v>
      </c>
    </row>
    <row r="914" spans="1:82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 s="1">
        <v>5</v>
      </c>
      <c r="S914">
        <v>7</v>
      </c>
      <c r="T914" s="1">
        <v>1925</v>
      </c>
      <c r="U914" s="1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 s="1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 s="1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 s="1">
        <v>88000</v>
      </c>
      <c r="CD914">
        <f t="shared" si="14"/>
        <v>86.699507389162562</v>
      </c>
    </row>
    <row r="915" spans="1:82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 s="1">
        <v>5</v>
      </c>
      <c r="S915">
        <v>6</v>
      </c>
      <c r="T915" s="1">
        <v>1949</v>
      </c>
      <c r="U915" s="1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 s="1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 s="1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 s="1">
        <v>145000</v>
      </c>
      <c r="CD915">
        <f t="shared" si="14"/>
        <v>72.427572427572429</v>
      </c>
    </row>
    <row r="916" spans="1:82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 s="1">
        <v>6</v>
      </c>
      <c r="S916">
        <v>5</v>
      </c>
      <c r="T916" s="1">
        <v>2009</v>
      </c>
      <c r="U916" s="1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 s="1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 s="1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 s="1">
        <v>173733</v>
      </c>
      <c r="CD916">
        <f t="shared" si="14"/>
        <v>141.93872549019608</v>
      </c>
    </row>
    <row r="917" spans="1:82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 s="1">
        <v>4</v>
      </c>
      <c r="S917">
        <v>5</v>
      </c>
      <c r="T917" s="1">
        <v>1970</v>
      </c>
      <c r="U917" s="1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 s="1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 s="1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 s="1">
        <v>75000</v>
      </c>
      <c r="CD917">
        <f t="shared" si="14"/>
        <v>68.681318681318686</v>
      </c>
    </row>
    <row r="918" spans="1:82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 s="1">
        <v>2</v>
      </c>
      <c r="S918">
        <v>3</v>
      </c>
      <c r="T918" s="1">
        <v>1949</v>
      </c>
      <c r="U918" s="1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 s="1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 s="1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 s="1">
        <v>35311</v>
      </c>
      <c r="CD918">
        <f t="shared" si="14"/>
        <v>73.564583333333331</v>
      </c>
    </row>
    <row r="919" spans="1:82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 s="1">
        <v>4</v>
      </c>
      <c r="S919">
        <v>6</v>
      </c>
      <c r="T919" s="1">
        <v>1956</v>
      </c>
      <c r="U919" s="1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 s="1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 s="1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 s="1">
        <v>135000</v>
      </c>
      <c r="CD919">
        <f t="shared" si="14"/>
        <v>109.84540276647681</v>
      </c>
    </row>
    <row r="920" spans="1:82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 s="1">
        <v>7</v>
      </c>
      <c r="S920">
        <v>5</v>
      </c>
      <c r="T920" s="1">
        <v>1991</v>
      </c>
      <c r="U920" s="1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 s="1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 s="1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 s="1">
        <v>238000</v>
      </c>
      <c r="CD920">
        <f t="shared" si="14"/>
        <v>111.89468735307945</v>
      </c>
    </row>
    <row r="921" spans="1:82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 s="1">
        <v>6</v>
      </c>
      <c r="S921">
        <v>8</v>
      </c>
      <c r="T921" s="1">
        <v>1958</v>
      </c>
      <c r="U921" s="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 s="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 s="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 s="1">
        <v>176500</v>
      </c>
      <c r="CD921">
        <f t="shared" si="14"/>
        <v>124.82319660537482</v>
      </c>
    </row>
    <row r="922" spans="1:82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 s="1">
        <v>6</v>
      </c>
      <c r="S922">
        <v>5</v>
      </c>
      <c r="T922" s="1">
        <v>1994</v>
      </c>
      <c r="U922" s="1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 s="1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 s="1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 s="1">
        <v>201000</v>
      </c>
      <c r="CD922">
        <f t="shared" si="14"/>
        <v>116.79256246368391</v>
      </c>
    </row>
    <row r="923" spans="1:82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 s="1">
        <v>5</v>
      </c>
      <c r="S923">
        <v>7</v>
      </c>
      <c r="T923" s="1">
        <v>1900</v>
      </c>
      <c r="U923" s="1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 s="1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 s="1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 s="1">
        <v>145900</v>
      </c>
      <c r="CD923">
        <f t="shared" si="14"/>
        <v>66.318181818181813</v>
      </c>
    </row>
    <row r="924" spans="1:82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 s="1">
        <v>6</v>
      </c>
      <c r="S924">
        <v>5</v>
      </c>
      <c r="T924" s="1">
        <v>2005</v>
      </c>
      <c r="U924" s="1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 s="1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 s="1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 s="1">
        <v>169990</v>
      </c>
      <c r="CD924">
        <f t="shared" si="14"/>
        <v>129.17173252279636</v>
      </c>
    </row>
    <row r="925" spans="1:82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 s="1">
        <v>6</v>
      </c>
      <c r="S925">
        <v>5</v>
      </c>
      <c r="T925" s="1">
        <v>1993</v>
      </c>
      <c r="U925" s="1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 s="1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 s="1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 s="1">
        <v>193000</v>
      </c>
      <c r="CD925">
        <f t="shared" si="14"/>
        <v>119.35683364254793</v>
      </c>
    </row>
    <row r="926" spans="1:82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 s="1">
        <v>6</v>
      </c>
      <c r="S926">
        <v>6</v>
      </c>
      <c r="T926" s="1">
        <v>1980</v>
      </c>
      <c r="U926" s="1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 s="1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 s="1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 s="1">
        <v>207500</v>
      </c>
      <c r="CD926">
        <f t="shared" si="14"/>
        <v>123.07236061684461</v>
      </c>
    </row>
    <row r="927" spans="1:82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 s="1">
        <v>5</v>
      </c>
      <c r="S927">
        <v>6</v>
      </c>
      <c r="T927" s="1">
        <v>1977</v>
      </c>
      <c r="U927" s="1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 s="1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 s="1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 s="1">
        <v>175000</v>
      </c>
      <c r="CD927">
        <f t="shared" si="14"/>
        <v>155.41740674955594</v>
      </c>
    </row>
    <row r="928" spans="1:82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 s="1">
        <v>8</v>
      </c>
      <c r="S928">
        <v>5</v>
      </c>
      <c r="T928" s="1">
        <v>2003</v>
      </c>
      <c r="U928" s="1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 s="1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 s="1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 s="1">
        <v>285000</v>
      </c>
      <c r="CD928">
        <f t="shared" si="14"/>
        <v>120.05054759898904</v>
      </c>
    </row>
    <row r="929" spans="1:82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 s="1">
        <v>7</v>
      </c>
      <c r="S929">
        <v>5</v>
      </c>
      <c r="T929" s="1">
        <v>1968</v>
      </c>
      <c r="U929" s="1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 s="1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 s="1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 s="1">
        <v>176000</v>
      </c>
      <c r="CD929">
        <f t="shared" si="14"/>
        <v>88.978766430738119</v>
      </c>
    </row>
    <row r="930" spans="1:82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 s="1">
        <v>8</v>
      </c>
      <c r="S930">
        <v>5</v>
      </c>
      <c r="T930" s="1">
        <v>2001</v>
      </c>
      <c r="U930" s="1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 s="1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 s="1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 s="1">
        <v>236500</v>
      </c>
      <c r="CD930">
        <f t="shared" si="14"/>
        <v>132.27069351230426</v>
      </c>
    </row>
    <row r="931" spans="1:82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 s="1">
        <v>7</v>
      </c>
      <c r="S931">
        <v>5</v>
      </c>
      <c r="T931" s="1">
        <v>1997</v>
      </c>
      <c r="U931" s="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 s="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 s="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 s="1">
        <v>222000</v>
      </c>
      <c r="CD931">
        <f t="shared" si="14"/>
        <v>99.284436493738824</v>
      </c>
    </row>
    <row r="932" spans="1:82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 s="1">
        <v>8</v>
      </c>
      <c r="S932">
        <v>5</v>
      </c>
      <c r="T932" s="1">
        <v>2007</v>
      </c>
      <c r="U932" s="1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 s="1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 s="1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 s="1">
        <v>201000</v>
      </c>
      <c r="CD932">
        <f t="shared" si="14"/>
        <v>137.10777626193723</v>
      </c>
    </row>
    <row r="933" spans="1:82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 s="1">
        <v>5</v>
      </c>
      <c r="S933">
        <v>6</v>
      </c>
      <c r="T933" s="1">
        <v>1965</v>
      </c>
      <c r="U933" s="1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 s="1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 s="1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 s="1">
        <v>117500</v>
      </c>
      <c r="CD933">
        <f t="shared" si="14"/>
        <v>127.02702702702703</v>
      </c>
    </row>
    <row r="934" spans="1:82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 s="1">
        <v>9</v>
      </c>
      <c r="S934">
        <v>5</v>
      </c>
      <c r="T934" s="1">
        <v>2006</v>
      </c>
      <c r="U934" s="1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 s="1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 s="1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 s="1">
        <v>320000</v>
      </c>
      <c r="CD934">
        <f t="shared" si="14"/>
        <v>167.97900262467192</v>
      </c>
    </row>
    <row r="935" spans="1:82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 s="1">
        <v>7</v>
      </c>
      <c r="S935">
        <v>5</v>
      </c>
      <c r="T935" s="1">
        <v>2004</v>
      </c>
      <c r="U935" s="1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 s="1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 s="1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 s="1">
        <v>190000</v>
      </c>
      <c r="CD935">
        <f t="shared" si="14"/>
        <v>126.66666666666667</v>
      </c>
    </row>
    <row r="936" spans="1:82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 s="1">
        <v>7</v>
      </c>
      <c r="S936">
        <v>7</v>
      </c>
      <c r="T936" s="1">
        <v>1960</v>
      </c>
      <c r="U936" s="1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 s="1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 s="1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 s="1">
        <v>242000</v>
      </c>
      <c r="CD936">
        <f t="shared" si="14"/>
        <v>116.96471725471243</v>
      </c>
    </row>
    <row r="937" spans="1:82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 s="1">
        <v>4</v>
      </c>
      <c r="S937">
        <v>5</v>
      </c>
      <c r="T937" s="1">
        <v>1926</v>
      </c>
      <c r="U937" s="1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 s="1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 s="1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 s="1">
        <v>79900</v>
      </c>
      <c r="CD937">
        <f t="shared" si="14"/>
        <v>106.9611780455154</v>
      </c>
    </row>
    <row r="938" spans="1:82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 s="1">
        <v>7</v>
      </c>
      <c r="S938">
        <v>5</v>
      </c>
      <c r="T938" s="1">
        <v>2003</v>
      </c>
      <c r="U938" s="1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 s="1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 s="1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 s="1">
        <v>184900</v>
      </c>
      <c r="CD938">
        <f t="shared" si="14"/>
        <v>154.08333333333334</v>
      </c>
    </row>
    <row r="939" spans="1:82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 s="1">
        <v>7</v>
      </c>
      <c r="S939">
        <v>5</v>
      </c>
      <c r="T939" s="1">
        <v>2005</v>
      </c>
      <c r="U939" s="1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 s="1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 s="1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 s="1">
        <v>253000</v>
      </c>
      <c r="CD939">
        <f t="shared" si="14"/>
        <v>128.36123795027905</v>
      </c>
    </row>
    <row r="940" spans="1:82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 s="1">
        <v>7</v>
      </c>
      <c r="S940">
        <v>5</v>
      </c>
      <c r="T940" s="1">
        <v>2006</v>
      </c>
      <c r="U940" s="1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 s="1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 s="1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 s="1">
        <v>239799</v>
      </c>
      <c r="CD940">
        <f t="shared" si="14"/>
        <v>122.2217125382263</v>
      </c>
    </row>
    <row r="941" spans="1:82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 s="1">
        <v>7</v>
      </c>
      <c r="S941">
        <v>7</v>
      </c>
      <c r="T941" s="1">
        <v>1940</v>
      </c>
      <c r="U941" s="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 s="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 s="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 s="1">
        <v>244400</v>
      </c>
      <c r="CD941">
        <f t="shared" si="14"/>
        <v>101.70620058260508</v>
      </c>
    </row>
    <row r="942" spans="1:82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 s="1">
        <v>6</v>
      </c>
      <c r="S942">
        <v>5</v>
      </c>
      <c r="T942" s="1">
        <v>1976</v>
      </c>
      <c r="U942" s="1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 s="1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 s="1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 s="1">
        <v>150900</v>
      </c>
      <c r="CD942">
        <f t="shared" si="14"/>
        <v>87.326388888888886</v>
      </c>
    </row>
    <row r="943" spans="1:82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 s="1">
        <v>7</v>
      </c>
      <c r="S943">
        <v>5</v>
      </c>
      <c r="T943" s="1">
        <v>1999</v>
      </c>
      <c r="U943" s="1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 s="1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 s="1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 s="1">
        <v>214000</v>
      </c>
      <c r="CD943">
        <f t="shared" si="14"/>
        <v>103.88349514563107</v>
      </c>
    </row>
    <row r="944" spans="1:82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 s="1">
        <v>4</v>
      </c>
      <c r="S944">
        <v>3</v>
      </c>
      <c r="T944" s="1">
        <v>1977</v>
      </c>
      <c r="U944" s="1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 s="1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 s="1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 s="1">
        <v>150000</v>
      </c>
      <c r="CD944">
        <f t="shared" si="14"/>
        <v>104.16666666666667</v>
      </c>
    </row>
    <row r="945" spans="1:82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 s="1">
        <v>5</v>
      </c>
      <c r="S945">
        <v>4</v>
      </c>
      <c r="T945" s="1">
        <v>1967</v>
      </c>
      <c r="U945" s="1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 s="1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 s="1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 s="1">
        <v>143000</v>
      </c>
      <c r="CD945">
        <f t="shared" si="14"/>
        <v>87.622549019607845</v>
      </c>
    </row>
    <row r="946" spans="1:82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 s="1">
        <v>6</v>
      </c>
      <c r="S946">
        <v>6</v>
      </c>
      <c r="T946" s="1">
        <v>1958</v>
      </c>
      <c r="U946" s="1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 s="1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 s="1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 s="1">
        <v>137500</v>
      </c>
      <c r="CD946">
        <f t="shared" si="14"/>
        <v>102.30654761904762</v>
      </c>
    </row>
    <row r="947" spans="1:82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 s="1">
        <v>5</v>
      </c>
      <c r="S947">
        <v>6</v>
      </c>
      <c r="T947" s="1">
        <v>1890</v>
      </c>
      <c r="U947" s="1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 s="1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 s="1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 s="1">
        <v>124900</v>
      </c>
      <c r="CD947">
        <f t="shared" si="14"/>
        <v>66.827180310326384</v>
      </c>
    </row>
    <row r="948" spans="1:82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 s="1">
        <v>5</v>
      </c>
      <c r="S948">
        <v>6</v>
      </c>
      <c r="T948" s="1">
        <v>1959</v>
      </c>
      <c r="U948" s="1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 s="1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 s="1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 s="1">
        <v>143000</v>
      </c>
      <c r="CD948">
        <f t="shared" si="14"/>
        <v>125</v>
      </c>
    </row>
    <row r="949" spans="1:82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 s="1">
        <v>8</v>
      </c>
      <c r="S949">
        <v>5</v>
      </c>
      <c r="T949" s="1">
        <v>2002</v>
      </c>
      <c r="U949" s="1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 s="1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 s="1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 s="1">
        <v>270000</v>
      </c>
      <c r="CD949">
        <f t="shared" si="14"/>
        <v>165.74585635359117</v>
      </c>
    </row>
    <row r="950" spans="1:82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 s="1">
        <v>7</v>
      </c>
      <c r="S950">
        <v>5</v>
      </c>
      <c r="T950" s="1">
        <v>2002</v>
      </c>
      <c r="U950" s="1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 s="1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 s="1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 s="1">
        <v>192500</v>
      </c>
      <c r="CD950">
        <f t="shared" si="14"/>
        <v>108.38963963963964</v>
      </c>
    </row>
    <row r="951" spans="1:82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 s="1">
        <v>6</v>
      </c>
      <c r="S951">
        <v>7</v>
      </c>
      <c r="T951" s="1">
        <v>1972</v>
      </c>
      <c r="U951" s="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 s="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 s="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 s="1">
        <v>197500</v>
      </c>
      <c r="CD951">
        <f t="shared" si="14"/>
        <v>143.01230992034758</v>
      </c>
    </row>
    <row r="952" spans="1:82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 s="1">
        <v>5</v>
      </c>
      <c r="S952">
        <v>8</v>
      </c>
      <c r="T952" s="1">
        <v>1950</v>
      </c>
      <c r="U952" s="1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 s="1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 s="1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 s="1">
        <v>129000</v>
      </c>
      <c r="CD952">
        <f t="shared" si="14"/>
        <v>149.30555555555554</v>
      </c>
    </row>
    <row r="953" spans="1:82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 s="1">
        <v>5</v>
      </c>
      <c r="S953">
        <v>5</v>
      </c>
      <c r="T953" s="1">
        <v>1965</v>
      </c>
      <c r="U953" s="1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 s="1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 s="1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 s="1">
        <v>119900</v>
      </c>
      <c r="CD953">
        <f t="shared" si="14"/>
        <v>124.24870466321244</v>
      </c>
    </row>
    <row r="954" spans="1:82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 s="1">
        <v>5</v>
      </c>
      <c r="S954">
        <v>8</v>
      </c>
      <c r="T954" s="1">
        <v>1972</v>
      </c>
      <c r="U954" s="1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 s="1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 s="1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 s="1">
        <v>133900</v>
      </c>
      <c r="CD954">
        <f t="shared" si="14"/>
        <v>174.34895833333334</v>
      </c>
    </row>
    <row r="955" spans="1:82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 s="1">
        <v>5</v>
      </c>
      <c r="S955">
        <v>4</v>
      </c>
      <c r="T955" s="1">
        <v>1969</v>
      </c>
      <c r="U955" s="1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 s="1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 s="1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 s="1">
        <v>172000</v>
      </c>
      <c r="CD955">
        <f t="shared" si="14"/>
        <v>87.39837398373983</v>
      </c>
    </row>
    <row r="956" spans="1:82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 s="1">
        <v>6</v>
      </c>
      <c r="S956">
        <v>5</v>
      </c>
      <c r="T956" s="1">
        <v>1975</v>
      </c>
      <c r="U956" s="1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 s="1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 s="1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 s="1">
        <v>127500</v>
      </c>
      <c r="CD956">
        <f t="shared" si="14"/>
        <v>130.10204081632654</v>
      </c>
    </row>
    <row r="957" spans="1:82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 s="1">
        <v>6</v>
      </c>
      <c r="S957">
        <v>6</v>
      </c>
      <c r="T957" s="1">
        <v>1946</v>
      </c>
      <c r="U957" s="1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 s="1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 s="1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 s="1">
        <v>145000</v>
      </c>
      <c r="CD957">
        <f t="shared" si="14"/>
        <v>74.055158324821249</v>
      </c>
    </row>
    <row r="958" spans="1:82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 s="1">
        <v>6</v>
      </c>
      <c r="S958">
        <v>6</v>
      </c>
      <c r="T958" s="1">
        <v>1980</v>
      </c>
      <c r="U958" s="1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 s="1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 s="1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 s="1">
        <v>124000</v>
      </c>
      <c r="CD958">
        <f t="shared" si="14"/>
        <v>100.89503661513426</v>
      </c>
    </row>
    <row r="959" spans="1:82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 s="1">
        <v>5</v>
      </c>
      <c r="S959">
        <v>5</v>
      </c>
      <c r="T959" s="1">
        <v>1962</v>
      </c>
      <c r="U959" s="1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 s="1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 s="1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 s="1">
        <v>132000</v>
      </c>
      <c r="CD959">
        <f t="shared" si="14"/>
        <v>124.88174077578051</v>
      </c>
    </row>
    <row r="960" spans="1:82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 s="1">
        <v>7</v>
      </c>
      <c r="S960">
        <v>5</v>
      </c>
      <c r="T960" s="1">
        <v>2003</v>
      </c>
      <c r="U960" s="1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 s="1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 s="1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 s="1">
        <v>185000</v>
      </c>
      <c r="CD960">
        <f t="shared" si="14"/>
        <v>138.36948391922215</v>
      </c>
    </row>
    <row r="961" spans="1:82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 s="1">
        <v>7</v>
      </c>
      <c r="S961">
        <v>5</v>
      </c>
      <c r="T961" s="1">
        <v>1999</v>
      </c>
      <c r="U961" s="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 s="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 s="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 s="1">
        <v>155000</v>
      </c>
      <c r="CD961">
        <f t="shared" si="14"/>
        <v>109.46327683615819</v>
      </c>
    </row>
    <row r="962" spans="1:82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 s="1">
        <v>5</v>
      </c>
      <c r="S962">
        <v>7</v>
      </c>
      <c r="T962" s="1">
        <v>1958</v>
      </c>
      <c r="U962" s="1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 s="1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 s="1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 s="1">
        <v>116500</v>
      </c>
      <c r="CD962">
        <f t="shared" ref="CD962:CD1025" si="15">CC962/AU962</f>
        <v>135.78088578088577</v>
      </c>
    </row>
    <row r="963" spans="1:82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 s="1">
        <v>6</v>
      </c>
      <c r="S963">
        <v>7</v>
      </c>
      <c r="T963" s="1">
        <v>1977</v>
      </c>
      <c r="U963" s="1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 s="1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 s="1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 s="1">
        <v>272000</v>
      </c>
      <c r="CD963">
        <f t="shared" si="15"/>
        <v>94.707520891364908</v>
      </c>
    </row>
    <row r="964" spans="1:82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 s="1">
        <v>6</v>
      </c>
      <c r="S964">
        <v>6</v>
      </c>
      <c r="T964" s="1">
        <v>1976</v>
      </c>
      <c r="U964" s="1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 s="1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 s="1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 s="1">
        <v>155000</v>
      </c>
      <c r="CD964">
        <f t="shared" si="15"/>
        <v>100.12919896640827</v>
      </c>
    </row>
    <row r="965" spans="1:82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 s="1">
        <v>9</v>
      </c>
      <c r="S965">
        <v>5</v>
      </c>
      <c r="T965" s="1">
        <v>2007</v>
      </c>
      <c r="U965" s="1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 s="1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 s="1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 s="1">
        <v>239000</v>
      </c>
      <c r="CD965">
        <f t="shared" si="15"/>
        <v>132.77777777777777</v>
      </c>
    </row>
    <row r="966" spans="1:82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 s="1">
        <v>7</v>
      </c>
      <c r="S966">
        <v>5</v>
      </c>
      <c r="T966" s="1">
        <v>2002</v>
      </c>
      <c r="U966" s="1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 s="1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 s="1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 s="1">
        <v>214900</v>
      </c>
      <c r="CD966">
        <f t="shared" si="15"/>
        <v>113.46356916578669</v>
      </c>
    </row>
    <row r="967" spans="1:82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 s="1">
        <v>6</v>
      </c>
      <c r="S967">
        <v>5</v>
      </c>
      <c r="T967" s="1">
        <v>2005</v>
      </c>
      <c r="U967" s="1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 s="1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 s="1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 s="1">
        <v>178900</v>
      </c>
      <c r="CD967">
        <f t="shared" si="15"/>
        <v>120.55256064690028</v>
      </c>
    </row>
    <row r="968" spans="1:82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 s="1">
        <v>5</v>
      </c>
      <c r="S968">
        <v>7</v>
      </c>
      <c r="T968" s="1">
        <v>1940</v>
      </c>
      <c r="U968" s="1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 s="1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 s="1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 s="1">
        <v>160000</v>
      </c>
      <c r="CD968">
        <f t="shared" si="15"/>
        <v>122.32415902140673</v>
      </c>
    </row>
    <row r="969" spans="1:82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 s="1">
        <v>5</v>
      </c>
      <c r="S969">
        <v>7</v>
      </c>
      <c r="T969" s="1">
        <v>1955</v>
      </c>
      <c r="U969" s="1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 s="1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 s="1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 s="1">
        <v>135000</v>
      </c>
      <c r="CD969">
        <f t="shared" si="15"/>
        <v>122.95081967213115</v>
      </c>
    </row>
    <row r="970" spans="1:82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 s="1">
        <v>3</v>
      </c>
      <c r="S970">
        <v>6</v>
      </c>
      <c r="T970" s="1">
        <v>1910</v>
      </c>
      <c r="U970" s="1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 s="1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 s="1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 s="1">
        <v>37900</v>
      </c>
      <c r="CD970">
        <f t="shared" si="15"/>
        <v>39.152892561983471</v>
      </c>
    </row>
    <row r="971" spans="1:82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 s="1">
        <v>6</v>
      </c>
      <c r="S971">
        <v>5</v>
      </c>
      <c r="T971" s="1">
        <v>1958</v>
      </c>
      <c r="U971" s="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 s="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 s="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 s="1">
        <v>140000</v>
      </c>
      <c r="CD971">
        <f t="shared" si="15"/>
        <v>127.85388127853881</v>
      </c>
    </row>
    <row r="972" spans="1:82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 s="1">
        <v>4</v>
      </c>
      <c r="S972">
        <v>4</v>
      </c>
      <c r="T972" s="1">
        <v>1949</v>
      </c>
      <c r="U972" s="1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 s="1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 s="1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 s="1">
        <v>135000</v>
      </c>
      <c r="CD972">
        <f t="shared" si="15"/>
        <v>113.25503355704699</v>
      </c>
    </row>
    <row r="973" spans="1:82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 s="1">
        <v>7</v>
      </c>
      <c r="S973">
        <v>5</v>
      </c>
      <c r="T973" s="1">
        <v>2003</v>
      </c>
      <c r="U973" s="1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 s="1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 s="1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 s="1">
        <v>173000</v>
      </c>
      <c r="CD973">
        <f t="shared" si="15"/>
        <v>106.39606396063961</v>
      </c>
    </row>
    <row r="974" spans="1:82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 s="1">
        <v>6</v>
      </c>
      <c r="S974">
        <v>5</v>
      </c>
      <c r="T974" s="1">
        <v>1979</v>
      </c>
      <c r="U974" s="1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 s="1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 s="1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 s="1">
        <v>99500</v>
      </c>
      <c r="CD974">
        <f t="shared" si="15"/>
        <v>108.38779956427015</v>
      </c>
    </row>
    <row r="975" spans="1:82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 s="1">
        <v>7</v>
      </c>
      <c r="S975">
        <v>5</v>
      </c>
      <c r="T975" s="1">
        <v>2007</v>
      </c>
      <c r="U975" s="1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 s="1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 s="1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 s="1">
        <v>182000</v>
      </c>
      <c r="CD975">
        <f t="shared" si="15"/>
        <v>127.45098039215686</v>
      </c>
    </row>
    <row r="976" spans="1:82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 s="1">
        <v>7</v>
      </c>
      <c r="S976">
        <v>8</v>
      </c>
      <c r="T976" s="1">
        <v>1910</v>
      </c>
      <c r="U976" s="1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 s="1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 s="1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 s="1">
        <v>167500</v>
      </c>
      <c r="CD976">
        <f t="shared" si="15"/>
        <v>82.961862308073307</v>
      </c>
    </row>
    <row r="977" spans="1:82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 s="1">
        <v>7</v>
      </c>
      <c r="S977">
        <v>5</v>
      </c>
      <c r="T977" s="1">
        <v>2000</v>
      </c>
      <c r="U977" s="1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 s="1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 s="1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 s="1">
        <v>165000</v>
      </c>
      <c r="CD977">
        <f t="shared" si="15"/>
        <v>119.39218523878436</v>
      </c>
    </row>
    <row r="978" spans="1:82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 s="1">
        <v>4</v>
      </c>
      <c r="S978">
        <v>7</v>
      </c>
      <c r="T978" s="1">
        <v>1923</v>
      </c>
      <c r="U978" s="1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 s="1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 s="1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 s="1">
        <v>85500</v>
      </c>
      <c r="CD978">
        <f t="shared" si="15"/>
        <v>98.388952819332573</v>
      </c>
    </row>
    <row r="979" spans="1:82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 s="1">
        <v>7</v>
      </c>
      <c r="S979">
        <v>5</v>
      </c>
      <c r="T979" s="1">
        <v>2006</v>
      </c>
      <c r="U979" s="1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 s="1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 s="1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 s="1">
        <v>199900</v>
      </c>
      <c r="CD979">
        <f t="shared" si="15"/>
        <v>161.07977437550363</v>
      </c>
    </row>
    <row r="980" spans="1:82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 s="1">
        <v>4</v>
      </c>
      <c r="S980">
        <v>5</v>
      </c>
      <c r="T980" s="1">
        <v>1954</v>
      </c>
      <c r="U980" s="1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 s="1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 s="1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 s="1">
        <v>110000</v>
      </c>
      <c r="CD980">
        <f t="shared" si="15"/>
        <v>123.04250559284117</v>
      </c>
    </row>
    <row r="981" spans="1:82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 s="1">
        <v>5</v>
      </c>
      <c r="S981">
        <v>6</v>
      </c>
      <c r="T981" s="1">
        <v>1963</v>
      </c>
      <c r="U981" s="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 s="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 s="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 s="1">
        <v>139000</v>
      </c>
      <c r="CD981">
        <f t="shared" si="15"/>
        <v>123.9964317573595</v>
      </c>
    </row>
    <row r="982" spans="1:82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 s="1">
        <v>7</v>
      </c>
      <c r="S982">
        <v>9</v>
      </c>
      <c r="T982" s="1">
        <v>1961</v>
      </c>
      <c r="U982" s="1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 s="1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 s="1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 s="1">
        <v>178400</v>
      </c>
      <c r="CD982">
        <f t="shared" si="15"/>
        <v>178.57857857857857</v>
      </c>
    </row>
    <row r="983" spans="1:82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 s="1">
        <v>8</v>
      </c>
      <c r="S983">
        <v>5</v>
      </c>
      <c r="T983" s="1">
        <v>1998</v>
      </c>
      <c r="U983" s="1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 s="1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 s="1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 s="1">
        <v>336000</v>
      </c>
      <c r="CD983">
        <f t="shared" si="15"/>
        <v>128.63705972434917</v>
      </c>
    </row>
    <row r="984" spans="1:82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 s="1">
        <v>7</v>
      </c>
      <c r="S984">
        <v>5</v>
      </c>
      <c r="T984" s="1">
        <v>2007</v>
      </c>
      <c r="U984" s="1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 s="1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 s="1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 s="1">
        <v>159895</v>
      </c>
      <c r="CD984">
        <f t="shared" si="15"/>
        <v>126.29936808846762</v>
      </c>
    </row>
    <row r="985" spans="1:82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 s="1">
        <v>8</v>
      </c>
      <c r="S985">
        <v>5</v>
      </c>
      <c r="T985" s="1">
        <v>2002</v>
      </c>
      <c r="U985" s="1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 s="1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 s="1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 s="1">
        <v>255900</v>
      </c>
      <c r="CD985">
        <f t="shared" si="15"/>
        <v>111.7467248908297</v>
      </c>
    </row>
    <row r="986" spans="1:82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 s="1">
        <v>5</v>
      </c>
      <c r="S986">
        <v>5</v>
      </c>
      <c r="T986" s="1">
        <v>1977</v>
      </c>
      <c r="U986" s="1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 s="1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 s="1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 s="1">
        <v>126000</v>
      </c>
      <c r="CD986">
        <f t="shared" si="15"/>
        <v>72.664359861591691</v>
      </c>
    </row>
    <row r="987" spans="1:82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 s="1">
        <v>5</v>
      </c>
      <c r="S987">
        <v>5</v>
      </c>
      <c r="T987" s="1">
        <v>1950</v>
      </c>
      <c r="U987" s="1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 s="1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 s="1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 s="1">
        <v>125000</v>
      </c>
      <c r="CD987">
        <f t="shared" si="15"/>
        <v>107.38831615120274</v>
      </c>
    </row>
    <row r="988" spans="1:82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 s="1">
        <v>6</v>
      </c>
      <c r="S988">
        <v>8</v>
      </c>
      <c r="T988" s="1">
        <v>1910</v>
      </c>
      <c r="U988" s="1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 s="1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 s="1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 s="1">
        <v>117000</v>
      </c>
      <c r="CD988">
        <f t="shared" si="15"/>
        <v>71.559633027522935</v>
      </c>
    </row>
    <row r="989" spans="1:82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 s="1">
        <v>9</v>
      </c>
      <c r="S989">
        <v>5</v>
      </c>
      <c r="T989" s="1">
        <v>2009</v>
      </c>
      <c r="U989" s="1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 s="1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 s="1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 s="1">
        <v>395192</v>
      </c>
      <c r="CD989">
        <f t="shared" si="15"/>
        <v>203.70721649484537</v>
      </c>
    </row>
    <row r="990" spans="1:82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 s="1">
        <v>6</v>
      </c>
      <c r="S990">
        <v>6</v>
      </c>
      <c r="T990" s="1">
        <v>1976</v>
      </c>
      <c r="U990" s="1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 s="1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 s="1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 s="1">
        <v>195000</v>
      </c>
      <c r="CD990">
        <f t="shared" si="15"/>
        <v>96.059113300492612</v>
      </c>
    </row>
    <row r="991" spans="1:82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 s="1">
        <v>7</v>
      </c>
      <c r="S991">
        <v>5</v>
      </c>
      <c r="T991" s="1">
        <v>2006</v>
      </c>
      <c r="U991" s="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 s="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 s="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 s="1">
        <v>197000</v>
      </c>
      <c r="CD991">
        <f t="shared" si="15"/>
        <v>125</v>
      </c>
    </row>
    <row r="992" spans="1:82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 s="1">
        <v>8</v>
      </c>
      <c r="S992">
        <v>5</v>
      </c>
      <c r="T992" s="1">
        <v>1997</v>
      </c>
      <c r="U992" s="1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 s="1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 s="1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 s="1">
        <v>348000</v>
      </c>
      <c r="CD992">
        <f t="shared" si="15"/>
        <v>145.48494983277592</v>
      </c>
    </row>
    <row r="993" spans="1:82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 s="1">
        <v>8</v>
      </c>
      <c r="S993">
        <v>9</v>
      </c>
      <c r="T993" s="1">
        <v>1882</v>
      </c>
      <c r="U993" s="1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 s="1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 s="1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 s="1">
        <v>168000</v>
      </c>
      <c r="CD993">
        <f t="shared" si="15"/>
        <v>96.440872560275551</v>
      </c>
    </row>
    <row r="994" spans="1:82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 s="1">
        <v>6</v>
      </c>
      <c r="S994">
        <v>8</v>
      </c>
      <c r="T994" s="1">
        <v>1964</v>
      </c>
      <c r="U994" s="1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 s="1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 s="1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 s="1">
        <v>187000</v>
      </c>
      <c r="CD994">
        <f t="shared" si="15"/>
        <v>101.02647217720151</v>
      </c>
    </row>
    <row r="995" spans="1:82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 s="1">
        <v>6</v>
      </c>
      <c r="S995">
        <v>5</v>
      </c>
      <c r="T995" s="1">
        <v>2005</v>
      </c>
      <c r="U995" s="1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 s="1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 s="1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 s="1">
        <v>173900</v>
      </c>
      <c r="CD995">
        <f t="shared" si="15"/>
        <v>115.93333333333334</v>
      </c>
    </row>
    <row r="996" spans="1:82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 s="1">
        <v>10</v>
      </c>
      <c r="S996">
        <v>5</v>
      </c>
      <c r="T996" s="1">
        <v>2006</v>
      </c>
      <c r="U996" s="1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 s="1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 s="1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 s="1">
        <v>337500</v>
      </c>
      <c r="CD996">
        <f t="shared" si="15"/>
        <v>196.44935972060534</v>
      </c>
    </row>
    <row r="997" spans="1:82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 s="1">
        <v>4</v>
      </c>
      <c r="S997">
        <v>7</v>
      </c>
      <c r="T997" s="1">
        <v>1946</v>
      </c>
      <c r="U997" s="1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 s="1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 s="1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 s="1">
        <v>121600</v>
      </c>
      <c r="CD997">
        <f t="shared" si="15"/>
        <v>98.861788617886177</v>
      </c>
    </row>
    <row r="998" spans="1:82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 s="1">
        <v>5</v>
      </c>
      <c r="S998">
        <v>6</v>
      </c>
      <c r="T998" s="1">
        <v>1961</v>
      </c>
      <c r="U998" s="1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 s="1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 s="1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 s="1">
        <v>136500</v>
      </c>
      <c r="CD998">
        <f t="shared" si="15"/>
        <v>130</v>
      </c>
    </row>
    <row r="999" spans="1:82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 s="1">
        <v>6</v>
      </c>
      <c r="S999">
        <v>6</v>
      </c>
      <c r="T999" s="1">
        <v>1970</v>
      </c>
      <c r="U999" s="1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 s="1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 s="1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 s="1">
        <v>185000</v>
      </c>
      <c r="CD999">
        <f t="shared" si="15"/>
        <v>128.29403606102636</v>
      </c>
    </row>
    <row r="1000" spans="1:82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 s="1">
        <v>3</v>
      </c>
      <c r="S1000">
        <v>4</v>
      </c>
      <c r="T1000" s="1">
        <v>1922</v>
      </c>
      <c r="U1000" s="1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 s="1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 s="1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 s="1">
        <v>91000</v>
      </c>
      <c r="CD1000">
        <f t="shared" si="15"/>
        <v>84.493964716805948</v>
      </c>
    </row>
    <row r="1001" spans="1:82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 s="1">
        <v>7</v>
      </c>
      <c r="S1001">
        <v>5</v>
      </c>
      <c r="T1001" s="1">
        <v>2006</v>
      </c>
      <c r="U1001" s="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 s="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 s="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 s="1">
        <v>206000</v>
      </c>
      <c r="CD1001">
        <f t="shared" si="15"/>
        <v>170.52980132450332</v>
      </c>
    </row>
    <row r="1002" spans="1:82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 s="1">
        <v>3</v>
      </c>
      <c r="S1002">
        <v>3</v>
      </c>
      <c r="T1002" s="1">
        <v>1952</v>
      </c>
      <c r="U1002" s="1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 s="1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 s="1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 s="1">
        <v>82000</v>
      </c>
      <c r="CD1002">
        <f t="shared" si="15"/>
        <v>86.86440677966101</v>
      </c>
    </row>
    <row r="1003" spans="1:82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 s="1">
        <v>5</v>
      </c>
      <c r="S1003">
        <v>6</v>
      </c>
      <c r="T1003" s="1">
        <v>1920</v>
      </c>
      <c r="U1003" s="1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 s="1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 s="1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 s="1">
        <v>86000</v>
      </c>
      <c r="CD1003">
        <f t="shared" si="15"/>
        <v>124.45730824891461</v>
      </c>
    </row>
    <row r="1004" spans="1:82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 s="1">
        <v>8</v>
      </c>
      <c r="S1004">
        <v>5</v>
      </c>
      <c r="T1004" s="1">
        <v>2006</v>
      </c>
      <c r="U1004" s="1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 s="1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 s="1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 s="1">
        <v>232000</v>
      </c>
      <c r="CD1004">
        <f t="shared" si="15"/>
        <v>147.39517153748412</v>
      </c>
    </row>
    <row r="1005" spans="1:82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 s="1">
        <v>5</v>
      </c>
      <c r="S1005">
        <v>6</v>
      </c>
      <c r="T1005" s="1">
        <v>1976</v>
      </c>
      <c r="U1005" s="1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 s="1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 s="1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 s="1">
        <v>136905</v>
      </c>
      <c r="CD1005">
        <f t="shared" si="15"/>
        <v>81.491071428571431</v>
      </c>
    </row>
    <row r="1006" spans="1:82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 s="1">
        <v>7</v>
      </c>
      <c r="S1006">
        <v>5</v>
      </c>
      <c r="T1006" s="1">
        <v>2005</v>
      </c>
      <c r="U1006" s="1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 s="1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 s="1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 s="1">
        <v>181000</v>
      </c>
      <c r="CD1006">
        <f t="shared" si="15"/>
        <v>120.34574468085107</v>
      </c>
    </row>
    <row r="1007" spans="1:82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 s="1">
        <v>5</v>
      </c>
      <c r="S1007">
        <v>8</v>
      </c>
      <c r="T1007" s="1">
        <v>1977</v>
      </c>
      <c r="U1007" s="1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 s="1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 s="1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 s="1">
        <v>149900</v>
      </c>
      <c r="CD1007">
        <f t="shared" si="15"/>
        <v>152.18274111675126</v>
      </c>
    </row>
    <row r="1008" spans="1:82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 s="1">
        <v>6</v>
      </c>
      <c r="S1008">
        <v>3</v>
      </c>
      <c r="T1008" s="1">
        <v>1970</v>
      </c>
      <c r="U1008" s="1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 s="1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 s="1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 s="1">
        <v>163500</v>
      </c>
      <c r="CD1008">
        <f t="shared" si="15"/>
        <v>98.672299336149663</v>
      </c>
    </row>
    <row r="1009" spans="1:82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 s="1">
        <v>4</v>
      </c>
      <c r="S1009">
        <v>4</v>
      </c>
      <c r="T1009" s="1">
        <v>1970</v>
      </c>
      <c r="U1009" s="1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 s="1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 s="1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 s="1">
        <v>88000</v>
      </c>
      <c r="CD1009">
        <f t="shared" si="15"/>
        <v>80.586080586080584</v>
      </c>
    </row>
    <row r="1010" spans="1:82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 s="1">
        <v>7</v>
      </c>
      <c r="S1010">
        <v>5</v>
      </c>
      <c r="T1010" s="1">
        <v>2004</v>
      </c>
      <c r="U1010" s="1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 s="1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 s="1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 s="1">
        <v>240000</v>
      </c>
      <c r="CD1010">
        <f t="shared" si="15"/>
        <v>140.35087719298247</v>
      </c>
    </row>
    <row r="1011" spans="1:82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 s="1">
        <v>5</v>
      </c>
      <c r="S1011">
        <v>5</v>
      </c>
      <c r="T1011" s="1">
        <v>1926</v>
      </c>
      <c r="U1011" s="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 s="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 s="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 s="1">
        <v>102000</v>
      </c>
      <c r="CD1011">
        <f t="shared" si="15"/>
        <v>67.017082785808142</v>
      </c>
    </row>
    <row r="1012" spans="1:82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 s="1">
        <v>5</v>
      </c>
      <c r="S1012">
        <v>5</v>
      </c>
      <c r="T1012" s="1">
        <v>1948</v>
      </c>
      <c r="U1012" s="1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 s="1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 s="1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 s="1">
        <v>135000</v>
      </c>
      <c r="CD1012">
        <f t="shared" si="15"/>
        <v>106.21557828481511</v>
      </c>
    </row>
    <row r="1013" spans="1:82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 s="1">
        <v>5</v>
      </c>
      <c r="S1013">
        <v>5</v>
      </c>
      <c r="T1013" s="1">
        <v>1965</v>
      </c>
      <c r="U1013" s="1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 s="1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 s="1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 s="1">
        <v>100000</v>
      </c>
      <c r="CD1013">
        <f t="shared" si="15"/>
        <v>60.096153846153847</v>
      </c>
    </row>
    <row r="1014" spans="1:82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 s="1">
        <v>6</v>
      </c>
      <c r="S1014">
        <v>7</v>
      </c>
      <c r="T1014" s="1">
        <v>1923</v>
      </c>
      <c r="U1014" s="1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 s="1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 s="1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 s="1">
        <v>165000</v>
      </c>
      <c r="CD1014">
        <f t="shared" si="15"/>
        <v>109.85352862849534</v>
      </c>
    </row>
    <row r="1015" spans="1:82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 s="1">
        <v>5</v>
      </c>
      <c r="S1015">
        <v>4</v>
      </c>
      <c r="T1015" s="1">
        <v>1910</v>
      </c>
      <c r="U1015" s="1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 s="1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 s="1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 s="1">
        <v>85000</v>
      </c>
      <c r="CD1015">
        <f t="shared" si="15"/>
        <v>83.170254403131111</v>
      </c>
    </row>
    <row r="1016" spans="1:82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 s="1">
        <v>6</v>
      </c>
      <c r="S1016">
        <v>5</v>
      </c>
      <c r="T1016" s="1">
        <v>1948</v>
      </c>
      <c r="U1016" s="1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 s="1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 s="1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 s="1">
        <v>119200</v>
      </c>
      <c r="CD1016">
        <f t="shared" si="15"/>
        <v>110.16635859519408</v>
      </c>
    </row>
    <row r="1017" spans="1:82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 s="1">
        <v>8</v>
      </c>
      <c r="S1017">
        <v>6</v>
      </c>
      <c r="T1017" s="1">
        <v>2001</v>
      </c>
      <c r="U1017" s="1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 s="1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 s="1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 s="1">
        <v>227000</v>
      </c>
      <c r="CD1017">
        <f t="shared" si="15"/>
        <v>136.33633633633633</v>
      </c>
    </row>
    <row r="1018" spans="1:82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 s="1">
        <v>7</v>
      </c>
      <c r="S1018">
        <v>5</v>
      </c>
      <c r="T1018" s="1">
        <v>1996</v>
      </c>
      <c r="U1018" s="1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 s="1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 s="1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 s="1">
        <v>203000</v>
      </c>
      <c r="CD1018">
        <f t="shared" si="15"/>
        <v>134.97340425531914</v>
      </c>
    </row>
    <row r="1019" spans="1:82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 s="1">
        <v>8</v>
      </c>
      <c r="S1019">
        <v>5</v>
      </c>
      <c r="T1019" s="1">
        <v>1984</v>
      </c>
      <c r="U1019" s="1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 s="1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 s="1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 s="1">
        <v>187500</v>
      </c>
      <c r="CD1019">
        <f t="shared" si="15"/>
        <v>137.86764705882354</v>
      </c>
    </row>
    <row r="1020" spans="1:82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 s="1">
        <v>7</v>
      </c>
      <c r="S1020">
        <v>5</v>
      </c>
      <c r="T1020" s="1">
        <v>1991</v>
      </c>
      <c r="U1020" s="1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 s="1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 s="1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 s="1">
        <v>160000</v>
      </c>
      <c r="CD1020">
        <f t="shared" si="15"/>
        <v>108.69565217391305</v>
      </c>
    </row>
    <row r="1021" spans="1:82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 s="1">
        <v>7</v>
      </c>
      <c r="S1021">
        <v>5</v>
      </c>
      <c r="T1021" s="1">
        <v>2005</v>
      </c>
      <c r="U1021" s="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 s="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 s="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 s="1">
        <v>213490</v>
      </c>
      <c r="CD1021">
        <f t="shared" si="15"/>
        <v>141.75962815405046</v>
      </c>
    </row>
    <row r="1022" spans="1:82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 s="1">
        <v>4</v>
      </c>
      <c r="S1022">
        <v>5</v>
      </c>
      <c r="T1022" s="1">
        <v>2005</v>
      </c>
      <c r="U1022" s="1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 s="1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 s="1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 s="1">
        <v>176000</v>
      </c>
      <c r="CD1022">
        <f t="shared" si="15"/>
        <v>155.47703180212014</v>
      </c>
    </row>
    <row r="1023" spans="1:82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 s="1">
        <v>7</v>
      </c>
      <c r="S1023">
        <v>5</v>
      </c>
      <c r="T1023" s="1">
        <v>2006</v>
      </c>
      <c r="U1023" s="1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 s="1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 s="1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 s="1">
        <v>194000</v>
      </c>
      <c r="CD1023">
        <f t="shared" si="15"/>
        <v>159.01639344262296</v>
      </c>
    </row>
    <row r="1024" spans="1:82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 s="1">
        <v>5</v>
      </c>
      <c r="S1024">
        <v>5</v>
      </c>
      <c r="T1024" s="1">
        <v>1930</v>
      </c>
      <c r="U1024" s="1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 s="1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 s="1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 s="1">
        <v>87000</v>
      </c>
      <c r="CD1024">
        <f t="shared" si="15"/>
        <v>69.711538461538467</v>
      </c>
    </row>
    <row r="1025" spans="1:82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 s="1">
        <v>7</v>
      </c>
      <c r="S1025">
        <v>5</v>
      </c>
      <c r="T1025" s="1">
        <v>2005</v>
      </c>
      <c r="U1025" s="1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 s="1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 s="1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 s="1">
        <v>191000</v>
      </c>
      <c r="CD1025">
        <f t="shared" si="15"/>
        <v>126.99468085106383</v>
      </c>
    </row>
    <row r="1026" spans="1:82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 s="1">
        <v>8</v>
      </c>
      <c r="S1026">
        <v>6</v>
      </c>
      <c r="T1026" s="1">
        <v>1976</v>
      </c>
      <c r="U1026" s="1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 s="1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 s="1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 s="1">
        <v>287000</v>
      </c>
      <c r="CD1026">
        <f t="shared" ref="CD1026:CD1089" si="16">CC1026/AU1026</f>
        <v>99.033816425120776</v>
      </c>
    </row>
    <row r="1027" spans="1:82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 s="1">
        <v>5</v>
      </c>
      <c r="S1027">
        <v>5</v>
      </c>
      <c r="T1027" s="1">
        <v>1972</v>
      </c>
      <c r="U1027" s="1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 s="1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 s="1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 s="1">
        <v>112500</v>
      </c>
      <c r="CD1027">
        <f t="shared" si="16"/>
        <v>127.55102040816327</v>
      </c>
    </row>
    <row r="1028" spans="1:82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 s="1">
        <v>5</v>
      </c>
      <c r="S1028">
        <v>5</v>
      </c>
      <c r="T1028" s="1">
        <v>1960</v>
      </c>
      <c r="U1028" s="1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 s="1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 s="1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 s="1">
        <v>167500</v>
      </c>
      <c r="CD1028">
        <f t="shared" si="16"/>
        <v>132.51582278481013</v>
      </c>
    </row>
    <row r="1029" spans="1:82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 s="1">
        <v>8</v>
      </c>
      <c r="S1029">
        <v>5</v>
      </c>
      <c r="T1029" s="1">
        <v>2007</v>
      </c>
      <c r="U1029" s="1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 s="1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 s="1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 s="1">
        <v>293077</v>
      </c>
      <c r="CD1029">
        <f t="shared" si="16"/>
        <v>178.05407047387607</v>
      </c>
    </row>
    <row r="1030" spans="1:82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 s="1">
        <v>5</v>
      </c>
      <c r="S1030">
        <v>5</v>
      </c>
      <c r="T1030" s="1">
        <v>1941</v>
      </c>
      <c r="U1030" s="1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 s="1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 s="1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 s="1">
        <v>105000</v>
      </c>
      <c r="CD1030">
        <f t="shared" si="16"/>
        <v>76.308139534883722</v>
      </c>
    </row>
    <row r="1031" spans="1:82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 s="1">
        <v>6</v>
      </c>
      <c r="S1031">
        <v>7</v>
      </c>
      <c r="T1031" s="1">
        <v>1972</v>
      </c>
      <c r="U1031" s="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 s="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 s="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 s="1">
        <v>118000</v>
      </c>
      <c r="CD1031">
        <f t="shared" si="16"/>
        <v>96.880131362889983</v>
      </c>
    </row>
    <row r="1032" spans="1:82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 s="1">
        <v>5</v>
      </c>
      <c r="S1032">
        <v>8</v>
      </c>
      <c r="T1032" s="1">
        <v>1916</v>
      </c>
      <c r="U1032" s="1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 s="1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 s="1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 s="1">
        <v>160000</v>
      </c>
      <c r="CD1032">
        <f t="shared" si="16"/>
        <v>82.987551867219921</v>
      </c>
    </row>
    <row r="1033" spans="1:82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 s="1">
        <v>7</v>
      </c>
      <c r="S1033">
        <v>3</v>
      </c>
      <c r="T1033" s="1">
        <v>1920</v>
      </c>
      <c r="U1033" s="1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 s="1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 s="1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 s="1">
        <v>197000</v>
      </c>
      <c r="CD1033">
        <f t="shared" si="16"/>
        <v>63.919532770927972</v>
      </c>
    </row>
    <row r="1034" spans="1:82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 s="1">
        <v>8</v>
      </c>
      <c r="S1034">
        <v>7</v>
      </c>
      <c r="T1034" s="1">
        <v>1993</v>
      </c>
      <c r="U1034" s="1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 s="1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 s="1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 s="1">
        <v>310000</v>
      </c>
      <c r="CD1034">
        <f t="shared" si="16"/>
        <v>123.01587301587301</v>
      </c>
    </row>
    <row r="1035" spans="1:82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 s="1">
        <v>7</v>
      </c>
      <c r="S1035">
        <v>5</v>
      </c>
      <c r="T1035" s="1">
        <v>2002</v>
      </c>
      <c r="U1035" s="1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 s="1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 s="1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 s="1">
        <v>230000</v>
      </c>
      <c r="CD1035">
        <f t="shared" si="16"/>
        <v>139.05683192261185</v>
      </c>
    </row>
    <row r="1036" spans="1:82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 s="1">
        <v>5</v>
      </c>
      <c r="S1036">
        <v>7</v>
      </c>
      <c r="T1036" s="1">
        <v>1938</v>
      </c>
      <c r="U1036" s="1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 s="1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 s="1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 s="1">
        <v>119750</v>
      </c>
      <c r="CD1036">
        <f t="shared" si="16"/>
        <v>125.52410901467505</v>
      </c>
    </row>
    <row r="1037" spans="1:82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 s="1">
        <v>4</v>
      </c>
      <c r="S1037">
        <v>3</v>
      </c>
      <c r="T1037" s="1">
        <v>1957</v>
      </c>
      <c r="U1037" s="1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 s="1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 s="1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 s="1">
        <v>84000</v>
      </c>
      <c r="CD1037">
        <f t="shared" si="16"/>
        <v>99.408284023668642</v>
      </c>
    </row>
    <row r="1038" spans="1:82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 s="1">
        <v>9</v>
      </c>
      <c r="S1038">
        <v>5</v>
      </c>
      <c r="T1038" s="1">
        <v>2007</v>
      </c>
      <c r="U1038" s="1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 s="1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 s="1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 s="1">
        <v>315500</v>
      </c>
      <c r="CD1038">
        <f t="shared" si="16"/>
        <v>194.75308641975309</v>
      </c>
    </row>
    <row r="1039" spans="1:82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 s="1">
        <v>8</v>
      </c>
      <c r="S1039">
        <v>5</v>
      </c>
      <c r="T1039" s="1">
        <v>2001</v>
      </c>
      <c r="U1039" s="1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 s="1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 s="1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 s="1">
        <v>287000</v>
      </c>
      <c r="CD1039">
        <f t="shared" si="16"/>
        <v>126.82280159080867</v>
      </c>
    </row>
    <row r="1040" spans="1:82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 s="1">
        <v>4</v>
      </c>
      <c r="S1040">
        <v>6</v>
      </c>
      <c r="T1040" s="1">
        <v>1970</v>
      </c>
      <c r="U1040" s="1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 s="1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 s="1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 s="1">
        <v>97000</v>
      </c>
      <c r="CD1040">
        <f t="shared" si="16"/>
        <v>72.172619047619051</v>
      </c>
    </row>
    <row r="1041" spans="1:82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 s="1">
        <v>4</v>
      </c>
      <c r="S1041">
        <v>4</v>
      </c>
      <c r="T1041" s="1">
        <v>1970</v>
      </c>
      <c r="U1041" s="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 s="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 s="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 s="1">
        <v>80000</v>
      </c>
      <c r="CD1041">
        <f t="shared" si="16"/>
        <v>126.98412698412699</v>
      </c>
    </row>
    <row r="1042" spans="1:82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 s="1">
        <v>5</v>
      </c>
      <c r="S1042">
        <v>4</v>
      </c>
      <c r="T1042" s="1">
        <v>1957</v>
      </c>
      <c r="U1042" s="1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 s="1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 s="1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 s="1">
        <v>155000</v>
      </c>
      <c r="CD1042">
        <f t="shared" si="16"/>
        <v>85.967831392124239</v>
      </c>
    </row>
    <row r="1043" spans="1:82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 s="1">
        <v>6</v>
      </c>
      <c r="S1043">
        <v>8</v>
      </c>
      <c r="T1043" s="1">
        <v>1966</v>
      </c>
      <c r="U1043" s="1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 s="1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 s="1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 s="1">
        <v>173000</v>
      </c>
      <c r="CD1043">
        <f t="shared" si="16"/>
        <v>106.00490196078431</v>
      </c>
    </row>
    <row r="1044" spans="1:82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 s="1">
        <v>6</v>
      </c>
      <c r="S1044">
        <v>5</v>
      </c>
      <c r="T1044" s="1">
        <v>2005</v>
      </c>
      <c r="U1044" s="1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 s="1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 s="1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 s="1">
        <v>196000</v>
      </c>
      <c r="CD1044">
        <f t="shared" si="16"/>
        <v>150.07656967840734</v>
      </c>
    </row>
    <row r="1045" spans="1:82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 s="1">
        <v>7</v>
      </c>
      <c r="S1045">
        <v>5</v>
      </c>
      <c r="T1045" s="1">
        <v>1990</v>
      </c>
      <c r="U1045" s="1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 s="1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 s="1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 s="1">
        <v>262280</v>
      </c>
      <c r="CD1045">
        <f t="shared" si="16"/>
        <v>112.61485616144267</v>
      </c>
    </row>
    <row r="1046" spans="1:82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 s="1">
        <v>8</v>
      </c>
      <c r="S1046">
        <v>5</v>
      </c>
      <c r="T1046" s="1">
        <v>1981</v>
      </c>
      <c r="U1046" s="1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 s="1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 s="1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 s="1">
        <v>278000</v>
      </c>
      <c r="CD1046">
        <f t="shared" si="16"/>
        <v>110.14263074484944</v>
      </c>
    </row>
    <row r="1047" spans="1:82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 s="1">
        <v>3</v>
      </c>
      <c r="S1047">
        <v>5</v>
      </c>
      <c r="T1047" s="1">
        <v>1955</v>
      </c>
      <c r="U1047" s="1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 s="1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 s="1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 s="1">
        <v>139600</v>
      </c>
      <c r="CD1047">
        <f t="shared" si="16"/>
        <v>80.553952683208308</v>
      </c>
    </row>
    <row r="1048" spans="1:82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 s="1">
        <v>9</v>
      </c>
      <c r="S1048">
        <v>5</v>
      </c>
      <c r="T1048" s="1">
        <v>2005</v>
      </c>
      <c r="U1048" s="1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 s="1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 s="1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 s="1">
        <v>556581</v>
      </c>
      <c r="CD1048">
        <f t="shared" si="16"/>
        <v>194.06589958158995</v>
      </c>
    </row>
    <row r="1049" spans="1:82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 s="1">
        <v>5</v>
      </c>
      <c r="S1049">
        <v>5</v>
      </c>
      <c r="T1049" s="1">
        <v>1994</v>
      </c>
      <c r="U1049" s="1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 s="1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 s="1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 s="1">
        <v>145000</v>
      </c>
      <c r="CD1049">
        <f t="shared" si="16"/>
        <v>146.46464646464648</v>
      </c>
    </row>
    <row r="1050" spans="1:82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 s="1">
        <v>5</v>
      </c>
      <c r="S1050">
        <v>4</v>
      </c>
      <c r="T1050" s="1">
        <v>1960</v>
      </c>
      <c r="U1050" s="1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 s="1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 s="1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 s="1">
        <v>115000</v>
      </c>
      <c r="CD1050">
        <f t="shared" si="16"/>
        <v>64.935064935064929</v>
      </c>
    </row>
    <row r="1051" spans="1:82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 s="1">
        <v>4</v>
      </c>
      <c r="S1051">
        <v>7</v>
      </c>
      <c r="T1051" s="1">
        <v>1946</v>
      </c>
      <c r="U1051" s="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 s="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 s="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 s="1">
        <v>84900</v>
      </c>
      <c r="CD1051">
        <f t="shared" si="16"/>
        <v>91.290322580645167</v>
      </c>
    </row>
    <row r="1052" spans="1:82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 s="1">
        <v>7</v>
      </c>
      <c r="S1052">
        <v>5</v>
      </c>
      <c r="T1052" s="1">
        <v>2007</v>
      </c>
      <c r="U1052" s="1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 s="1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 s="1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 s="1">
        <v>176485</v>
      </c>
      <c r="CD1052">
        <f t="shared" si="16"/>
        <v>135.54915514592935</v>
      </c>
    </row>
    <row r="1053" spans="1:82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 s="1">
        <v>7</v>
      </c>
      <c r="S1053">
        <v>5</v>
      </c>
      <c r="T1053" s="1">
        <v>2007</v>
      </c>
      <c r="U1053" s="1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 s="1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 s="1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 s="1">
        <v>200141</v>
      </c>
      <c r="CD1053">
        <f t="shared" si="16"/>
        <v>152.08282674772036</v>
      </c>
    </row>
    <row r="1054" spans="1:82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 s="1">
        <v>6</v>
      </c>
      <c r="S1054">
        <v>6</v>
      </c>
      <c r="T1054" s="1">
        <v>1964</v>
      </c>
      <c r="U1054" s="1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 s="1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 s="1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 s="1">
        <v>165000</v>
      </c>
      <c r="CD1054">
        <f t="shared" si="16"/>
        <v>83.459787556904402</v>
      </c>
    </row>
    <row r="1055" spans="1:82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 s="1">
        <v>5</v>
      </c>
      <c r="S1055">
        <v>6</v>
      </c>
      <c r="T1055" s="1">
        <v>1957</v>
      </c>
      <c r="U1055" s="1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 s="1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 s="1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 s="1">
        <v>144500</v>
      </c>
      <c r="CD1055">
        <f t="shared" si="16"/>
        <v>94.692005242463964</v>
      </c>
    </row>
    <row r="1056" spans="1:82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 s="1">
        <v>8</v>
      </c>
      <c r="S1056">
        <v>5</v>
      </c>
      <c r="T1056" s="1">
        <v>2002</v>
      </c>
      <c r="U1056" s="1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 s="1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 s="1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 s="1">
        <v>255000</v>
      </c>
      <c r="CD1056">
        <f t="shared" si="16"/>
        <v>128.2051282051282</v>
      </c>
    </row>
    <row r="1057" spans="1:82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 s="1">
        <v>6</v>
      </c>
      <c r="S1057">
        <v>5</v>
      </c>
      <c r="T1057" s="1">
        <v>1976</v>
      </c>
      <c r="U1057" s="1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 s="1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 s="1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 s="1">
        <v>180000</v>
      </c>
      <c r="CD1057">
        <f t="shared" si="16"/>
        <v>118.18778726198293</v>
      </c>
    </row>
    <row r="1058" spans="1:82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 s="1">
        <v>7</v>
      </c>
      <c r="S1058">
        <v>5</v>
      </c>
      <c r="T1058" s="1">
        <v>2005</v>
      </c>
      <c r="U1058" s="1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 s="1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 s="1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 s="1">
        <v>185850</v>
      </c>
      <c r="CD1058">
        <f t="shared" si="16"/>
        <v>136.25366568914956</v>
      </c>
    </row>
    <row r="1059" spans="1:82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 s="1">
        <v>7</v>
      </c>
      <c r="S1059">
        <v>6</v>
      </c>
      <c r="T1059" s="1">
        <v>1994</v>
      </c>
      <c r="U1059" s="1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 s="1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 s="1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 s="1">
        <v>248000</v>
      </c>
      <c r="CD1059">
        <f t="shared" si="16"/>
        <v>134.05405405405406</v>
      </c>
    </row>
    <row r="1060" spans="1:82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 s="1">
        <v>9</v>
      </c>
      <c r="S1060">
        <v>5</v>
      </c>
      <c r="T1060" s="1">
        <v>2008</v>
      </c>
      <c r="U1060" s="1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 s="1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 s="1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 s="1">
        <v>335000</v>
      </c>
      <c r="CD1060">
        <f t="shared" si="16"/>
        <v>153.38827838827839</v>
      </c>
    </row>
    <row r="1061" spans="1:82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 s="1">
        <v>6</v>
      </c>
      <c r="S1061">
        <v>7</v>
      </c>
      <c r="T1061" s="1">
        <v>1932</v>
      </c>
      <c r="U1061" s="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 s="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 s="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 s="1">
        <v>220000</v>
      </c>
      <c r="CD1061">
        <f t="shared" si="16"/>
        <v>110.49723756906077</v>
      </c>
    </row>
    <row r="1062" spans="1:82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 s="1">
        <v>8</v>
      </c>
      <c r="S1062">
        <v>5</v>
      </c>
      <c r="T1062" s="1">
        <v>2001</v>
      </c>
      <c r="U1062" s="1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 s="1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 s="1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 s="1">
        <v>213500</v>
      </c>
      <c r="CD1062">
        <f t="shared" si="16"/>
        <v>159.56651718983557</v>
      </c>
    </row>
    <row r="1063" spans="1:82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 s="1">
        <v>3</v>
      </c>
      <c r="S1063">
        <v>4</v>
      </c>
      <c r="T1063" s="1">
        <v>1935</v>
      </c>
      <c r="U1063" s="1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 s="1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 s="1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 s="1">
        <v>81000</v>
      </c>
      <c r="CD1063">
        <f t="shared" si="16"/>
        <v>90.604026845637577</v>
      </c>
    </row>
    <row r="1064" spans="1:82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 s="1">
        <v>5</v>
      </c>
      <c r="S1064">
        <v>5</v>
      </c>
      <c r="T1064" s="1">
        <v>1900</v>
      </c>
      <c r="U1064" s="1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 s="1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 s="1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 s="1">
        <v>90000</v>
      </c>
      <c r="CD1064">
        <f t="shared" si="16"/>
        <v>38.510911424903725</v>
      </c>
    </row>
    <row r="1065" spans="1:82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 s="1">
        <v>6</v>
      </c>
      <c r="S1065">
        <v>6</v>
      </c>
      <c r="T1065" s="1">
        <v>1925</v>
      </c>
      <c r="U1065" s="1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 s="1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 s="1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 s="1">
        <v>110500</v>
      </c>
      <c r="CD1065">
        <f t="shared" si="16"/>
        <v>100.18132366273798</v>
      </c>
    </row>
    <row r="1066" spans="1:82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 s="1">
        <v>5</v>
      </c>
      <c r="S1066">
        <v>6</v>
      </c>
      <c r="T1066" s="1">
        <v>1966</v>
      </c>
      <c r="U1066" s="1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 s="1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 s="1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 s="1">
        <v>154000</v>
      </c>
      <c r="CD1066">
        <f t="shared" si="16"/>
        <v>133.44887348353552</v>
      </c>
    </row>
    <row r="1067" spans="1:82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 s="1">
        <v>7</v>
      </c>
      <c r="S1067">
        <v>5</v>
      </c>
      <c r="T1067" s="1">
        <v>1996</v>
      </c>
      <c r="U1067" s="1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 s="1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 s="1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 s="1">
        <v>328000</v>
      </c>
      <c r="CD1067">
        <f t="shared" si="16"/>
        <v>145.13274336283186</v>
      </c>
    </row>
    <row r="1068" spans="1:82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 s="1">
        <v>6</v>
      </c>
      <c r="S1068">
        <v>7</v>
      </c>
      <c r="T1068" s="1">
        <v>1993</v>
      </c>
      <c r="U1068" s="1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 s="1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 s="1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 s="1">
        <v>178000</v>
      </c>
      <c r="CD1068">
        <f t="shared" si="16"/>
        <v>113.30362826225334</v>
      </c>
    </row>
    <row r="1069" spans="1:82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 s="1">
        <v>6</v>
      </c>
      <c r="S1069">
        <v>6</v>
      </c>
      <c r="T1069" s="1">
        <v>1964</v>
      </c>
      <c r="U1069" s="1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 s="1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 s="1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 s="1">
        <v>167900</v>
      </c>
      <c r="CD1069">
        <f t="shared" si="16"/>
        <v>104.2209807572936</v>
      </c>
    </row>
    <row r="1070" spans="1:82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 s="1">
        <v>6</v>
      </c>
      <c r="S1070">
        <v>4</v>
      </c>
      <c r="T1070" s="1">
        <v>1973</v>
      </c>
      <c r="U1070" s="1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 s="1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 s="1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 s="1">
        <v>151400</v>
      </c>
      <c r="CD1070">
        <f t="shared" si="16"/>
        <v>60.05553351844506</v>
      </c>
    </row>
    <row r="1071" spans="1:82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 s="1">
        <v>5</v>
      </c>
      <c r="S1071">
        <v>7</v>
      </c>
      <c r="T1071" s="1">
        <v>1949</v>
      </c>
      <c r="U1071" s="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 s="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 s="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 s="1">
        <v>135000</v>
      </c>
      <c r="CD1071">
        <f t="shared" si="16"/>
        <v>151.17581187010077</v>
      </c>
    </row>
    <row r="1072" spans="1:82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 s="1">
        <v>5</v>
      </c>
      <c r="S1072">
        <v>5</v>
      </c>
      <c r="T1072" s="1">
        <v>1956</v>
      </c>
      <c r="U1072" s="1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 s="1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 s="1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 s="1">
        <v>135000</v>
      </c>
      <c r="CD1072">
        <f t="shared" si="16"/>
        <v>128.81679389312978</v>
      </c>
    </row>
    <row r="1073" spans="1:82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 s="1">
        <v>6</v>
      </c>
      <c r="S1073">
        <v>6</v>
      </c>
      <c r="T1073" s="1">
        <v>1968</v>
      </c>
      <c r="U1073" s="1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 s="1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 s="1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 s="1">
        <v>154000</v>
      </c>
      <c r="CD1073">
        <f t="shared" si="16"/>
        <v>98.971722365038559</v>
      </c>
    </row>
    <row r="1074" spans="1:82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 s="1">
        <v>5</v>
      </c>
      <c r="S1074">
        <v>3</v>
      </c>
      <c r="T1074" s="1">
        <v>1948</v>
      </c>
      <c r="U1074" s="1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 s="1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 s="1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 s="1">
        <v>91500</v>
      </c>
      <c r="CD1074">
        <f t="shared" si="16"/>
        <v>62.843406593406591</v>
      </c>
    </row>
    <row r="1075" spans="1:82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 s="1">
        <v>6</v>
      </c>
      <c r="S1075">
        <v>6</v>
      </c>
      <c r="T1075" s="1">
        <v>1977</v>
      </c>
      <c r="U1075" s="1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 s="1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 s="1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 s="1">
        <v>159500</v>
      </c>
      <c r="CD1075">
        <f t="shared" si="16"/>
        <v>111.85133239831697</v>
      </c>
    </row>
    <row r="1076" spans="1:82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 s="1">
        <v>7</v>
      </c>
      <c r="S1076">
        <v>5</v>
      </c>
      <c r="T1076" s="1">
        <v>2006</v>
      </c>
      <c r="U1076" s="1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 s="1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 s="1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 s="1">
        <v>194000</v>
      </c>
      <c r="CD1076">
        <f t="shared" si="16"/>
        <v>156.45161290322579</v>
      </c>
    </row>
    <row r="1077" spans="1:82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 s="1">
        <v>7</v>
      </c>
      <c r="S1077">
        <v>6</v>
      </c>
      <c r="T1077" s="1">
        <v>1940</v>
      </c>
      <c r="U1077" s="1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 s="1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 s="1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 s="1">
        <v>219500</v>
      </c>
      <c r="CD1077">
        <f t="shared" si="16"/>
        <v>126.14942528735632</v>
      </c>
    </row>
    <row r="1078" spans="1:82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 s="1">
        <v>5</v>
      </c>
      <c r="S1078">
        <v>8</v>
      </c>
      <c r="T1078" s="1">
        <v>1936</v>
      </c>
      <c r="U1078" s="1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 s="1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 s="1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 s="1">
        <v>170000</v>
      </c>
      <c r="CD1078">
        <f t="shared" si="16"/>
        <v>115.96180081855388</v>
      </c>
    </row>
    <row r="1079" spans="1:82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 s="1">
        <v>5</v>
      </c>
      <c r="S1079">
        <v>5</v>
      </c>
      <c r="T1079" s="1">
        <v>1969</v>
      </c>
      <c r="U1079" s="1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 s="1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 s="1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 s="1">
        <v>138800</v>
      </c>
      <c r="CD1079">
        <f t="shared" si="16"/>
        <v>126.64233576642336</v>
      </c>
    </row>
    <row r="1080" spans="1:82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 s="1">
        <v>6</v>
      </c>
      <c r="S1080">
        <v>5</v>
      </c>
      <c r="T1080" s="1">
        <v>2004</v>
      </c>
      <c r="U1080" s="1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 s="1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 s="1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 s="1">
        <v>155900</v>
      </c>
      <c r="CD1080">
        <f t="shared" si="16"/>
        <v>183.84433962264151</v>
      </c>
    </row>
    <row r="1081" spans="1:82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 s="1">
        <v>5</v>
      </c>
      <c r="S1081">
        <v>5</v>
      </c>
      <c r="T1081" s="1">
        <v>1994</v>
      </c>
      <c r="U1081" s="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 s="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 s="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 s="1">
        <v>126000</v>
      </c>
      <c r="CD1081">
        <f t="shared" si="16"/>
        <v>127.27272727272727</v>
      </c>
    </row>
    <row r="1082" spans="1:82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 s="1">
        <v>6</v>
      </c>
      <c r="S1082">
        <v>7</v>
      </c>
      <c r="T1082" s="1">
        <v>1971</v>
      </c>
      <c r="U1082" s="1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 s="1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 s="1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 s="1">
        <v>145000</v>
      </c>
      <c r="CD1082">
        <f t="shared" si="16"/>
        <v>115.26232114467409</v>
      </c>
    </row>
    <row r="1083" spans="1:82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 s="1">
        <v>5</v>
      </c>
      <c r="S1083">
        <v>5</v>
      </c>
      <c r="T1083" s="1">
        <v>1963</v>
      </c>
      <c r="U1083" s="1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 s="1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 s="1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 s="1">
        <v>133000</v>
      </c>
      <c r="CD1083">
        <f t="shared" si="16"/>
        <v>127.88461538461539</v>
      </c>
    </row>
    <row r="1084" spans="1:82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 s="1">
        <v>7</v>
      </c>
      <c r="S1084">
        <v>5</v>
      </c>
      <c r="T1084" s="1">
        <v>2002</v>
      </c>
      <c r="U1084" s="1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 s="1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 s="1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 s="1">
        <v>192000</v>
      </c>
      <c r="CD1084">
        <f t="shared" si="16"/>
        <v>131.59698423577794</v>
      </c>
    </row>
    <row r="1085" spans="1:82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 s="1">
        <v>6</v>
      </c>
      <c r="S1085">
        <v>6</v>
      </c>
      <c r="T1085" s="1">
        <v>1964</v>
      </c>
      <c r="U1085" s="1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 s="1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 s="1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 s="1">
        <v>160000</v>
      </c>
      <c r="CD1085">
        <f t="shared" si="16"/>
        <v>127.89768185451639</v>
      </c>
    </row>
    <row r="1086" spans="1:82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 s="1">
        <v>6</v>
      </c>
      <c r="S1086">
        <v>5</v>
      </c>
      <c r="T1086" s="1">
        <v>1995</v>
      </c>
      <c r="U1086" s="1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 s="1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 s="1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 s="1">
        <v>187500</v>
      </c>
      <c r="CD1086">
        <f t="shared" si="16"/>
        <v>125.16688918558077</v>
      </c>
    </row>
    <row r="1087" spans="1:82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 s="1">
        <v>6</v>
      </c>
      <c r="S1087">
        <v>6</v>
      </c>
      <c r="T1087" s="1">
        <v>1992</v>
      </c>
      <c r="U1087" s="1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 s="1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 s="1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 s="1">
        <v>147000</v>
      </c>
      <c r="CD1087">
        <f t="shared" si="16"/>
        <v>147.59036144578315</v>
      </c>
    </row>
    <row r="1088" spans="1:82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 s="1">
        <v>4</v>
      </c>
      <c r="S1088">
        <v>5</v>
      </c>
      <c r="T1088" s="1">
        <v>1973</v>
      </c>
      <c r="U1088" s="1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 s="1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 s="1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 s="1">
        <v>83500</v>
      </c>
      <c r="CD1088">
        <f t="shared" si="16"/>
        <v>76.46520146520146</v>
      </c>
    </row>
    <row r="1089" spans="1:82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 s="1">
        <v>8</v>
      </c>
      <c r="S1089">
        <v>5</v>
      </c>
      <c r="T1089" s="1">
        <v>2005</v>
      </c>
      <c r="U1089" s="1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 s="1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 s="1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 s="1">
        <v>252000</v>
      </c>
      <c r="CD1089">
        <f t="shared" si="16"/>
        <v>129.03225806451613</v>
      </c>
    </row>
    <row r="1090" spans="1:82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 s="1">
        <v>7</v>
      </c>
      <c r="S1090">
        <v>5</v>
      </c>
      <c r="T1090" s="1">
        <v>2004</v>
      </c>
      <c r="U1090" s="1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 s="1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 s="1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 s="1">
        <v>137500</v>
      </c>
      <c r="CD1090">
        <f t="shared" ref="CD1090:CD1153" si="17">CC1090/AU1090</f>
        <v>80.456407255705088</v>
      </c>
    </row>
    <row r="1091" spans="1:82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 s="1">
        <v>8</v>
      </c>
      <c r="S1091">
        <v>5</v>
      </c>
      <c r="T1091" s="1">
        <v>2005</v>
      </c>
      <c r="U1091" s="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 s="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 s="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 s="1">
        <v>197000</v>
      </c>
      <c r="CD1091">
        <f t="shared" si="17"/>
        <v>157.97914995990376</v>
      </c>
    </row>
    <row r="1092" spans="1:82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 s="1">
        <v>3</v>
      </c>
      <c r="S1092">
        <v>4</v>
      </c>
      <c r="T1092" s="1">
        <v>1950</v>
      </c>
      <c r="U1092" s="1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 s="1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 s="1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 s="1">
        <v>92900</v>
      </c>
      <c r="CD1092">
        <f t="shared" si="17"/>
        <v>89.32692307692308</v>
      </c>
    </row>
    <row r="1093" spans="1:82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 s="1">
        <v>7</v>
      </c>
      <c r="S1093">
        <v>5</v>
      </c>
      <c r="T1093" s="1">
        <v>1999</v>
      </c>
      <c r="U1093" s="1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 s="1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 s="1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 s="1">
        <v>160000</v>
      </c>
      <c r="CD1093">
        <f t="shared" si="17"/>
        <v>127.79552715654953</v>
      </c>
    </row>
    <row r="1094" spans="1:82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 s="1">
        <v>6</v>
      </c>
      <c r="S1094">
        <v>5</v>
      </c>
      <c r="T1094" s="1">
        <v>1925</v>
      </c>
      <c r="U1094" s="1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 s="1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 s="1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 s="1">
        <v>136500</v>
      </c>
      <c r="CD1094">
        <f t="shared" si="17"/>
        <v>80.578512396694208</v>
      </c>
    </row>
    <row r="1095" spans="1:82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 s="1">
        <v>5</v>
      </c>
      <c r="S1095">
        <v>8</v>
      </c>
      <c r="T1095" s="1">
        <v>1965</v>
      </c>
      <c r="U1095" s="1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 s="1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 s="1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 s="1">
        <v>146000</v>
      </c>
      <c r="CD1095">
        <f t="shared" si="17"/>
        <v>121.66666666666667</v>
      </c>
    </row>
    <row r="1096" spans="1:82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 s="1">
        <v>5</v>
      </c>
      <c r="S1096">
        <v>7</v>
      </c>
      <c r="T1096" s="1">
        <v>1956</v>
      </c>
      <c r="U1096" s="1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 s="1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 s="1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 s="1">
        <v>129000</v>
      </c>
      <c r="CD1096">
        <f t="shared" si="17"/>
        <v>137.82051282051282</v>
      </c>
    </row>
    <row r="1097" spans="1:82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 s="1">
        <v>6</v>
      </c>
      <c r="S1097">
        <v>5</v>
      </c>
      <c r="T1097" s="1">
        <v>2006</v>
      </c>
      <c r="U1097" s="1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 s="1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 s="1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 s="1">
        <v>176432</v>
      </c>
      <c r="CD1097">
        <f t="shared" si="17"/>
        <v>134.27092846270929</v>
      </c>
    </row>
    <row r="1098" spans="1:82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 s="1">
        <v>6</v>
      </c>
      <c r="S1098">
        <v>7</v>
      </c>
      <c r="T1098" s="1">
        <v>1914</v>
      </c>
      <c r="U1098" s="1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 s="1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 s="1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 s="1">
        <v>127000</v>
      </c>
      <c r="CD1098">
        <f t="shared" si="17"/>
        <v>93.726937269372698</v>
      </c>
    </row>
    <row r="1099" spans="1:82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 s="1">
        <v>8</v>
      </c>
      <c r="S1099">
        <v>5</v>
      </c>
      <c r="T1099" s="1">
        <v>1986</v>
      </c>
      <c r="U1099" s="1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 s="1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 s="1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 s="1">
        <v>170000</v>
      </c>
      <c r="CD1099">
        <f t="shared" si="17"/>
        <v>156.25</v>
      </c>
    </row>
    <row r="1100" spans="1:82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 s="1">
        <v>4</v>
      </c>
      <c r="S1100">
        <v>6</v>
      </c>
      <c r="T1100" s="1">
        <v>1936</v>
      </c>
      <c r="U1100" s="1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 s="1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 s="1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 s="1">
        <v>128000</v>
      </c>
      <c r="CD1100">
        <f t="shared" si="17"/>
        <v>96.676737160120851</v>
      </c>
    </row>
    <row r="1101" spans="1:82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 s="1">
        <v>7</v>
      </c>
      <c r="S1101">
        <v>5</v>
      </c>
      <c r="T1101" s="1">
        <v>1978</v>
      </c>
      <c r="U1101" s="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 s="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 s="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 s="1">
        <v>157000</v>
      </c>
      <c r="CD1101">
        <f t="shared" si="17"/>
        <v>98.063710181136784</v>
      </c>
    </row>
    <row r="1102" spans="1:82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 s="1">
        <v>2</v>
      </c>
      <c r="S1102">
        <v>5</v>
      </c>
      <c r="T1102" s="1">
        <v>1920</v>
      </c>
      <c r="U1102" s="1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 s="1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 s="1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 s="1">
        <v>60000</v>
      </c>
      <c r="CD1102">
        <f t="shared" si="17"/>
        <v>136.98630136986301</v>
      </c>
    </row>
    <row r="1103" spans="1:82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 s="1">
        <v>5</v>
      </c>
      <c r="S1103">
        <v>5</v>
      </c>
      <c r="T1103" s="1">
        <v>1971</v>
      </c>
      <c r="U1103" s="1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 s="1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 s="1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 s="1">
        <v>119500</v>
      </c>
      <c r="CD1103">
        <f t="shared" si="17"/>
        <v>125.78947368421052</v>
      </c>
    </row>
    <row r="1104" spans="1:82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 s="1">
        <v>5</v>
      </c>
      <c r="S1104">
        <v>7</v>
      </c>
      <c r="T1104" s="1">
        <v>1960</v>
      </c>
      <c r="U1104" s="1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 s="1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 s="1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 s="1">
        <v>135000</v>
      </c>
      <c r="CD1104">
        <f t="shared" si="17"/>
        <v>119.04761904761905</v>
      </c>
    </row>
    <row r="1105" spans="1:82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 s="1">
        <v>6</v>
      </c>
      <c r="S1105">
        <v>6</v>
      </c>
      <c r="T1105" s="1">
        <v>1959</v>
      </c>
      <c r="U1105" s="1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 s="1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 s="1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 s="1">
        <v>159500</v>
      </c>
      <c r="CD1105">
        <f t="shared" si="17"/>
        <v>133.58458961474037</v>
      </c>
    </row>
    <row r="1106" spans="1:82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 s="1">
        <v>5</v>
      </c>
      <c r="S1106">
        <v>5</v>
      </c>
      <c r="T1106" s="1">
        <v>1970</v>
      </c>
      <c r="U1106" s="1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 s="1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 s="1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 s="1">
        <v>106000</v>
      </c>
      <c r="CD1106">
        <f t="shared" si="17"/>
        <v>81.413210445468508</v>
      </c>
    </row>
    <row r="1107" spans="1:82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 s="1">
        <v>8</v>
      </c>
      <c r="S1107">
        <v>5</v>
      </c>
      <c r="T1107" s="1">
        <v>1994</v>
      </c>
      <c r="U1107" s="1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 s="1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 s="1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 s="1">
        <v>325000</v>
      </c>
      <c r="CD1107">
        <f t="shared" si="17"/>
        <v>123.95118230358504</v>
      </c>
    </row>
    <row r="1108" spans="1:82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 s="1">
        <v>7</v>
      </c>
      <c r="S1108">
        <v>5</v>
      </c>
      <c r="T1108" s="1">
        <v>1990</v>
      </c>
      <c r="U1108" s="1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 s="1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 s="1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 s="1">
        <v>179900</v>
      </c>
      <c r="CD1108">
        <f t="shared" si="17"/>
        <v>124.75728155339806</v>
      </c>
    </row>
    <row r="1109" spans="1:82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 s="1">
        <v>7</v>
      </c>
      <c r="S1109">
        <v>5</v>
      </c>
      <c r="T1109" s="1">
        <v>2006</v>
      </c>
      <c r="U1109" s="1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 s="1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 s="1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 s="1">
        <v>274725</v>
      </c>
      <c r="CD1109">
        <f t="shared" si="17"/>
        <v>135.93518060366156</v>
      </c>
    </row>
    <row r="1110" spans="1:82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 s="1">
        <v>6</v>
      </c>
      <c r="S1110">
        <v>5</v>
      </c>
      <c r="T1110" s="1">
        <v>2000</v>
      </c>
      <c r="U1110" s="1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 s="1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 s="1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 s="1">
        <v>181000</v>
      </c>
      <c r="CD1110">
        <f t="shared" si="17"/>
        <v>107.10059171597634</v>
      </c>
    </row>
    <row r="1111" spans="1:82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 s="1">
        <v>8</v>
      </c>
      <c r="S1111">
        <v>5</v>
      </c>
      <c r="T1111" s="1">
        <v>2004</v>
      </c>
      <c r="U1111" s="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 s="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 s="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 s="1">
        <v>280000</v>
      </c>
      <c r="CD1111">
        <f t="shared" si="17"/>
        <v>152.50544662309369</v>
      </c>
    </row>
    <row r="1112" spans="1:82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 s="1">
        <v>6</v>
      </c>
      <c r="S1112">
        <v>5</v>
      </c>
      <c r="T1112" s="1">
        <v>1995</v>
      </c>
      <c r="U1112" s="1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 s="1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 s="1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 s="1">
        <v>188000</v>
      </c>
      <c r="CD1112">
        <f t="shared" si="17"/>
        <v>113.38962605548853</v>
      </c>
    </row>
    <row r="1113" spans="1:82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 s="1">
        <v>7</v>
      </c>
      <c r="S1113">
        <v>6</v>
      </c>
      <c r="T1113" s="1">
        <v>1976</v>
      </c>
      <c r="U1113" s="1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 s="1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 s="1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 s="1">
        <v>205000</v>
      </c>
      <c r="CD1113">
        <f t="shared" si="17"/>
        <v>104.37881873727088</v>
      </c>
    </row>
    <row r="1114" spans="1:82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 s="1">
        <v>5</v>
      </c>
      <c r="S1114">
        <v>7</v>
      </c>
      <c r="T1114" s="1">
        <v>1957</v>
      </c>
      <c r="U1114" s="1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 s="1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 s="1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 s="1">
        <v>129900</v>
      </c>
      <c r="CD1114">
        <f t="shared" si="17"/>
        <v>159.19117647058823</v>
      </c>
    </row>
    <row r="1115" spans="1:82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 s="1">
        <v>5</v>
      </c>
      <c r="S1115">
        <v>7</v>
      </c>
      <c r="T1115" s="1">
        <v>1953</v>
      </c>
      <c r="U1115" s="1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 s="1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 s="1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 s="1">
        <v>134500</v>
      </c>
      <c r="CD1115">
        <f t="shared" si="17"/>
        <v>133.43253968253967</v>
      </c>
    </row>
    <row r="1116" spans="1:82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 s="1">
        <v>5</v>
      </c>
      <c r="S1116">
        <v>7</v>
      </c>
      <c r="T1116" s="1">
        <v>1954</v>
      </c>
      <c r="U1116" s="1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 s="1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 s="1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 s="1">
        <v>117000</v>
      </c>
      <c r="CD1116">
        <f t="shared" si="17"/>
        <v>140.45618247298918</v>
      </c>
    </row>
    <row r="1117" spans="1:82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 s="1">
        <v>8</v>
      </c>
      <c r="S1117">
        <v>5</v>
      </c>
      <c r="T1117" s="1">
        <v>2007</v>
      </c>
      <c r="U1117" s="1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 s="1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 s="1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 s="1">
        <v>318000</v>
      </c>
      <c r="CD1117">
        <f t="shared" si="17"/>
        <v>183.3910034602076</v>
      </c>
    </row>
    <row r="1118" spans="1:82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 s="1">
        <v>8</v>
      </c>
      <c r="S1118">
        <v>5</v>
      </c>
      <c r="T1118" s="1">
        <v>2002</v>
      </c>
      <c r="U1118" s="1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 s="1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 s="1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 s="1">
        <v>184100</v>
      </c>
      <c r="CD1118">
        <f t="shared" si="17"/>
        <v>129.73925299506695</v>
      </c>
    </row>
    <row r="1119" spans="1:82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 s="1">
        <v>5</v>
      </c>
      <c r="S1119">
        <v>7</v>
      </c>
      <c r="T1119" s="1">
        <v>1967</v>
      </c>
      <c r="U1119" s="1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 s="1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 s="1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 s="1">
        <v>130000</v>
      </c>
      <c r="CD1119">
        <f t="shared" si="17"/>
        <v>145.413870246085</v>
      </c>
    </row>
    <row r="1120" spans="1:82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 s="1">
        <v>5</v>
      </c>
      <c r="S1120">
        <v>6</v>
      </c>
      <c r="T1120" s="1">
        <v>1958</v>
      </c>
      <c r="U1120" s="1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 s="1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 s="1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 s="1">
        <v>140000</v>
      </c>
      <c r="CD1120">
        <f t="shared" si="17"/>
        <v>87.445346658338536</v>
      </c>
    </row>
    <row r="1121" spans="1:82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 s="1">
        <v>5</v>
      </c>
      <c r="S1121">
        <v>5</v>
      </c>
      <c r="T1121" s="1">
        <v>1959</v>
      </c>
      <c r="U1121" s="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 s="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 s="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 s="1">
        <v>133700</v>
      </c>
      <c r="CD1121">
        <f t="shared" si="17"/>
        <v>128.55769230769232</v>
      </c>
    </row>
    <row r="1122" spans="1:82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 s="1">
        <v>6</v>
      </c>
      <c r="S1122">
        <v>5</v>
      </c>
      <c r="T1122" s="1">
        <v>1920</v>
      </c>
      <c r="U1122" s="1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 s="1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 s="1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 s="1">
        <v>118400</v>
      </c>
      <c r="CD1122">
        <f t="shared" si="17"/>
        <v>116.99604743083005</v>
      </c>
    </row>
    <row r="1123" spans="1:82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 s="1">
        <v>7</v>
      </c>
      <c r="S1123">
        <v>5</v>
      </c>
      <c r="T1123" s="1">
        <v>2005</v>
      </c>
      <c r="U1123" s="1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 s="1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 s="1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 s="1">
        <v>212900</v>
      </c>
      <c r="CD1123">
        <f t="shared" si="17"/>
        <v>137.1778350515464</v>
      </c>
    </row>
    <row r="1124" spans="1:82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 s="1">
        <v>4</v>
      </c>
      <c r="S1124">
        <v>3</v>
      </c>
      <c r="T1124" s="1">
        <v>1956</v>
      </c>
      <c r="U1124" s="1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 s="1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 s="1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 s="1">
        <v>112000</v>
      </c>
      <c r="CD1124">
        <f t="shared" si="17"/>
        <v>116.66666666666667</v>
      </c>
    </row>
    <row r="1125" spans="1:82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 s="1">
        <v>5</v>
      </c>
      <c r="S1125">
        <v>9</v>
      </c>
      <c r="T1125" s="1">
        <v>1947</v>
      </c>
      <c r="U1125" s="1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 s="1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 s="1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 s="1">
        <v>118000</v>
      </c>
      <c r="CD1125">
        <f t="shared" si="17"/>
        <v>169.05444126074499</v>
      </c>
    </row>
    <row r="1126" spans="1:82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 s="1">
        <v>7</v>
      </c>
      <c r="S1126">
        <v>5</v>
      </c>
      <c r="T1126" s="1">
        <v>1992</v>
      </c>
      <c r="U1126" s="1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 s="1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 s="1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 s="1">
        <v>163900</v>
      </c>
      <c r="CD1126">
        <f t="shared" si="17"/>
        <v>110.59379217273954</v>
      </c>
    </row>
    <row r="1127" spans="1:82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 s="1">
        <v>4</v>
      </c>
      <c r="S1127">
        <v>5</v>
      </c>
      <c r="T1127" s="1">
        <v>1955</v>
      </c>
      <c r="U1127" s="1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 s="1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 s="1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 s="1">
        <v>115000</v>
      </c>
      <c r="CD1127">
        <f t="shared" si="17"/>
        <v>114.42786069651741</v>
      </c>
    </row>
    <row r="1128" spans="1:82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 s="1">
        <v>7</v>
      </c>
      <c r="S1128">
        <v>5</v>
      </c>
      <c r="T1128" s="1">
        <v>2007</v>
      </c>
      <c r="U1128" s="1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 s="1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 s="1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 s="1">
        <v>174000</v>
      </c>
      <c r="CD1128">
        <f t="shared" si="17"/>
        <v>111.89710610932475</v>
      </c>
    </row>
    <row r="1129" spans="1:82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 s="1">
        <v>7</v>
      </c>
      <c r="S1129">
        <v>5</v>
      </c>
      <c r="T1129" s="1">
        <v>2004</v>
      </c>
      <c r="U1129" s="1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 s="1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 s="1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 s="1">
        <v>259000</v>
      </c>
      <c r="CD1129">
        <f t="shared" si="17"/>
        <v>169.281045751634</v>
      </c>
    </row>
    <row r="1130" spans="1:82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 s="1">
        <v>7</v>
      </c>
      <c r="S1130">
        <v>5</v>
      </c>
      <c r="T1130" s="1">
        <v>2004</v>
      </c>
      <c r="U1130" s="1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 s="1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 s="1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 s="1">
        <v>215000</v>
      </c>
      <c r="CD1130">
        <f t="shared" si="17"/>
        <v>109.74987238386932</v>
      </c>
    </row>
    <row r="1131" spans="1:82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 s="1">
        <v>5</v>
      </c>
      <c r="S1131">
        <v>5</v>
      </c>
      <c r="T1131" s="1">
        <v>1980</v>
      </c>
      <c r="U1131" s="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 s="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 s="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 s="1">
        <v>140000</v>
      </c>
      <c r="CD1131">
        <f t="shared" si="17"/>
        <v>149.57264957264957</v>
      </c>
    </row>
    <row r="1132" spans="1:82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 s="1">
        <v>4</v>
      </c>
      <c r="S1132">
        <v>3</v>
      </c>
      <c r="T1132" s="1">
        <v>1928</v>
      </c>
      <c r="U1132" s="1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 s="1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 s="1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 s="1">
        <v>135000</v>
      </c>
      <c r="CD1132">
        <f t="shared" si="17"/>
        <v>68.14740030287733</v>
      </c>
    </row>
    <row r="1133" spans="1:82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 s="1">
        <v>5</v>
      </c>
      <c r="S1133">
        <v>5</v>
      </c>
      <c r="T1133" s="1">
        <v>1991</v>
      </c>
      <c r="U1133" s="1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 s="1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 s="1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 s="1">
        <v>93500</v>
      </c>
      <c r="CD1133">
        <f t="shared" si="17"/>
        <v>95.995893223819309</v>
      </c>
    </row>
    <row r="1134" spans="1:82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 s="1">
        <v>6</v>
      </c>
      <c r="S1134">
        <v>4</v>
      </c>
      <c r="T1134" s="1">
        <v>1880</v>
      </c>
      <c r="U1134" s="1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 s="1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 s="1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 s="1">
        <v>117500</v>
      </c>
      <c r="CD1134">
        <f t="shared" si="17"/>
        <v>53.167420814479641</v>
      </c>
    </row>
    <row r="1135" spans="1:82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 s="1">
        <v>8</v>
      </c>
      <c r="S1135">
        <v>5</v>
      </c>
      <c r="T1135" s="1">
        <v>1995</v>
      </c>
      <c r="U1135" s="1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 s="1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 s="1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 s="1">
        <v>239500</v>
      </c>
      <c r="CD1135">
        <f t="shared" si="17"/>
        <v>118.56435643564356</v>
      </c>
    </row>
    <row r="1136" spans="1:82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 s="1">
        <v>6</v>
      </c>
      <c r="S1136">
        <v>5</v>
      </c>
      <c r="T1136" s="1">
        <v>1997</v>
      </c>
      <c r="U1136" s="1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 s="1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 s="1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 s="1">
        <v>169000</v>
      </c>
      <c r="CD1136">
        <f t="shared" si="17"/>
        <v>105.625</v>
      </c>
    </row>
    <row r="1137" spans="1:82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 s="1">
        <v>6</v>
      </c>
      <c r="S1137">
        <v>5</v>
      </c>
      <c r="T1137" s="1">
        <v>1926</v>
      </c>
      <c r="U1137" s="1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 s="1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 s="1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 s="1">
        <v>102000</v>
      </c>
      <c r="CD1137">
        <f t="shared" si="17"/>
        <v>103.44827586206897</v>
      </c>
    </row>
    <row r="1138" spans="1:82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 s="1">
        <v>6</v>
      </c>
      <c r="S1138">
        <v>5</v>
      </c>
      <c r="T1138" s="1">
        <v>1950</v>
      </c>
      <c r="U1138" s="1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 s="1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 s="1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 s="1">
        <v>119000</v>
      </c>
      <c r="CD1138">
        <f t="shared" si="17"/>
        <v>95.047923322683701</v>
      </c>
    </row>
    <row r="1139" spans="1:82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 s="1">
        <v>5</v>
      </c>
      <c r="S1139">
        <v>8</v>
      </c>
      <c r="T1139" s="1">
        <v>1875</v>
      </c>
      <c r="U1139" s="1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 s="1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 s="1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 s="1">
        <v>94000</v>
      </c>
      <c r="CD1139">
        <f t="shared" si="17"/>
        <v>92.156862745098039</v>
      </c>
    </row>
    <row r="1140" spans="1:82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 s="1">
        <v>6</v>
      </c>
      <c r="S1140">
        <v>5</v>
      </c>
      <c r="T1140" s="1">
        <v>1977</v>
      </c>
      <c r="U1140" s="1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 s="1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 s="1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 s="1">
        <v>196000</v>
      </c>
      <c r="CD1140">
        <f t="shared" si="17"/>
        <v>125.07977026164646</v>
      </c>
    </row>
    <row r="1141" spans="1:82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 s="1">
        <v>5</v>
      </c>
      <c r="S1141">
        <v>5</v>
      </c>
      <c r="T1141" s="1">
        <v>1920</v>
      </c>
      <c r="U1141" s="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 s="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 s="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 s="1">
        <v>144000</v>
      </c>
      <c r="CD1141">
        <f t="shared" si="17"/>
        <v>123.39331619537275</v>
      </c>
    </row>
    <row r="1142" spans="1:82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 s="1">
        <v>5</v>
      </c>
      <c r="S1142">
        <v>7</v>
      </c>
      <c r="T1142" s="1">
        <v>1951</v>
      </c>
      <c r="U1142" s="1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 s="1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 s="1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 s="1">
        <v>139000</v>
      </c>
      <c r="CD1142">
        <f t="shared" si="17"/>
        <v>146.00840336134453</v>
      </c>
    </row>
    <row r="1143" spans="1:82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 s="1">
        <v>5</v>
      </c>
      <c r="S1143">
        <v>7</v>
      </c>
      <c r="T1143" s="1">
        <v>1976</v>
      </c>
      <c r="U1143" s="1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 s="1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 s="1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 s="1">
        <v>197500</v>
      </c>
      <c r="CD1143">
        <f t="shared" si="17"/>
        <v>105.72805139186295</v>
      </c>
    </row>
    <row r="1144" spans="1:82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 s="1">
        <v>8</v>
      </c>
      <c r="S1144">
        <v>5</v>
      </c>
      <c r="T1144" s="1">
        <v>2006</v>
      </c>
      <c r="U1144" s="1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 s="1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 s="1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 s="1">
        <v>424870</v>
      </c>
      <c r="CD1144">
        <f t="shared" si="17"/>
        <v>150.23691654879772</v>
      </c>
    </row>
    <row r="1145" spans="1:82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 s="1">
        <v>5</v>
      </c>
      <c r="S1145">
        <v>3</v>
      </c>
      <c r="T1145" s="1">
        <v>1959</v>
      </c>
      <c r="U1145" s="1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 s="1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 s="1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 s="1">
        <v>80000</v>
      </c>
      <c r="CD1145">
        <f t="shared" si="17"/>
        <v>79.522862823061629</v>
      </c>
    </row>
    <row r="1146" spans="1:82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 s="1">
        <v>4</v>
      </c>
      <c r="S1146">
        <v>4</v>
      </c>
      <c r="T1146" s="1">
        <v>1941</v>
      </c>
      <c r="U1146" s="1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 s="1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 s="1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 s="1">
        <v>80000</v>
      </c>
      <c r="CD1146">
        <f t="shared" si="17"/>
        <v>86.580086580086586</v>
      </c>
    </row>
    <row r="1147" spans="1:82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 s="1">
        <v>5</v>
      </c>
      <c r="S1147">
        <v>6</v>
      </c>
      <c r="T1147" s="1">
        <v>1928</v>
      </c>
      <c r="U1147" s="1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 s="1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 s="1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 s="1">
        <v>149000</v>
      </c>
      <c r="CD1147">
        <f t="shared" si="17"/>
        <v>94.543147208121823</v>
      </c>
    </row>
    <row r="1148" spans="1:82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 s="1">
        <v>6</v>
      </c>
      <c r="S1148">
        <v>5</v>
      </c>
      <c r="T1148" s="1">
        <v>1985</v>
      </c>
      <c r="U1148" s="1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 s="1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 s="1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 s="1">
        <v>180000</v>
      </c>
      <c r="CD1148">
        <f t="shared" si="17"/>
        <v>138.67488443759629</v>
      </c>
    </row>
    <row r="1149" spans="1:82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 s="1">
        <v>7</v>
      </c>
      <c r="S1149">
        <v>7</v>
      </c>
      <c r="T1149" s="1">
        <v>1941</v>
      </c>
      <c r="U1149" s="1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 s="1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 s="1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 s="1">
        <v>174500</v>
      </c>
      <c r="CD1149">
        <f t="shared" si="17"/>
        <v>111.57289002557545</v>
      </c>
    </row>
    <row r="1150" spans="1:82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 s="1">
        <v>7</v>
      </c>
      <c r="S1150">
        <v>7</v>
      </c>
      <c r="T1150" s="1">
        <v>1926</v>
      </c>
      <c r="U1150" s="1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 s="1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 s="1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 s="1">
        <v>116900</v>
      </c>
      <c r="CD1150">
        <f t="shared" si="17"/>
        <v>105.22052205220523</v>
      </c>
    </row>
    <row r="1151" spans="1:82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 s="1">
        <v>7</v>
      </c>
      <c r="S1151">
        <v>9</v>
      </c>
      <c r="T1151" s="1">
        <v>1920</v>
      </c>
      <c r="U1151" s="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 s="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 s="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 s="1">
        <v>143000</v>
      </c>
      <c r="CD1151">
        <f t="shared" si="17"/>
        <v>96.491228070175438</v>
      </c>
    </row>
    <row r="1152" spans="1:82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 s="1">
        <v>6</v>
      </c>
      <c r="S1152">
        <v>5</v>
      </c>
      <c r="T1152" s="1">
        <v>1950</v>
      </c>
      <c r="U1152" s="1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 s="1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 s="1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 s="1">
        <v>124000</v>
      </c>
      <c r="CD1152">
        <f t="shared" si="17"/>
        <v>133.04721030042919</v>
      </c>
    </row>
    <row r="1153" spans="1:82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 s="1">
        <v>5</v>
      </c>
      <c r="S1153">
        <v>4</v>
      </c>
      <c r="T1153" s="1">
        <v>1959</v>
      </c>
      <c r="U1153" s="1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 s="1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 s="1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 s="1">
        <v>149900</v>
      </c>
      <c r="CD1153">
        <f t="shared" si="17"/>
        <v>102.25102319236017</v>
      </c>
    </row>
    <row r="1154" spans="1:82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 s="1">
        <v>6</v>
      </c>
      <c r="S1154">
        <v>7</v>
      </c>
      <c r="T1154" s="1">
        <v>1956</v>
      </c>
      <c r="U1154" s="1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 s="1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 s="1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 s="1">
        <v>230000</v>
      </c>
      <c r="CD1154">
        <f t="shared" ref="CD1154:CD1217" si="18">CC1154/AU1154</f>
        <v>127.00165654334621</v>
      </c>
    </row>
    <row r="1155" spans="1:82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 s="1">
        <v>6</v>
      </c>
      <c r="S1155">
        <v>8</v>
      </c>
      <c r="T1155" s="1">
        <v>1930</v>
      </c>
      <c r="U1155" s="1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 s="1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 s="1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 s="1">
        <v>120500</v>
      </c>
      <c r="CD1155">
        <f t="shared" si="18"/>
        <v>147.67156862745097</v>
      </c>
    </row>
    <row r="1156" spans="1:82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 s="1">
        <v>7</v>
      </c>
      <c r="S1156">
        <v>6</v>
      </c>
      <c r="T1156" s="1">
        <v>1965</v>
      </c>
      <c r="U1156" s="1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 s="1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 s="1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 s="1">
        <v>201800</v>
      </c>
      <c r="CD1156">
        <f t="shared" si="18"/>
        <v>110.87912087912088</v>
      </c>
    </row>
    <row r="1157" spans="1:82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 s="1">
        <v>5</v>
      </c>
      <c r="S1157">
        <v>8</v>
      </c>
      <c r="T1157" s="1">
        <v>1976</v>
      </c>
      <c r="U1157" s="1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 s="1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 s="1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 s="1">
        <v>218000</v>
      </c>
      <c r="CD1157">
        <f t="shared" si="18"/>
        <v>151.70494084899096</v>
      </c>
    </row>
    <row r="1158" spans="1:82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 s="1">
        <v>5</v>
      </c>
      <c r="S1158">
        <v>8</v>
      </c>
      <c r="T1158" s="1">
        <v>1965</v>
      </c>
      <c r="U1158" s="1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 s="1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 s="1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 s="1">
        <v>179900</v>
      </c>
      <c r="CD1158">
        <f t="shared" si="18"/>
        <v>142.21343873517787</v>
      </c>
    </row>
    <row r="1159" spans="1:82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 s="1">
        <v>7</v>
      </c>
      <c r="S1159">
        <v>5</v>
      </c>
      <c r="T1159" s="1">
        <v>2007</v>
      </c>
      <c r="U1159" s="1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 s="1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 s="1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 s="1">
        <v>230000</v>
      </c>
      <c r="CD1159">
        <f t="shared" si="18"/>
        <v>175.0380517503805</v>
      </c>
    </row>
    <row r="1160" spans="1:82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 s="1">
        <v>8</v>
      </c>
      <c r="S1160">
        <v>5</v>
      </c>
      <c r="T1160" s="1">
        <v>2007</v>
      </c>
      <c r="U1160" s="1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 s="1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 s="1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 s="1">
        <v>235128</v>
      </c>
      <c r="CD1160">
        <f t="shared" si="18"/>
        <v>148.81518987341772</v>
      </c>
    </row>
    <row r="1161" spans="1:82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 s="1">
        <v>6</v>
      </c>
      <c r="S1161">
        <v>6</v>
      </c>
      <c r="T1161" s="1">
        <v>1974</v>
      </c>
      <c r="U1161" s="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 s="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 s="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 s="1">
        <v>185000</v>
      </c>
      <c r="CD1161">
        <f t="shared" si="18"/>
        <v>98.614072494669514</v>
      </c>
    </row>
    <row r="1162" spans="1:82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 s="1">
        <v>6</v>
      </c>
      <c r="S1162">
        <v>5</v>
      </c>
      <c r="T1162" s="1">
        <v>1978</v>
      </c>
      <c r="U1162" s="1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 s="1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 s="1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 s="1">
        <v>146000</v>
      </c>
      <c r="CD1162">
        <f t="shared" si="18"/>
        <v>100.27472527472527</v>
      </c>
    </row>
    <row r="1163" spans="1:82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 s="1">
        <v>6</v>
      </c>
      <c r="S1163">
        <v>7</v>
      </c>
      <c r="T1163" s="1">
        <v>1954</v>
      </c>
      <c r="U1163" s="1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 s="1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 s="1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 s="1">
        <v>224000</v>
      </c>
      <c r="CD1163">
        <f t="shared" si="18"/>
        <v>136.58536585365854</v>
      </c>
    </row>
    <row r="1164" spans="1:82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 s="1">
        <v>5</v>
      </c>
      <c r="S1164">
        <v>5</v>
      </c>
      <c r="T1164" s="1">
        <v>1968</v>
      </c>
      <c r="U1164" s="1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 s="1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 s="1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 s="1">
        <v>129000</v>
      </c>
      <c r="CD1164">
        <f t="shared" si="18"/>
        <v>144.29530201342283</v>
      </c>
    </row>
    <row r="1165" spans="1:82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 s="1">
        <v>4</v>
      </c>
      <c r="S1165">
        <v>4</v>
      </c>
      <c r="T1165" s="1">
        <v>1969</v>
      </c>
      <c r="U1165" s="1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 s="1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 s="1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 s="1">
        <v>108959</v>
      </c>
      <c r="CD1165">
        <f t="shared" si="18"/>
        <v>86.612877583465817</v>
      </c>
    </row>
    <row r="1166" spans="1:82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 s="1">
        <v>5</v>
      </c>
      <c r="S1166">
        <v>7</v>
      </c>
      <c r="T1166" s="1">
        <v>1978</v>
      </c>
      <c r="U1166" s="1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 s="1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 s="1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 s="1">
        <v>194000</v>
      </c>
      <c r="CD1166">
        <f t="shared" si="18"/>
        <v>135.47486033519553</v>
      </c>
    </row>
    <row r="1167" spans="1:82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 s="1">
        <v>7</v>
      </c>
      <c r="S1167">
        <v>5</v>
      </c>
      <c r="T1167" s="1">
        <v>2009</v>
      </c>
      <c r="U1167" s="1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 s="1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 s="1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 s="1">
        <v>233170</v>
      </c>
      <c r="CD1167">
        <f t="shared" si="18"/>
        <v>155.23968042609854</v>
      </c>
    </row>
    <row r="1168" spans="1:82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 s="1">
        <v>8</v>
      </c>
      <c r="S1168">
        <v>5</v>
      </c>
      <c r="T1168" s="1">
        <v>2008</v>
      </c>
      <c r="U1168" s="1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 s="1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 s="1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 s="1">
        <v>245350</v>
      </c>
      <c r="CD1168">
        <f t="shared" si="18"/>
        <v>144.83471074380165</v>
      </c>
    </row>
    <row r="1169" spans="1:82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 s="1">
        <v>6</v>
      </c>
      <c r="S1169">
        <v>5</v>
      </c>
      <c r="T1169" s="1">
        <v>2000</v>
      </c>
      <c r="U1169" s="1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 s="1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 s="1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 s="1">
        <v>173000</v>
      </c>
      <c r="CD1169">
        <f t="shared" si="18"/>
        <v>103.53081986834231</v>
      </c>
    </row>
    <row r="1170" spans="1:82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 s="1">
        <v>6</v>
      </c>
      <c r="S1170">
        <v>7</v>
      </c>
      <c r="T1170" s="1">
        <v>1935</v>
      </c>
      <c r="U1170" s="1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 s="1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 s="1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 s="1">
        <v>235000</v>
      </c>
      <c r="CD1170">
        <f t="shared" si="18"/>
        <v>111.48007590132828</v>
      </c>
    </row>
    <row r="1171" spans="1:82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 s="1">
        <v>10</v>
      </c>
      <c r="S1171">
        <v>5</v>
      </c>
      <c r="T1171" s="1">
        <v>1995</v>
      </c>
      <c r="U1171" s="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 s="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 s="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 s="1">
        <v>625000</v>
      </c>
      <c r="CD1171">
        <f t="shared" si="18"/>
        <v>172.31872070581747</v>
      </c>
    </row>
    <row r="1172" spans="1:82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 s="1">
        <v>6</v>
      </c>
      <c r="S1172">
        <v>6</v>
      </c>
      <c r="T1172" s="1">
        <v>1977</v>
      </c>
      <c r="U1172" s="1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 s="1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 s="1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 s="1">
        <v>171000</v>
      </c>
      <c r="CD1172">
        <f t="shared" si="18"/>
        <v>152.95169946332737</v>
      </c>
    </row>
    <row r="1173" spans="1:82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 s="1">
        <v>6</v>
      </c>
      <c r="S1173">
        <v>6</v>
      </c>
      <c r="T1173" s="1">
        <v>1958</v>
      </c>
      <c r="U1173" s="1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 s="1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 s="1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 s="1">
        <v>163000</v>
      </c>
      <c r="CD1173">
        <f t="shared" si="18"/>
        <v>129.26249008723235</v>
      </c>
    </row>
    <row r="1174" spans="1:82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 s="1">
        <v>7</v>
      </c>
      <c r="S1174">
        <v>5</v>
      </c>
      <c r="T1174" s="1">
        <v>2006</v>
      </c>
      <c r="U1174" s="1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 s="1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 s="1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 s="1">
        <v>171900</v>
      </c>
      <c r="CD1174">
        <f t="shared" si="18"/>
        <v>137.52000000000001</v>
      </c>
    </row>
    <row r="1175" spans="1:82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 s="1">
        <v>5</v>
      </c>
      <c r="S1175">
        <v>6</v>
      </c>
      <c r="T1175" s="1">
        <v>1946</v>
      </c>
      <c r="U1175" s="1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 s="1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 s="1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 s="1">
        <v>200500</v>
      </c>
      <c r="CD1175">
        <f t="shared" si="18"/>
        <v>64.970836033700579</v>
      </c>
    </row>
    <row r="1176" spans="1:82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 s="1">
        <v>6</v>
      </c>
      <c r="S1176">
        <v>8</v>
      </c>
      <c r="T1176" s="1">
        <v>1932</v>
      </c>
      <c r="U1176" s="1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 s="1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 s="1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 s="1">
        <v>239000</v>
      </c>
      <c r="CD1176">
        <f t="shared" si="18"/>
        <v>101.91897654584221</v>
      </c>
    </row>
    <row r="1177" spans="1:82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 s="1">
        <v>8</v>
      </c>
      <c r="S1177">
        <v>5</v>
      </c>
      <c r="T1177" s="1">
        <v>1992</v>
      </c>
      <c r="U1177" s="1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 s="1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 s="1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 s="1">
        <v>285000</v>
      </c>
      <c r="CD1177">
        <f t="shared" si="18"/>
        <v>99.233983286908071</v>
      </c>
    </row>
    <row r="1178" spans="1:82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 s="1">
        <v>5</v>
      </c>
      <c r="S1178">
        <v>5</v>
      </c>
      <c r="T1178" s="1">
        <v>1984</v>
      </c>
      <c r="U1178" s="1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 s="1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 s="1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 s="1">
        <v>119500</v>
      </c>
      <c r="CD1178">
        <f t="shared" si="18"/>
        <v>129.46912242686889</v>
      </c>
    </row>
    <row r="1179" spans="1:82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 s="1">
        <v>6</v>
      </c>
      <c r="S1179">
        <v>8</v>
      </c>
      <c r="T1179" s="1">
        <v>1926</v>
      </c>
      <c r="U1179" s="1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 s="1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 s="1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 s="1">
        <v>115000</v>
      </c>
      <c r="CD1179">
        <f t="shared" si="18"/>
        <v>93.954248366013076</v>
      </c>
    </row>
    <row r="1180" spans="1:82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 s="1">
        <v>5</v>
      </c>
      <c r="S1180">
        <v>6</v>
      </c>
      <c r="T1180" s="1">
        <v>1921</v>
      </c>
      <c r="U1180" s="1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 s="1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 s="1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 s="1">
        <v>154900</v>
      </c>
      <c r="CD1180">
        <f t="shared" si="18"/>
        <v>115.33879374534624</v>
      </c>
    </row>
    <row r="1181" spans="1:82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 s="1">
        <v>5</v>
      </c>
      <c r="S1181">
        <v>5</v>
      </c>
      <c r="T1181" s="1">
        <v>1954</v>
      </c>
      <c r="U1181" s="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 s="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 s="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 s="1">
        <v>93000</v>
      </c>
      <c r="CD1181">
        <f t="shared" si="18"/>
        <v>82.740213523131672</v>
      </c>
    </row>
    <row r="1182" spans="1:82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 s="1">
        <v>7</v>
      </c>
      <c r="S1182">
        <v>5</v>
      </c>
      <c r="T1182" s="1">
        <v>1990</v>
      </c>
      <c r="U1182" s="1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 s="1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 s="1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 s="1">
        <v>250000</v>
      </c>
      <c r="CD1182">
        <f t="shared" si="18"/>
        <v>99.443118536197289</v>
      </c>
    </row>
    <row r="1183" spans="1:82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 s="1">
        <v>8</v>
      </c>
      <c r="S1183">
        <v>5</v>
      </c>
      <c r="T1183" s="1">
        <v>2008</v>
      </c>
      <c r="U1183" s="1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 s="1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 s="1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 s="1">
        <v>392500</v>
      </c>
      <c r="CD1183">
        <f t="shared" si="18"/>
        <v>237.59079903147699</v>
      </c>
    </row>
    <row r="1184" spans="1:82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 s="1">
        <v>10</v>
      </c>
      <c r="S1184">
        <v>5</v>
      </c>
      <c r="T1184" s="1">
        <v>1996</v>
      </c>
      <c r="U1184" s="1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 s="1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 s="1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 s="1">
        <v>745000</v>
      </c>
      <c r="CD1184">
        <f t="shared" si="18"/>
        <v>166.44325290437891</v>
      </c>
    </row>
    <row r="1185" spans="1:82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 s="1">
        <v>5</v>
      </c>
      <c r="S1185">
        <v>6</v>
      </c>
      <c r="T1185" s="1">
        <v>1920</v>
      </c>
      <c r="U1185" s="1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 s="1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 s="1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 s="1">
        <v>120000</v>
      </c>
      <c r="CD1185">
        <f t="shared" si="18"/>
        <v>106.19469026548673</v>
      </c>
    </row>
    <row r="1186" spans="1:82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 s="1">
        <v>5</v>
      </c>
      <c r="S1186">
        <v>4</v>
      </c>
      <c r="T1186" s="1">
        <v>1963</v>
      </c>
      <c r="U1186" s="1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 s="1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 s="1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 s="1">
        <v>186700</v>
      </c>
      <c r="CD1186">
        <f t="shared" si="18"/>
        <v>118.76590330788804</v>
      </c>
    </row>
    <row r="1187" spans="1:82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 s="1">
        <v>5</v>
      </c>
      <c r="S1187">
        <v>7</v>
      </c>
      <c r="T1187" s="1">
        <v>1924</v>
      </c>
      <c r="U1187" s="1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 s="1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 s="1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 s="1">
        <v>104900</v>
      </c>
      <c r="CD1187">
        <f t="shared" si="18"/>
        <v>85.913185913185913</v>
      </c>
    </row>
    <row r="1188" spans="1:82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 s="1">
        <v>3</v>
      </c>
      <c r="S1188">
        <v>5</v>
      </c>
      <c r="T1188" s="1">
        <v>1900</v>
      </c>
      <c r="U1188" s="1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 s="1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 s="1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 s="1">
        <v>95000</v>
      </c>
      <c r="CD1188">
        <f t="shared" si="18"/>
        <v>55.915244261330194</v>
      </c>
    </row>
    <row r="1189" spans="1:82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 s="1">
        <v>8</v>
      </c>
      <c r="S1189">
        <v>5</v>
      </c>
      <c r="T1189" s="1">
        <v>1994</v>
      </c>
      <c r="U1189" s="1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 s="1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 s="1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 s="1">
        <v>262000</v>
      </c>
      <c r="CD1189">
        <f t="shared" si="18"/>
        <v>161.33004926108376</v>
      </c>
    </row>
    <row r="1190" spans="1:82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 s="1">
        <v>7</v>
      </c>
      <c r="S1190">
        <v>5</v>
      </c>
      <c r="T1190" s="1">
        <v>2002</v>
      </c>
      <c r="U1190" s="1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 s="1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 s="1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 s="1">
        <v>195000</v>
      </c>
      <c r="CD1190">
        <f t="shared" si="18"/>
        <v>117.46987951807229</v>
      </c>
    </row>
    <row r="1191" spans="1:82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 s="1">
        <v>7</v>
      </c>
      <c r="S1191">
        <v>5</v>
      </c>
      <c r="T1191" s="1">
        <v>1999</v>
      </c>
      <c r="U1191" s="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 s="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 s="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 s="1">
        <v>189000</v>
      </c>
      <c r="CD1191">
        <f t="shared" si="18"/>
        <v>104.76718403547672</v>
      </c>
    </row>
    <row r="1192" spans="1:82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 s="1">
        <v>4</v>
      </c>
      <c r="S1192">
        <v>4</v>
      </c>
      <c r="T1192" s="1">
        <v>1961</v>
      </c>
      <c r="U1192" s="1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 s="1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 s="1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 s="1">
        <v>168000</v>
      </c>
      <c r="CD1192">
        <f t="shared" si="18"/>
        <v>103.57583230579532</v>
      </c>
    </row>
    <row r="1193" spans="1:82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 s="1">
        <v>8</v>
      </c>
      <c r="S1193">
        <v>5</v>
      </c>
      <c r="T1193" s="1">
        <v>1999</v>
      </c>
      <c r="U1193" s="1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 s="1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 s="1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 s="1">
        <v>174000</v>
      </c>
      <c r="CD1193">
        <f t="shared" si="18"/>
        <v>120.74947952810548</v>
      </c>
    </row>
    <row r="1194" spans="1:82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 s="1">
        <v>5</v>
      </c>
      <c r="S1194">
        <v>8</v>
      </c>
      <c r="T1194" s="1">
        <v>1925</v>
      </c>
      <c r="U1194" s="1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 s="1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 s="1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 s="1">
        <v>125000</v>
      </c>
      <c r="CD1194">
        <f t="shared" si="18"/>
        <v>84.918478260869563</v>
      </c>
    </row>
    <row r="1195" spans="1:82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 s="1">
        <v>6</v>
      </c>
      <c r="S1195">
        <v>5</v>
      </c>
      <c r="T1195" s="1">
        <v>1999</v>
      </c>
      <c r="U1195" s="1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 s="1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 s="1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 s="1">
        <v>165000</v>
      </c>
      <c r="CD1195">
        <f t="shared" si="18"/>
        <v>134.80392156862746</v>
      </c>
    </row>
    <row r="1196" spans="1:82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 s="1">
        <v>6</v>
      </c>
      <c r="S1196">
        <v>7</v>
      </c>
      <c r="T1196" s="1">
        <v>1969</v>
      </c>
      <c r="U1196" s="1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 s="1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 s="1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 s="1">
        <v>158000</v>
      </c>
      <c r="CD1196">
        <f t="shared" si="18"/>
        <v>116.86390532544378</v>
      </c>
    </row>
    <row r="1197" spans="1:82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 s="1">
        <v>6</v>
      </c>
      <c r="S1197">
        <v>5</v>
      </c>
      <c r="T1197" s="1">
        <v>2005</v>
      </c>
      <c r="U1197" s="1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 s="1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 s="1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 s="1">
        <v>176000</v>
      </c>
      <c r="CD1197">
        <f t="shared" si="18"/>
        <v>120.87912087912088</v>
      </c>
    </row>
    <row r="1198" spans="1:82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 s="1">
        <v>7</v>
      </c>
      <c r="S1198">
        <v>5</v>
      </c>
      <c r="T1198" s="1">
        <v>2006</v>
      </c>
      <c r="U1198" s="1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 s="1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 s="1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 s="1">
        <v>219210</v>
      </c>
      <c r="CD1198">
        <f t="shared" si="18"/>
        <v>117.66505636070853</v>
      </c>
    </row>
    <row r="1199" spans="1:82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 s="1">
        <v>7</v>
      </c>
      <c r="S1199">
        <v>6</v>
      </c>
      <c r="T1199" s="1">
        <v>1916</v>
      </c>
      <c r="U1199" s="1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 s="1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 s="1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 s="1">
        <v>144000</v>
      </c>
      <c r="CD1199">
        <f t="shared" si="18"/>
        <v>85.207100591715971</v>
      </c>
    </row>
    <row r="1200" spans="1:82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 s="1">
        <v>7</v>
      </c>
      <c r="S1200">
        <v>5</v>
      </c>
      <c r="T1200" s="1">
        <v>2001</v>
      </c>
      <c r="U1200" s="1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 s="1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 s="1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 s="1">
        <v>178000</v>
      </c>
      <c r="CD1200">
        <f t="shared" si="18"/>
        <v>146.86468646864685</v>
      </c>
    </row>
    <row r="1201" spans="1:82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 s="1">
        <v>4</v>
      </c>
      <c r="S1201">
        <v>5</v>
      </c>
      <c r="T1201" s="1">
        <v>1963</v>
      </c>
      <c r="U1201" s="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 s="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 s="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 s="1">
        <v>148000</v>
      </c>
      <c r="CD1201">
        <f t="shared" si="18"/>
        <v>107.09117221418235</v>
      </c>
    </row>
    <row r="1202" spans="1:82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 s="1">
        <v>4</v>
      </c>
      <c r="S1202">
        <v>5</v>
      </c>
      <c r="T1202" s="1">
        <v>1970</v>
      </c>
      <c r="U1202" s="1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 s="1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 s="1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 s="1">
        <v>116050</v>
      </c>
      <c r="CD1202">
        <f t="shared" si="18"/>
        <v>134.31712962962962</v>
      </c>
    </row>
    <row r="1203" spans="1:82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 s="1">
        <v>7</v>
      </c>
      <c r="S1203">
        <v>5</v>
      </c>
      <c r="T1203" s="1">
        <v>1998</v>
      </c>
      <c r="U1203" s="1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 s="1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 s="1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 s="1">
        <v>197900</v>
      </c>
      <c r="CD1203">
        <f t="shared" si="18"/>
        <v>111.24227093872962</v>
      </c>
    </row>
    <row r="1204" spans="1:82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 s="1">
        <v>5</v>
      </c>
      <c r="S1204">
        <v>8</v>
      </c>
      <c r="T1204" s="1">
        <v>1925</v>
      </c>
      <c r="U1204" s="1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 s="1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 s="1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 s="1">
        <v>117000</v>
      </c>
      <c r="CD1204">
        <f t="shared" si="18"/>
        <v>86.795252225519292</v>
      </c>
    </row>
    <row r="1205" spans="1:82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 s="1">
        <v>7</v>
      </c>
      <c r="S1205">
        <v>5</v>
      </c>
      <c r="T1205" s="1">
        <v>2000</v>
      </c>
      <c r="U1205" s="1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 s="1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 s="1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 s="1">
        <v>213000</v>
      </c>
      <c r="CD1205">
        <f t="shared" si="18"/>
        <v>130.67484662576686</v>
      </c>
    </row>
    <row r="1206" spans="1:82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 s="1">
        <v>5</v>
      </c>
      <c r="S1206">
        <v>6</v>
      </c>
      <c r="T1206" s="1">
        <v>1975</v>
      </c>
      <c r="U1206" s="1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 s="1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 s="1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 s="1">
        <v>153500</v>
      </c>
      <c r="CD1206">
        <f t="shared" si="18"/>
        <v>142.92364990689012</v>
      </c>
    </row>
    <row r="1207" spans="1:82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 s="1">
        <v>7</v>
      </c>
      <c r="S1207">
        <v>7</v>
      </c>
      <c r="T1207" s="1">
        <v>1990</v>
      </c>
      <c r="U1207" s="1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 s="1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 s="1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 s="1">
        <v>271900</v>
      </c>
      <c r="CD1207">
        <f t="shared" si="18"/>
        <v>123.81602914389799</v>
      </c>
    </row>
    <row r="1208" spans="1:82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 s="1">
        <v>4</v>
      </c>
      <c r="S1208">
        <v>4</v>
      </c>
      <c r="T1208" s="1">
        <v>1966</v>
      </c>
      <c r="U1208" s="1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 s="1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 s="1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 s="1">
        <v>107000</v>
      </c>
      <c r="CD1208">
        <f t="shared" si="18"/>
        <v>101.32575757575758</v>
      </c>
    </row>
    <row r="1209" spans="1:82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 s="1">
        <v>6</v>
      </c>
      <c r="S1209">
        <v>5</v>
      </c>
      <c r="T1209" s="1">
        <v>2003</v>
      </c>
      <c r="U1209" s="1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 s="1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 s="1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 s="1">
        <v>200000</v>
      </c>
      <c r="CD1209">
        <f t="shared" si="18"/>
        <v>117.64705882352941</v>
      </c>
    </row>
    <row r="1210" spans="1:82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 s="1">
        <v>5</v>
      </c>
      <c r="S1210">
        <v>7</v>
      </c>
      <c r="T1210" s="1">
        <v>1962</v>
      </c>
      <c r="U1210" s="1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 s="1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 s="1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 s="1">
        <v>140000</v>
      </c>
      <c r="CD1210">
        <f t="shared" si="18"/>
        <v>109.11925175370226</v>
      </c>
    </row>
    <row r="1211" spans="1:82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 s="1">
        <v>8</v>
      </c>
      <c r="S1211">
        <v>5</v>
      </c>
      <c r="T1211" s="1">
        <v>2006</v>
      </c>
      <c r="U1211" s="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 s="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 s="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 s="1">
        <v>290000</v>
      </c>
      <c r="CD1211">
        <f t="shared" si="18"/>
        <v>174.6987951807229</v>
      </c>
    </row>
    <row r="1212" spans="1:82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 s="1">
        <v>6</v>
      </c>
      <c r="S1212">
        <v>5</v>
      </c>
      <c r="T1212" s="1">
        <v>1992</v>
      </c>
      <c r="U1212" s="1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 s="1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 s="1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 s="1">
        <v>189000</v>
      </c>
      <c r="CD1212">
        <f t="shared" si="18"/>
        <v>102.4390243902439</v>
      </c>
    </row>
    <row r="1213" spans="1:82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 s="1">
        <v>8</v>
      </c>
      <c r="S1213">
        <v>7</v>
      </c>
      <c r="T1213" s="1">
        <v>1988</v>
      </c>
      <c r="U1213" s="1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 s="1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 s="1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 s="1">
        <v>164000</v>
      </c>
      <c r="CD1213">
        <f t="shared" si="18"/>
        <v>93.607305936073061</v>
      </c>
    </row>
    <row r="1214" spans="1:82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 s="1">
        <v>4</v>
      </c>
      <c r="S1214">
        <v>6</v>
      </c>
      <c r="T1214" s="1">
        <v>1941</v>
      </c>
      <c r="U1214" s="1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 s="1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 s="1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 s="1">
        <v>113000</v>
      </c>
      <c r="CD1214">
        <f t="shared" si="18"/>
        <v>168.1547619047619</v>
      </c>
    </row>
    <row r="1215" spans="1:82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 s="1">
        <v>4</v>
      </c>
      <c r="S1215">
        <v>9</v>
      </c>
      <c r="T1215" s="1">
        <v>1965</v>
      </c>
      <c r="U1215" s="1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 s="1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 s="1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 s="1">
        <v>145000</v>
      </c>
      <c r="CD1215">
        <f t="shared" si="18"/>
        <v>151.04166666666666</v>
      </c>
    </row>
    <row r="1216" spans="1:82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 s="1">
        <v>5</v>
      </c>
      <c r="S1216">
        <v>5</v>
      </c>
      <c r="T1216" s="1">
        <v>1962</v>
      </c>
      <c r="U1216" s="1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 s="1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 s="1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 s="1">
        <v>134500</v>
      </c>
      <c r="CD1216">
        <f t="shared" si="18"/>
        <v>134.63463463463464</v>
      </c>
    </row>
    <row r="1217" spans="1:82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 s="1">
        <v>5</v>
      </c>
      <c r="S1217">
        <v>5</v>
      </c>
      <c r="T1217" s="1">
        <v>1966</v>
      </c>
      <c r="U1217" s="1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 s="1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 s="1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 s="1">
        <v>125000</v>
      </c>
      <c r="CD1217">
        <f t="shared" si="18"/>
        <v>139.82102908277406</v>
      </c>
    </row>
    <row r="1218" spans="1:82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 s="1">
        <v>6</v>
      </c>
      <c r="S1218">
        <v>5</v>
      </c>
      <c r="T1218" s="1">
        <v>1978</v>
      </c>
      <c r="U1218" s="1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 s="1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 s="1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 s="1">
        <v>112000</v>
      </c>
      <c r="CD1218">
        <f t="shared" ref="CD1218:CD1281" si="19">CC1218/AU1218</f>
        <v>58.885383806519457</v>
      </c>
    </row>
    <row r="1219" spans="1:82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 s="1">
        <v>8</v>
      </c>
      <c r="S1219">
        <v>5</v>
      </c>
      <c r="T1219" s="1">
        <v>2009</v>
      </c>
      <c r="U1219" s="1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 s="1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 s="1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 s="1">
        <v>229456</v>
      </c>
      <c r="CD1219">
        <f t="shared" si="19"/>
        <v>174.6240487062405</v>
      </c>
    </row>
    <row r="1220" spans="1:82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 s="1">
        <v>4</v>
      </c>
      <c r="S1220">
        <v>5</v>
      </c>
      <c r="T1220" s="1">
        <v>1947</v>
      </c>
      <c r="U1220" s="1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 s="1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 s="1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 s="1">
        <v>80500</v>
      </c>
      <c r="CD1220">
        <f t="shared" si="19"/>
        <v>88.267543859649123</v>
      </c>
    </row>
    <row r="1221" spans="1:82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 s="1">
        <v>6</v>
      </c>
      <c r="S1221">
        <v>5</v>
      </c>
      <c r="T1221" s="1">
        <v>1971</v>
      </c>
      <c r="U1221" s="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 s="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 s="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 s="1">
        <v>91500</v>
      </c>
      <c r="CD1221">
        <f t="shared" si="19"/>
        <v>75.123152709359601</v>
      </c>
    </row>
    <row r="1222" spans="1:82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 s="1">
        <v>5</v>
      </c>
      <c r="S1222">
        <v>5</v>
      </c>
      <c r="T1222" s="1">
        <v>1964</v>
      </c>
      <c r="U1222" s="1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 s="1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 s="1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 s="1">
        <v>115000</v>
      </c>
      <c r="CD1222">
        <f t="shared" si="19"/>
        <v>126.09649122807018</v>
      </c>
    </row>
    <row r="1223" spans="1:82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 s="1">
        <v>5</v>
      </c>
      <c r="S1223">
        <v>5</v>
      </c>
      <c r="T1223" s="1">
        <v>1968</v>
      </c>
      <c r="U1223" s="1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 s="1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 s="1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 s="1">
        <v>134000</v>
      </c>
      <c r="CD1223">
        <f t="shared" si="19"/>
        <v>110.6523534269199</v>
      </c>
    </row>
    <row r="1224" spans="1:82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 s="1">
        <v>6</v>
      </c>
      <c r="S1224">
        <v>6</v>
      </c>
      <c r="T1224" s="1">
        <v>1949</v>
      </c>
      <c r="U1224" s="1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 s="1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 s="1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 s="1">
        <v>143000</v>
      </c>
      <c r="CD1224">
        <f t="shared" si="19"/>
        <v>77.464788732394368</v>
      </c>
    </row>
    <row r="1225" spans="1:82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 s="1">
        <v>5</v>
      </c>
      <c r="S1225">
        <v>3</v>
      </c>
      <c r="T1225" s="1">
        <v>1951</v>
      </c>
      <c r="U1225" s="1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 s="1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 s="1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 s="1">
        <v>137900</v>
      </c>
      <c r="CD1225">
        <f t="shared" si="19"/>
        <v>64.559925093632955</v>
      </c>
    </row>
    <row r="1226" spans="1:82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 s="1">
        <v>7</v>
      </c>
      <c r="S1226">
        <v>5</v>
      </c>
      <c r="T1226" s="1">
        <v>2004</v>
      </c>
      <c r="U1226" s="1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 s="1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 s="1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 s="1">
        <v>184000</v>
      </c>
      <c r="CD1226">
        <f t="shared" si="19"/>
        <v>123.48993288590604</v>
      </c>
    </row>
    <row r="1227" spans="1:82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 s="1">
        <v>6</v>
      </c>
      <c r="S1227">
        <v>8</v>
      </c>
      <c r="T1227" s="1">
        <v>1958</v>
      </c>
      <c r="U1227" s="1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 s="1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 s="1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 s="1">
        <v>145000</v>
      </c>
      <c r="CD1227">
        <f t="shared" si="19"/>
        <v>127.41652021089631</v>
      </c>
    </row>
    <row r="1228" spans="1:82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 s="1">
        <v>6</v>
      </c>
      <c r="S1228">
        <v>5</v>
      </c>
      <c r="T1228" s="1">
        <v>2007</v>
      </c>
      <c r="U1228" s="1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 s="1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 s="1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 s="1">
        <v>214000</v>
      </c>
      <c r="CD1228">
        <f t="shared" si="19"/>
        <v>110.7087428867046</v>
      </c>
    </row>
    <row r="1229" spans="1:82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 s="1">
        <v>5</v>
      </c>
      <c r="S1229">
        <v>8</v>
      </c>
      <c r="T1229" s="1">
        <v>1965</v>
      </c>
      <c r="U1229" s="1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 s="1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 s="1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 s="1">
        <v>147000</v>
      </c>
      <c r="CD1229">
        <f t="shared" si="19"/>
        <v>161.18421052631578</v>
      </c>
    </row>
    <row r="1230" spans="1:82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 s="1">
        <v>9</v>
      </c>
      <c r="S1230">
        <v>5</v>
      </c>
      <c r="T1230" s="1">
        <v>2008</v>
      </c>
      <c r="U1230" s="1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 s="1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 s="1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 s="1">
        <v>367294</v>
      </c>
      <c r="CD1230">
        <f t="shared" si="19"/>
        <v>215.80141010575792</v>
      </c>
    </row>
    <row r="1231" spans="1:82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 s="1">
        <v>5</v>
      </c>
      <c r="S1231">
        <v>5</v>
      </c>
      <c r="T1231" s="1">
        <v>1960</v>
      </c>
      <c r="U1231" s="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 s="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 s="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 s="1">
        <v>127000</v>
      </c>
      <c r="CD1231">
        <f t="shared" si="19"/>
        <v>84.273390842733903</v>
      </c>
    </row>
    <row r="1232" spans="1:82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 s="1">
        <v>5</v>
      </c>
      <c r="S1232">
        <v>5</v>
      </c>
      <c r="T1232" s="1">
        <v>1977</v>
      </c>
      <c r="U1232" s="1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 s="1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 s="1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 s="1">
        <v>190000</v>
      </c>
      <c r="CD1232">
        <f t="shared" si="19"/>
        <v>72.519083969465655</v>
      </c>
    </row>
    <row r="1233" spans="1:82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 s="1">
        <v>5</v>
      </c>
      <c r="S1233">
        <v>6</v>
      </c>
      <c r="T1233" s="1">
        <v>1962</v>
      </c>
      <c r="U1233" s="1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 s="1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 s="1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 s="1">
        <v>132500</v>
      </c>
      <c r="CD1233">
        <f t="shared" si="19"/>
        <v>111.34453781512605</v>
      </c>
    </row>
    <row r="1234" spans="1:82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 s="1">
        <v>4</v>
      </c>
      <c r="S1234">
        <v>5</v>
      </c>
      <c r="T1234" s="1">
        <v>1962</v>
      </c>
      <c r="U1234" s="1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 s="1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 s="1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 s="1">
        <v>101800</v>
      </c>
      <c r="CD1234">
        <f t="shared" si="19"/>
        <v>83.169934640522882</v>
      </c>
    </row>
    <row r="1235" spans="1:82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 s="1">
        <v>5</v>
      </c>
      <c r="S1235">
        <v>5</v>
      </c>
      <c r="T1235" s="1">
        <v>1959</v>
      </c>
      <c r="U1235" s="1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 s="1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 s="1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 s="1">
        <v>142000</v>
      </c>
      <c r="CD1235">
        <f t="shared" si="19"/>
        <v>119.52861952861953</v>
      </c>
    </row>
    <row r="1236" spans="1:82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 s="1">
        <v>5</v>
      </c>
      <c r="S1236">
        <v>6</v>
      </c>
      <c r="T1236" s="1">
        <v>1911</v>
      </c>
      <c r="U1236" s="1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 s="1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 s="1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 s="1">
        <v>130000</v>
      </c>
      <c r="CD1236">
        <f t="shared" si="19"/>
        <v>66.191446028513241</v>
      </c>
    </row>
    <row r="1237" spans="1:82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 s="1">
        <v>5</v>
      </c>
      <c r="S1237">
        <v>5</v>
      </c>
      <c r="T1237" s="1">
        <v>1914</v>
      </c>
      <c r="U1237" s="1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 s="1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 s="1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 s="1">
        <v>138887</v>
      </c>
      <c r="CD1237">
        <f t="shared" si="19"/>
        <v>77.85145739910314</v>
      </c>
    </row>
    <row r="1238" spans="1:82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 s="1">
        <v>7</v>
      </c>
      <c r="S1238">
        <v>5</v>
      </c>
      <c r="T1238" s="1">
        <v>2003</v>
      </c>
      <c r="U1238" s="1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 s="1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 s="1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 s="1">
        <v>175500</v>
      </c>
      <c r="CD1238">
        <f t="shared" si="19"/>
        <v>107.93357933579335</v>
      </c>
    </row>
    <row r="1239" spans="1:82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 s="1">
        <v>7</v>
      </c>
      <c r="S1239">
        <v>5</v>
      </c>
      <c r="T1239" s="1">
        <v>2004</v>
      </c>
      <c r="U1239" s="1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 s="1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 s="1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 s="1">
        <v>195000</v>
      </c>
      <c r="CD1239">
        <f t="shared" si="19"/>
        <v>100.10266940451746</v>
      </c>
    </row>
    <row r="1240" spans="1:82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 s="1">
        <v>6</v>
      </c>
      <c r="S1240">
        <v>5</v>
      </c>
      <c r="T1240" s="1">
        <v>2005</v>
      </c>
      <c r="U1240" s="1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 s="1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 s="1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 s="1">
        <v>142500</v>
      </c>
      <c r="CD1240">
        <f t="shared" si="19"/>
        <v>124.89044697633655</v>
      </c>
    </row>
    <row r="1241" spans="1:82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 s="1">
        <v>8</v>
      </c>
      <c r="S1241">
        <v>5</v>
      </c>
      <c r="T1241" s="1">
        <v>2006</v>
      </c>
      <c r="U1241" s="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 s="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 s="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 s="1">
        <v>265900</v>
      </c>
      <c r="CD1241">
        <f t="shared" si="19"/>
        <v>179.17789757412399</v>
      </c>
    </row>
    <row r="1242" spans="1:82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 s="1">
        <v>7</v>
      </c>
      <c r="S1242">
        <v>5</v>
      </c>
      <c r="T1242" s="1">
        <v>2003</v>
      </c>
      <c r="U1242" s="1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 s="1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 s="1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 s="1">
        <v>224900</v>
      </c>
      <c r="CD1242">
        <f t="shared" si="19"/>
        <v>127.20588235294117</v>
      </c>
    </row>
    <row r="1243" spans="1:82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 s="1">
        <v>7</v>
      </c>
      <c r="S1243">
        <v>6</v>
      </c>
      <c r="T1243" s="1">
        <v>2007</v>
      </c>
      <c r="U1243" s="1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 s="1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 s="1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 s="1">
        <v>248328</v>
      </c>
      <c r="CD1243">
        <f t="shared" si="19"/>
        <v>147.02664298401422</v>
      </c>
    </row>
    <row r="1244" spans="1:82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 s="1">
        <v>7</v>
      </c>
      <c r="S1244">
        <v>6</v>
      </c>
      <c r="T1244" s="1">
        <v>1974</v>
      </c>
      <c r="U1244" s="1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 s="1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 s="1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 s="1">
        <v>170000</v>
      </c>
      <c r="CD1244">
        <f t="shared" si="19"/>
        <v>144.92753623188406</v>
      </c>
    </row>
    <row r="1245" spans="1:82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 s="1">
        <v>10</v>
      </c>
      <c r="S1245">
        <v>5</v>
      </c>
      <c r="T1245" s="1">
        <v>2006</v>
      </c>
      <c r="U1245" s="1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 s="1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 s="1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 s="1">
        <v>465000</v>
      </c>
      <c r="CD1245">
        <f t="shared" si="19"/>
        <v>223.98843930635837</v>
      </c>
    </row>
    <row r="1246" spans="1:82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 s="1">
        <v>8</v>
      </c>
      <c r="S1246">
        <v>7</v>
      </c>
      <c r="T1246" s="1">
        <v>1929</v>
      </c>
      <c r="U1246" s="1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 s="1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 s="1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 s="1">
        <v>230000</v>
      </c>
      <c r="CD1246">
        <f t="shared" si="19"/>
        <v>151.61502966381016</v>
      </c>
    </row>
    <row r="1247" spans="1:82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 s="1">
        <v>6</v>
      </c>
      <c r="S1247">
        <v>7</v>
      </c>
      <c r="T1247" s="1">
        <v>1984</v>
      </c>
      <c r="U1247" s="1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 s="1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 s="1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 s="1">
        <v>178000</v>
      </c>
      <c r="CD1247">
        <f t="shared" si="19"/>
        <v>95.289079229122052</v>
      </c>
    </row>
    <row r="1248" spans="1:82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 s="1">
        <v>7</v>
      </c>
      <c r="S1248">
        <v>5</v>
      </c>
      <c r="T1248" s="1">
        <v>2005</v>
      </c>
      <c r="U1248" s="1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 s="1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 s="1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 s="1">
        <v>186500</v>
      </c>
      <c r="CD1248">
        <f t="shared" si="19"/>
        <v>120.09014810045075</v>
      </c>
    </row>
    <row r="1249" spans="1:82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 s="1">
        <v>6</v>
      </c>
      <c r="S1249">
        <v>5</v>
      </c>
      <c r="T1249" s="1">
        <v>1976</v>
      </c>
      <c r="U1249" s="1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 s="1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 s="1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 s="1">
        <v>169900</v>
      </c>
      <c r="CD1249">
        <f t="shared" si="19"/>
        <v>164.31334622823985</v>
      </c>
    </row>
    <row r="1250" spans="1:82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 s="1">
        <v>6</v>
      </c>
      <c r="S1250">
        <v>5</v>
      </c>
      <c r="T1250" s="1">
        <v>1917</v>
      </c>
      <c r="U1250" s="1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 s="1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 s="1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 s="1">
        <v>129500</v>
      </c>
      <c r="CD1250">
        <f t="shared" si="19"/>
        <v>62.925170068027214</v>
      </c>
    </row>
    <row r="1251" spans="1:82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 s="1">
        <v>5</v>
      </c>
      <c r="S1251">
        <v>7</v>
      </c>
      <c r="T1251" s="1">
        <v>1950</v>
      </c>
      <c r="U1251" s="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 s="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 s="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 s="1">
        <v>119000</v>
      </c>
      <c r="CD1251">
        <f t="shared" si="19"/>
        <v>120.44534412955466</v>
      </c>
    </row>
    <row r="1252" spans="1:82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 s="1">
        <v>7</v>
      </c>
      <c r="S1252">
        <v>5</v>
      </c>
      <c r="T1252" s="1">
        <v>1968</v>
      </c>
      <c r="U1252" s="1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 s="1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 s="1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 s="1">
        <v>244000</v>
      </c>
      <c r="CD1252">
        <f t="shared" si="19"/>
        <v>115.63981042654028</v>
      </c>
    </row>
    <row r="1253" spans="1:82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 s="1">
        <v>7</v>
      </c>
      <c r="S1253">
        <v>5</v>
      </c>
      <c r="T1253" s="1">
        <v>2003</v>
      </c>
      <c r="U1253" s="1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 s="1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 s="1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 s="1">
        <v>171750</v>
      </c>
      <c r="CD1253">
        <f t="shared" si="19"/>
        <v>122.24199288256227</v>
      </c>
    </row>
    <row r="1254" spans="1:82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 s="1">
        <v>5</v>
      </c>
      <c r="S1254">
        <v>6</v>
      </c>
      <c r="T1254" s="1">
        <v>1968</v>
      </c>
      <c r="U1254" s="1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 s="1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 s="1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 s="1">
        <v>130000</v>
      </c>
      <c r="CD1254">
        <f t="shared" si="19"/>
        <v>148.74141876430207</v>
      </c>
    </row>
    <row r="1255" spans="1:82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 s="1">
        <v>7</v>
      </c>
      <c r="S1255">
        <v>7</v>
      </c>
      <c r="T1255" s="1">
        <v>1974</v>
      </c>
      <c r="U1255" s="1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 s="1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 s="1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 s="1">
        <v>294000</v>
      </c>
      <c r="CD1255">
        <f t="shared" si="19"/>
        <v>135.67143516382095</v>
      </c>
    </row>
    <row r="1256" spans="1:82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 s="1">
        <v>7</v>
      </c>
      <c r="S1256">
        <v>5</v>
      </c>
      <c r="T1256" s="1">
        <v>2003</v>
      </c>
      <c r="U1256" s="1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 s="1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 s="1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 s="1">
        <v>165400</v>
      </c>
      <c r="CD1256">
        <f t="shared" si="19"/>
        <v>99.879227053140099</v>
      </c>
    </row>
    <row r="1257" spans="1:82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 s="1">
        <v>6</v>
      </c>
      <c r="S1257">
        <v>6</v>
      </c>
      <c r="T1257" s="1">
        <v>1931</v>
      </c>
      <c r="U1257" s="1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 s="1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 s="1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 s="1">
        <v>127500</v>
      </c>
      <c r="CD1257">
        <f t="shared" si="19"/>
        <v>93.269934162399409</v>
      </c>
    </row>
    <row r="1258" spans="1:82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 s="1">
        <v>8</v>
      </c>
      <c r="S1258">
        <v>5</v>
      </c>
      <c r="T1258" s="1">
        <v>1994</v>
      </c>
      <c r="U1258" s="1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 s="1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 s="1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 s="1">
        <v>301500</v>
      </c>
      <c r="CD1258">
        <f t="shared" si="19"/>
        <v>151.73628585807751</v>
      </c>
    </row>
    <row r="1259" spans="1:82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 s="1">
        <v>5</v>
      </c>
      <c r="S1259">
        <v>8</v>
      </c>
      <c r="T1259" s="1">
        <v>1922</v>
      </c>
      <c r="U1259" s="1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 s="1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 s="1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 s="1">
        <v>99900</v>
      </c>
      <c r="CD1259">
        <f t="shared" si="19"/>
        <v>115.625</v>
      </c>
    </row>
    <row r="1260" spans="1:82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 s="1">
        <v>7</v>
      </c>
      <c r="S1260">
        <v>5</v>
      </c>
      <c r="T1260" s="1">
        <v>2005</v>
      </c>
      <c r="U1260" s="1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 s="1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 s="1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 s="1">
        <v>190000</v>
      </c>
      <c r="CD1260">
        <f t="shared" si="19"/>
        <v>162.95025728987994</v>
      </c>
    </row>
    <row r="1261" spans="1:82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 s="1">
        <v>6</v>
      </c>
      <c r="S1261">
        <v>8</v>
      </c>
      <c r="T1261" s="1">
        <v>1969</v>
      </c>
      <c r="U1261" s="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 s="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 s="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 s="1">
        <v>151000</v>
      </c>
      <c r="CD1261">
        <f t="shared" si="19"/>
        <v>143.26375711574951</v>
      </c>
    </row>
    <row r="1262" spans="1:82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 s="1">
        <v>6</v>
      </c>
      <c r="S1262">
        <v>5</v>
      </c>
      <c r="T1262" s="1">
        <v>1999</v>
      </c>
      <c r="U1262" s="1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 s="1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 s="1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 s="1">
        <v>181000</v>
      </c>
      <c r="CD1262">
        <f t="shared" si="19"/>
        <v>108.05970149253731</v>
      </c>
    </row>
    <row r="1263" spans="1:82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 s="1">
        <v>5</v>
      </c>
      <c r="S1263">
        <v>6</v>
      </c>
      <c r="T1263" s="1">
        <v>1956</v>
      </c>
      <c r="U1263" s="1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 s="1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 s="1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 s="1">
        <v>128900</v>
      </c>
      <c r="CD1263">
        <f t="shared" si="19"/>
        <v>122.76190476190476</v>
      </c>
    </row>
    <row r="1264" spans="1:82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 s="1">
        <v>4</v>
      </c>
      <c r="S1264">
        <v>5</v>
      </c>
      <c r="T1264" s="1">
        <v>1957</v>
      </c>
      <c r="U1264" s="1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 s="1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 s="1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 s="1">
        <v>161500</v>
      </c>
      <c r="CD1264">
        <f t="shared" si="19"/>
        <v>90.324384787472042</v>
      </c>
    </row>
    <row r="1265" spans="1:82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 s="1">
        <v>6</v>
      </c>
      <c r="S1265">
        <v>6</v>
      </c>
      <c r="T1265" s="1">
        <v>1919</v>
      </c>
      <c r="U1265" s="1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 s="1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 s="1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 s="1">
        <v>180500</v>
      </c>
      <c r="CD1265">
        <f t="shared" si="19"/>
        <v>98.958333333333329</v>
      </c>
    </row>
    <row r="1266" spans="1:82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 s="1">
        <v>6</v>
      </c>
      <c r="S1266">
        <v>5</v>
      </c>
      <c r="T1266" s="1">
        <v>1998</v>
      </c>
      <c r="U1266" s="1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 s="1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 s="1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 s="1">
        <v>181000</v>
      </c>
      <c r="CD1266">
        <f t="shared" si="19"/>
        <v>135.37771129394167</v>
      </c>
    </row>
    <row r="1267" spans="1:82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 s="1">
        <v>7</v>
      </c>
      <c r="S1267">
        <v>5</v>
      </c>
      <c r="T1267" s="1">
        <v>1999</v>
      </c>
      <c r="U1267" s="1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 s="1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 s="1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 s="1">
        <v>183900</v>
      </c>
      <c r="CD1267">
        <f t="shared" si="19"/>
        <v>126.65289256198348</v>
      </c>
    </row>
    <row r="1268" spans="1:82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 s="1">
        <v>7</v>
      </c>
      <c r="S1268">
        <v>4</v>
      </c>
      <c r="T1268" s="1">
        <v>1910</v>
      </c>
      <c r="U1268" s="1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 s="1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 s="1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 s="1">
        <v>122000</v>
      </c>
      <c r="CD1268">
        <f t="shared" si="19"/>
        <v>64.584436209634731</v>
      </c>
    </row>
    <row r="1269" spans="1:82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 s="1">
        <v>9</v>
      </c>
      <c r="S1269">
        <v>5</v>
      </c>
      <c r="T1269" s="1">
        <v>2008</v>
      </c>
      <c r="U1269" s="1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 s="1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 s="1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 s="1">
        <v>378500</v>
      </c>
      <c r="CD1269">
        <f t="shared" si="19"/>
        <v>187.56194251734391</v>
      </c>
    </row>
    <row r="1270" spans="1:82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 s="1">
        <v>8</v>
      </c>
      <c r="S1270">
        <v>9</v>
      </c>
      <c r="T1270" s="1">
        <v>1935</v>
      </c>
      <c r="U1270" s="1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 s="1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 s="1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 s="1">
        <v>381000</v>
      </c>
      <c r="CD1270">
        <f t="shared" si="19"/>
        <v>110.53089643167972</v>
      </c>
    </row>
    <row r="1271" spans="1:82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 s="1">
        <v>5</v>
      </c>
      <c r="S1271">
        <v>5</v>
      </c>
      <c r="T1271" s="1">
        <v>1958</v>
      </c>
      <c r="U1271" s="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 s="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 s="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 s="1">
        <v>144000</v>
      </c>
      <c r="CD1271">
        <f t="shared" si="19"/>
        <v>94.488188976377955</v>
      </c>
    </row>
    <row r="1272" spans="1:82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 s="1">
        <v>7</v>
      </c>
      <c r="S1272">
        <v>6</v>
      </c>
      <c r="T1272" s="1">
        <v>1979</v>
      </c>
      <c r="U1272" s="1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 s="1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 s="1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 s="1">
        <v>260000</v>
      </c>
      <c r="CD1272">
        <f t="shared" si="19"/>
        <v>170.60367454068242</v>
      </c>
    </row>
    <row r="1273" spans="1:82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 s="1">
        <v>6</v>
      </c>
      <c r="S1273">
        <v>7</v>
      </c>
      <c r="T1273" s="1">
        <v>1968</v>
      </c>
      <c r="U1273" s="1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 s="1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 s="1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 s="1">
        <v>185750</v>
      </c>
      <c r="CD1273">
        <f t="shared" si="19"/>
        <v>124.74815312290127</v>
      </c>
    </row>
    <row r="1274" spans="1:82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 s="1">
        <v>5</v>
      </c>
      <c r="S1274">
        <v>6</v>
      </c>
      <c r="T1274" s="1">
        <v>1965</v>
      </c>
      <c r="U1274" s="1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 s="1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 s="1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 s="1">
        <v>137000</v>
      </c>
      <c r="CD1274">
        <f t="shared" si="19"/>
        <v>146.524064171123</v>
      </c>
    </row>
    <row r="1275" spans="1:82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 s="1">
        <v>6</v>
      </c>
      <c r="S1275">
        <v>7</v>
      </c>
      <c r="T1275" s="1">
        <v>1959</v>
      </c>
      <c r="U1275" s="1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 s="1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 s="1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 s="1">
        <v>177000</v>
      </c>
      <c r="CD1275">
        <f t="shared" si="19"/>
        <v>130.43478260869566</v>
      </c>
    </row>
    <row r="1276" spans="1:82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 s="1">
        <v>5</v>
      </c>
      <c r="S1276">
        <v>6</v>
      </c>
      <c r="T1276" s="1">
        <v>1910</v>
      </c>
      <c r="U1276" s="1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 s="1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 s="1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 s="1">
        <v>139000</v>
      </c>
      <c r="CD1276">
        <f t="shared" si="19"/>
        <v>111.2</v>
      </c>
    </row>
    <row r="1277" spans="1:82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 s="1">
        <v>5</v>
      </c>
      <c r="S1277">
        <v>5</v>
      </c>
      <c r="T1277" s="1">
        <v>1948</v>
      </c>
      <c r="U1277" s="1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 s="1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 s="1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 s="1">
        <v>137000</v>
      </c>
      <c r="CD1277">
        <f t="shared" si="19"/>
        <v>71.354166666666671</v>
      </c>
    </row>
    <row r="1278" spans="1:82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 s="1">
        <v>6</v>
      </c>
      <c r="S1278">
        <v>6</v>
      </c>
      <c r="T1278" s="1">
        <v>1972</v>
      </c>
      <c r="U1278" s="1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 s="1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 s="1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 s="1">
        <v>162000</v>
      </c>
      <c r="CD1278">
        <f t="shared" si="19"/>
        <v>116.12903225806451</v>
      </c>
    </row>
    <row r="1279" spans="1:82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 s="1">
        <v>6</v>
      </c>
      <c r="S1279">
        <v>5</v>
      </c>
      <c r="T1279" s="1">
        <v>1967</v>
      </c>
      <c r="U1279" s="1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 s="1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 s="1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 s="1">
        <v>197900</v>
      </c>
      <c r="CD1279">
        <f t="shared" si="19"/>
        <v>114.79118329466357</v>
      </c>
    </row>
    <row r="1280" spans="1:82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 s="1">
        <v>8</v>
      </c>
      <c r="S1280">
        <v>5</v>
      </c>
      <c r="T1280" s="1">
        <v>2002</v>
      </c>
      <c r="U1280" s="1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 s="1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 s="1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 s="1">
        <v>237000</v>
      </c>
      <c r="CD1280">
        <f t="shared" si="19"/>
        <v>116.69128508124076</v>
      </c>
    </row>
    <row r="1281" spans="1:82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 s="1">
        <v>4</v>
      </c>
      <c r="S1281">
        <v>4</v>
      </c>
      <c r="T1281" s="1">
        <v>1920</v>
      </c>
      <c r="U1281" s="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 s="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 s="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 s="1">
        <v>68400</v>
      </c>
      <c r="CD1281">
        <f t="shared" si="19"/>
        <v>60.638297872340424</v>
      </c>
    </row>
    <row r="1282" spans="1:82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 s="1">
        <v>7</v>
      </c>
      <c r="S1282">
        <v>5</v>
      </c>
      <c r="T1282" s="1">
        <v>2002</v>
      </c>
      <c r="U1282" s="1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 s="1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 s="1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 s="1">
        <v>227000</v>
      </c>
      <c r="CD1282">
        <f t="shared" ref="CD1282:CD1345" si="20">CC1282/AU1282</f>
        <v>144.31023521932613</v>
      </c>
    </row>
    <row r="1283" spans="1:82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 s="1">
        <v>7</v>
      </c>
      <c r="S1283">
        <v>5</v>
      </c>
      <c r="T1283" s="1">
        <v>1990</v>
      </c>
      <c r="U1283" s="1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 s="1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 s="1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 s="1">
        <v>180000</v>
      </c>
      <c r="CD1283">
        <f t="shared" si="20"/>
        <v>134.42867811799852</v>
      </c>
    </row>
    <row r="1284" spans="1:82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 s="1">
        <v>5</v>
      </c>
      <c r="S1284">
        <v>7</v>
      </c>
      <c r="T1284" s="1">
        <v>1977</v>
      </c>
      <c r="U1284" s="1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 s="1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 s="1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 s="1">
        <v>150500</v>
      </c>
      <c r="CD1284">
        <f t="shared" si="20"/>
        <v>144.71153846153845</v>
      </c>
    </row>
    <row r="1285" spans="1:82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 s="1">
        <v>6</v>
      </c>
      <c r="S1285">
        <v>5</v>
      </c>
      <c r="T1285" s="1">
        <v>1971</v>
      </c>
      <c r="U1285" s="1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 s="1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 s="1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 s="1">
        <v>139000</v>
      </c>
      <c r="CD1285">
        <f t="shared" si="20"/>
        <v>76.206140350877192</v>
      </c>
    </row>
    <row r="1286" spans="1:82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 s="1">
        <v>6</v>
      </c>
      <c r="S1286">
        <v>7</v>
      </c>
      <c r="T1286" s="1">
        <v>1919</v>
      </c>
      <c r="U1286" s="1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 s="1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 s="1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 s="1">
        <v>169000</v>
      </c>
      <c r="CD1286">
        <f t="shared" si="20"/>
        <v>69.064160196158568</v>
      </c>
    </row>
    <row r="1287" spans="1:82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 s="1">
        <v>6</v>
      </c>
      <c r="S1287">
        <v>6</v>
      </c>
      <c r="T1287" s="1">
        <v>1939</v>
      </c>
      <c r="U1287" s="1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 s="1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 s="1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 s="1">
        <v>132500</v>
      </c>
      <c r="CD1287">
        <f t="shared" si="20"/>
        <v>93.838526912181308</v>
      </c>
    </row>
    <row r="1288" spans="1:82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 s="1">
        <v>6</v>
      </c>
      <c r="S1288">
        <v>5</v>
      </c>
      <c r="T1288" s="1">
        <v>1963</v>
      </c>
      <c r="U1288" s="1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 s="1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 s="1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 s="1">
        <v>143000</v>
      </c>
      <c r="CD1288">
        <f t="shared" si="20"/>
        <v>107.68072289156626</v>
      </c>
    </row>
    <row r="1289" spans="1:82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 s="1">
        <v>5</v>
      </c>
      <c r="S1289">
        <v>5</v>
      </c>
      <c r="T1289" s="1">
        <v>1964</v>
      </c>
      <c r="U1289" s="1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 s="1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 s="1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 s="1">
        <v>190000</v>
      </c>
      <c r="CD1289">
        <f t="shared" si="20"/>
        <v>120.10113780025284</v>
      </c>
    </row>
    <row r="1290" spans="1:82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 s="1">
        <v>8</v>
      </c>
      <c r="S1290">
        <v>5</v>
      </c>
      <c r="T1290" s="1">
        <v>2000</v>
      </c>
      <c r="U1290" s="1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 s="1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 s="1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 s="1">
        <v>278000</v>
      </c>
      <c r="CD1290">
        <f t="shared" si="20"/>
        <v>167.57082579867389</v>
      </c>
    </row>
    <row r="1291" spans="1:82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 s="1">
        <v>8</v>
      </c>
      <c r="S1291">
        <v>5</v>
      </c>
      <c r="T1291" s="1">
        <v>2006</v>
      </c>
      <c r="U1291" s="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 s="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 s="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 s="1">
        <v>281000</v>
      </c>
      <c r="CD1291">
        <f t="shared" si="20"/>
        <v>142.63959390862945</v>
      </c>
    </row>
    <row r="1292" spans="1:82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 s="1">
        <v>5</v>
      </c>
      <c r="S1292">
        <v>7</v>
      </c>
      <c r="T1292" s="1">
        <v>1964</v>
      </c>
      <c r="U1292" s="1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 s="1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 s="1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 s="1">
        <v>180500</v>
      </c>
      <c r="CD1292">
        <f t="shared" si="20"/>
        <v>156.68402777777777</v>
      </c>
    </row>
    <row r="1293" spans="1:82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 s="1">
        <v>5</v>
      </c>
      <c r="S1293">
        <v>7</v>
      </c>
      <c r="T1293" s="1">
        <v>1972</v>
      </c>
      <c r="U1293" s="1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 s="1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 s="1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 s="1">
        <v>119500</v>
      </c>
      <c r="CD1293">
        <f t="shared" si="20"/>
        <v>91.781874039938558</v>
      </c>
    </row>
    <row r="1294" spans="1:82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 s="1">
        <v>5</v>
      </c>
      <c r="S1294">
        <v>4</v>
      </c>
      <c r="T1294" s="1">
        <v>1892</v>
      </c>
      <c r="U1294" s="1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 s="1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 s="1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 s="1">
        <v>107500</v>
      </c>
      <c r="CD1294">
        <f t="shared" si="20"/>
        <v>45.320404721753796</v>
      </c>
    </row>
    <row r="1295" spans="1:82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 s="1">
        <v>7</v>
      </c>
      <c r="S1295">
        <v>5</v>
      </c>
      <c r="T1295" s="1">
        <v>1976</v>
      </c>
      <c r="U1295" s="1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 s="1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 s="1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 s="1">
        <v>162900</v>
      </c>
      <c r="CD1295">
        <f t="shared" si="20"/>
        <v>97.896634615384613</v>
      </c>
    </row>
    <row r="1296" spans="1:82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 s="1">
        <v>5</v>
      </c>
      <c r="S1296">
        <v>7</v>
      </c>
      <c r="T1296" s="1">
        <v>1955</v>
      </c>
      <c r="U1296" s="1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 s="1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 s="1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 s="1">
        <v>115000</v>
      </c>
      <c r="CD1296">
        <f t="shared" si="20"/>
        <v>133.10185185185185</v>
      </c>
    </row>
    <row r="1297" spans="1:82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 s="1">
        <v>5</v>
      </c>
      <c r="S1297">
        <v>5</v>
      </c>
      <c r="T1297" s="1">
        <v>1968</v>
      </c>
      <c r="U1297" s="1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 s="1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 s="1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 s="1">
        <v>138500</v>
      </c>
      <c r="CD1297">
        <f t="shared" si="20"/>
        <v>131.65399239543726</v>
      </c>
    </row>
    <row r="1298" spans="1:82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 s="1">
        <v>5</v>
      </c>
      <c r="S1298">
        <v>6</v>
      </c>
      <c r="T1298" s="1">
        <v>1963</v>
      </c>
      <c r="U1298" s="1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 s="1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 s="1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 s="1">
        <v>155000</v>
      </c>
      <c r="CD1298">
        <f t="shared" si="20"/>
        <v>137.41134751773049</v>
      </c>
    </row>
    <row r="1299" spans="1:82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 s="1">
        <v>6</v>
      </c>
      <c r="S1299">
        <v>5</v>
      </c>
      <c r="T1299" s="1">
        <v>2005</v>
      </c>
      <c r="U1299" s="1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 s="1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 s="1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 s="1">
        <v>140000</v>
      </c>
      <c r="CD1299">
        <f t="shared" si="20"/>
        <v>130.59701492537314</v>
      </c>
    </row>
    <row r="1300" spans="1:82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 s="1">
        <v>10</v>
      </c>
      <c r="S1300">
        <v>5</v>
      </c>
      <c r="T1300" s="1">
        <v>2008</v>
      </c>
      <c r="U1300" s="1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 s="1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 s="1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 s="1">
        <v>160000</v>
      </c>
      <c r="CD1300">
        <f t="shared" si="20"/>
        <v>28.358738036157391</v>
      </c>
    </row>
    <row r="1301" spans="1:82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 s="1">
        <v>5</v>
      </c>
      <c r="S1301">
        <v>7</v>
      </c>
      <c r="T1301" s="1">
        <v>1959</v>
      </c>
      <c r="U1301" s="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 s="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 s="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 s="1">
        <v>154000</v>
      </c>
      <c r="CD1301">
        <f t="shared" si="20"/>
        <v>123.59550561797752</v>
      </c>
    </row>
    <row r="1302" spans="1:82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 s="1">
        <v>7</v>
      </c>
      <c r="S1302">
        <v>5</v>
      </c>
      <c r="T1302" s="1">
        <v>1999</v>
      </c>
      <c r="U1302" s="1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 s="1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 s="1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 s="1">
        <v>225000</v>
      </c>
      <c r="CD1302">
        <f t="shared" si="20"/>
        <v>113.464447806354</v>
      </c>
    </row>
    <row r="1303" spans="1:82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 s="1">
        <v>6</v>
      </c>
      <c r="S1303">
        <v>7</v>
      </c>
      <c r="T1303" s="1">
        <v>1942</v>
      </c>
      <c r="U1303" s="1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 s="1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 s="1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 s="1">
        <v>177500</v>
      </c>
      <c r="CD1303">
        <f t="shared" si="20"/>
        <v>118.80856760374833</v>
      </c>
    </row>
    <row r="1304" spans="1:82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 s="1">
        <v>8</v>
      </c>
      <c r="S1304">
        <v>5</v>
      </c>
      <c r="T1304" s="1">
        <v>1994</v>
      </c>
      <c r="U1304" s="1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 s="1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 s="1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 s="1">
        <v>290000</v>
      </c>
      <c r="CD1304">
        <f t="shared" si="20"/>
        <v>114.80601741884402</v>
      </c>
    </row>
    <row r="1305" spans="1:82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 s="1">
        <v>7</v>
      </c>
      <c r="S1305">
        <v>5</v>
      </c>
      <c r="T1305" s="1">
        <v>2005</v>
      </c>
      <c r="U1305" s="1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 s="1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 s="1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 s="1">
        <v>232000</v>
      </c>
      <c r="CD1305">
        <f t="shared" si="20"/>
        <v>143.56435643564356</v>
      </c>
    </row>
    <row r="1306" spans="1:82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 s="1">
        <v>7</v>
      </c>
      <c r="S1306">
        <v>5</v>
      </c>
      <c r="T1306" s="1">
        <v>2004</v>
      </c>
      <c r="U1306" s="1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 s="1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 s="1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 s="1">
        <v>130000</v>
      </c>
      <c r="CD1306">
        <f t="shared" si="20"/>
        <v>76.112412177985945</v>
      </c>
    </row>
    <row r="1307" spans="1:82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 s="1">
        <v>9</v>
      </c>
      <c r="S1307">
        <v>5</v>
      </c>
      <c r="T1307" s="1">
        <v>2006</v>
      </c>
      <c r="U1307" s="1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 s="1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 s="1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 s="1">
        <v>325000</v>
      </c>
      <c r="CD1307">
        <f t="shared" si="20"/>
        <v>196.73123486682809</v>
      </c>
    </row>
    <row r="1308" spans="1:82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 s="1">
        <v>7</v>
      </c>
      <c r="S1308">
        <v>5</v>
      </c>
      <c r="T1308" s="1">
        <v>2005</v>
      </c>
      <c r="U1308" s="1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 s="1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 s="1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 s="1">
        <v>202500</v>
      </c>
      <c r="CD1308">
        <f t="shared" si="20"/>
        <v>148.02631578947367</v>
      </c>
    </row>
    <row r="1309" spans="1:82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 s="1">
        <v>5</v>
      </c>
      <c r="S1309">
        <v>5</v>
      </c>
      <c r="T1309" s="1">
        <v>1994</v>
      </c>
      <c r="U1309" s="1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 s="1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 s="1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 s="1">
        <v>138000</v>
      </c>
      <c r="CD1309">
        <f t="shared" si="20"/>
        <v>139.39393939393941</v>
      </c>
    </row>
    <row r="1310" spans="1:82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 s="1">
        <v>5</v>
      </c>
      <c r="S1310">
        <v>7</v>
      </c>
      <c r="T1310" s="1">
        <v>1948</v>
      </c>
      <c r="U1310" s="1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 s="1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 s="1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 s="1">
        <v>147000</v>
      </c>
      <c r="CD1310">
        <f t="shared" si="20"/>
        <v>131.01604278074868</v>
      </c>
    </row>
    <row r="1311" spans="1:82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 s="1">
        <v>6</v>
      </c>
      <c r="S1311">
        <v>5</v>
      </c>
      <c r="T1311" s="1">
        <v>1991</v>
      </c>
      <c r="U1311" s="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 s="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 s="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 s="1">
        <v>179200</v>
      </c>
      <c r="CD1311">
        <f t="shared" si="20"/>
        <v>138.48531684698608</v>
      </c>
    </row>
    <row r="1312" spans="1:82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 s="1">
        <v>7</v>
      </c>
      <c r="S1312">
        <v>8</v>
      </c>
      <c r="T1312" s="1">
        <v>1959</v>
      </c>
      <c r="U1312" s="1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 s="1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 s="1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 s="1">
        <v>335000</v>
      </c>
      <c r="CD1312">
        <f t="shared" si="20"/>
        <v>176.130389064143</v>
      </c>
    </row>
    <row r="1313" spans="1:82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 s="1">
        <v>7</v>
      </c>
      <c r="S1313">
        <v>5</v>
      </c>
      <c r="T1313" s="1">
        <v>2005</v>
      </c>
      <c r="U1313" s="1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 s="1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 s="1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 s="1">
        <v>203000</v>
      </c>
      <c r="CD1313">
        <f t="shared" si="20"/>
        <v>159.34065934065933</v>
      </c>
    </row>
    <row r="1314" spans="1:82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 s="1">
        <v>8</v>
      </c>
      <c r="S1314">
        <v>5</v>
      </c>
      <c r="T1314" s="1">
        <v>1990</v>
      </c>
      <c r="U1314" s="1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 s="1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 s="1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 s="1">
        <v>302000</v>
      </c>
      <c r="CD1314">
        <f t="shared" si="20"/>
        <v>107.47330960854093</v>
      </c>
    </row>
    <row r="1315" spans="1:82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 s="1">
        <v>9</v>
      </c>
      <c r="S1315">
        <v>5</v>
      </c>
      <c r="T1315" s="1">
        <v>1999</v>
      </c>
      <c r="U1315" s="1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 s="1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 s="1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 s="1">
        <v>333168</v>
      </c>
      <c r="CD1315">
        <f t="shared" si="20"/>
        <v>128.19084263178146</v>
      </c>
    </row>
    <row r="1316" spans="1:82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 s="1">
        <v>4</v>
      </c>
      <c r="S1316">
        <v>6</v>
      </c>
      <c r="T1316" s="1">
        <v>1954</v>
      </c>
      <c r="U1316" s="1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 s="1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 s="1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 s="1">
        <v>119000</v>
      </c>
      <c r="CD1316">
        <f t="shared" si="20"/>
        <v>125.52742616033755</v>
      </c>
    </row>
    <row r="1317" spans="1:82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 s="1">
        <v>6</v>
      </c>
      <c r="S1317">
        <v>5</v>
      </c>
      <c r="T1317" s="1">
        <v>1969</v>
      </c>
      <c r="U1317" s="1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 s="1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 s="1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 s="1">
        <v>206900</v>
      </c>
      <c r="CD1317">
        <f t="shared" si="20"/>
        <v>97.964015151515156</v>
      </c>
    </row>
    <row r="1318" spans="1:82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 s="1">
        <v>8</v>
      </c>
      <c r="S1318">
        <v>5</v>
      </c>
      <c r="T1318" s="1">
        <v>2008</v>
      </c>
      <c r="U1318" s="1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 s="1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 s="1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 s="1">
        <v>295493</v>
      </c>
      <c r="CD1318">
        <f t="shared" si="20"/>
        <v>181.2840490797546</v>
      </c>
    </row>
    <row r="1319" spans="1:82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 s="1">
        <v>7</v>
      </c>
      <c r="S1319">
        <v>5</v>
      </c>
      <c r="T1319" s="1">
        <v>2006</v>
      </c>
      <c r="U1319" s="1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 s="1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 s="1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 s="1">
        <v>208900</v>
      </c>
      <c r="CD1319">
        <f t="shared" si="20"/>
        <v>154.51183431952663</v>
      </c>
    </row>
    <row r="1320" spans="1:82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 s="1">
        <v>8</v>
      </c>
      <c r="S1320">
        <v>5</v>
      </c>
      <c r="T1320" s="1">
        <v>2001</v>
      </c>
      <c r="U1320" s="1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 s="1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 s="1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 s="1">
        <v>275000</v>
      </c>
      <c r="CD1320">
        <f t="shared" si="20"/>
        <v>153.88919977616118</v>
      </c>
    </row>
    <row r="1321" spans="1:82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 s="1">
        <v>4</v>
      </c>
      <c r="S1321">
        <v>5</v>
      </c>
      <c r="T1321" s="1">
        <v>1954</v>
      </c>
      <c r="U1321" s="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 s="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 s="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 s="1">
        <v>111000</v>
      </c>
      <c r="CD1321">
        <f t="shared" si="20"/>
        <v>117.0886075949367</v>
      </c>
    </row>
    <row r="1322" spans="1:82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 s="1">
        <v>6</v>
      </c>
      <c r="S1322">
        <v>3</v>
      </c>
      <c r="T1322" s="1">
        <v>1957</v>
      </c>
      <c r="U1322" s="1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 s="1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 s="1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 s="1">
        <v>156500</v>
      </c>
      <c r="CD1322">
        <f t="shared" si="20"/>
        <v>105.88633288227334</v>
      </c>
    </row>
    <row r="1323" spans="1:82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 s="1">
        <v>3</v>
      </c>
      <c r="S1323">
        <v>6</v>
      </c>
      <c r="T1323" s="1">
        <v>1949</v>
      </c>
      <c r="U1323" s="1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 s="1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 s="1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 s="1">
        <v>72500</v>
      </c>
      <c r="CD1323">
        <f t="shared" si="20"/>
        <v>100.69444444444444</v>
      </c>
    </row>
    <row r="1324" spans="1:82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 s="1">
        <v>7</v>
      </c>
      <c r="S1324">
        <v>5</v>
      </c>
      <c r="T1324" s="1">
        <v>1992</v>
      </c>
      <c r="U1324" s="1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 s="1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 s="1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 s="1">
        <v>190000</v>
      </c>
      <c r="CD1324">
        <f t="shared" si="20"/>
        <v>98.803952158086318</v>
      </c>
    </row>
    <row r="1325" spans="1:82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 s="1">
        <v>4</v>
      </c>
      <c r="S1325">
        <v>7</v>
      </c>
      <c r="T1325" s="1">
        <v>1940</v>
      </c>
      <c r="U1325" s="1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 s="1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 s="1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 s="1">
        <v>82500</v>
      </c>
      <c r="CD1325">
        <f t="shared" si="20"/>
        <v>116.52542372881356</v>
      </c>
    </row>
    <row r="1326" spans="1:82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 s="1">
        <v>8</v>
      </c>
      <c r="S1326">
        <v>5</v>
      </c>
      <c r="T1326" s="1">
        <v>2006</v>
      </c>
      <c r="U1326" s="1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 s="1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 s="1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 s="1">
        <v>147000</v>
      </c>
      <c r="CD1326">
        <f t="shared" si="20"/>
        <v>81.894150417827305</v>
      </c>
    </row>
    <row r="1327" spans="1:82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 s="1">
        <v>4</v>
      </c>
      <c r="S1327">
        <v>4</v>
      </c>
      <c r="T1327" s="1">
        <v>1922</v>
      </c>
      <c r="U1327" s="1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 s="1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 s="1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 s="1">
        <v>55000</v>
      </c>
      <c r="CD1327">
        <f t="shared" si="20"/>
        <v>69.095477386934675</v>
      </c>
    </row>
    <row r="1328" spans="1:82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 s="1">
        <v>3</v>
      </c>
      <c r="S1328">
        <v>6</v>
      </c>
      <c r="T1328" s="1">
        <v>1931</v>
      </c>
      <c r="U1328" s="1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 s="1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 s="1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 s="1">
        <v>79000</v>
      </c>
      <c r="CD1328">
        <f t="shared" si="20"/>
        <v>102.0671834625323</v>
      </c>
    </row>
    <row r="1329" spans="1:82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 s="1">
        <v>5</v>
      </c>
      <c r="S1329">
        <v>9</v>
      </c>
      <c r="T1329" s="1">
        <v>1982</v>
      </c>
      <c r="U1329" s="1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 s="1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 s="1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 s="1">
        <v>130500</v>
      </c>
      <c r="CD1329">
        <f t="shared" si="20"/>
        <v>159.9264705882353</v>
      </c>
    </row>
    <row r="1330" spans="1:82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 s="1">
        <v>6</v>
      </c>
      <c r="S1330">
        <v>7</v>
      </c>
      <c r="T1330" s="1">
        <v>1920</v>
      </c>
      <c r="U1330" s="1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 s="1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 s="1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 s="1">
        <v>256000</v>
      </c>
      <c r="CD1330">
        <f t="shared" si="20"/>
        <v>91.690544412607451</v>
      </c>
    </row>
    <row r="1331" spans="1:82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 s="1">
        <v>7</v>
      </c>
      <c r="S1331">
        <v>5</v>
      </c>
      <c r="T1331" s="1">
        <v>1998</v>
      </c>
      <c r="U1331" s="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 s="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 s="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 s="1">
        <v>176500</v>
      </c>
      <c r="CD1331">
        <f t="shared" si="20"/>
        <v>108.14950980392157</v>
      </c>
    </row>
    <row r="1332" spans="1:82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 s="1">
        <v>8</v>
      </c>
      <c r="S1332">
        <v>5</v>
      </c>
      <c r="T1332" s="1">
        <v>2006</v>
      </c>
      <c r="U1332" s="1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 s="1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 s="1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 s="1">
        <v>227000</v>
      </c>
      <c r="CD1332">
        <f t="shared" si="20"/>
        <v>142.9471032745592</v>
      </c>
    </row>
    <row r="1333" spans="1:82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 s="1">
        <v>5</v>
      </c>
      <c r="S1333">
        <v>5</v>
      </c>
      <c r="T1333" s="1">
        <v>1976</v>
      </c>
      <c r="U1333" s="1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 s="1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 s="1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 s="1">
        <v>132500</v>
      </c>
      <c r="CD1333">
        <f t="shared" si="20"/>
        <v>138.88888888888889</v>
      </c>
    </row>
    <row r="1334" spans="1:82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 s="1">
        <v>4</v>
      </c>
      <c r="S1334">
        <v>6</v>
      </c>
      <c r="T1334" s="1">
        <v>1938</v>
      </c>
      <c r="U1334" s="1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 s="1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 s="1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 s="1">
        <v>100000</v>
      </c>
      <c r="CD1334">
        <f t="shared" si="20"/>
        <v>122.54901960784314</v>
      </c>
    </row>
    <row r="1335" spans="1:82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 s="1">
        <v>5</v>
      </c>
      <c r="S1335">
        <v>6</v>
      </c>
      <c r="T1335" s="1">
        <v>1938</v>
      </c>
      <c r="U1335" s="1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 s="1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 s="1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 s="1">
        <v>125500</v>
      </c>
      <c r="CD1335">
        <f t="shared" si="20"/>
        <v>92.279411764705884</v>
      </c>
    </row>
    <row r="1336" spans="1:82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 s="1">
        <v>5</v>
      </c>
      <c r="S1336">
        <v>6</v>
      </c>
      <c r="T1336" s="1">
        <v>1970</v>
      </c>
      <c r="U1336" s="1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 s="1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 s="1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 s="1">
        <v>125000</v>
      </c>
      <c r="CD1336">
        <f t="shared" si="20"/>
        <v>91.575091575091577</v>
      </c>
    </row>
    <row r="1337" spans="1:82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 s="1">
        <v>6</v>
      </c>
      <c r="S1337">
        <v>5</v>
      </c>
      <c r="T1337" s="1">
        <v>1977</v>
      </c>
      <c r="U1337" s="1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 s="1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 s="1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 s="1">
        <v>167900</v>
      </c>
      <c r="CD1337">
        <f t="shared" si="20"/>
        <v>125.86206896551724</v>
      </c>
    </row>
    <row r="1338" spans="1:82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 s="1">
        <v>5</v>
      </c>
      <c r="S1338">
        <v>5</v>
      </c>
      <c r="T1338" s="1">
        <v>1973</v>
      </c>
      <c r="U1338" s="1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 s="1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 s="1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 s="1">
        <v>135000</v>
      </c>
      <c r="CD1338">
        <f t="shared" si="20"/>
        <v>81.521739130434781</v>
      </c>
    </row>
    <row r="1339" spans="1:82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 s="1">
        <v>4</v>
      </c>
      <c r="S1339">
        <v>4</v>
      </c>
      <c r="T1339" s="1">
        <v>1941</v>
      </c>
      <c r="U1339" s="1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 s="1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 s="1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 s="1">
        <v>52500</v>
      </c>
      <c r="CD1339">
        <f t="shared" si="20"/>
        <v>75.757575757575751</v>
      </c>
    </row>
    <row r="1340" spans="1:82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 s="1">
        <v>7</v>
      </c>
      <c r="S1340">
        <v>5</v>
      </c>
      <c r="T1340" s="1">
        <v>2002</v>
      </c>
      <c r="U1340" s="1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 s="1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 s="1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 s="1">
        <v>200000</v>
      </c>
      <c r="CD1340">
        <f t="shared" si="20"/>
        <v>107.46910263299301</v>
      </c>
    </row>
    <row r="1341" spans="1:82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 s="1">
        <v>5</v>
      </c>
      <c r="S1341">
        <v>7</v>
      </c>
      <c r="T1341" s="1">
        <v>1972</v>
      </c>
      <c r="U1341" s="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 s="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 s="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 s="1">
        <v>128500</v>
      </c>
      <c r="CD1341">
        <f t="shared" si="20"/>
        <v>148.72685185185185</v>
      </c>
    </row>
    <row r="1342" spans="1:82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 s="1">
        <v>4</v>
      </c>
      <c r="S1342">
        <v>5</v>
      </c>
      <c r="T1342" s="1">
        <v>1971</v>
      </c>
      <c r="U1342" s="1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 s="1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 s="1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 s="1">
        <v>123000</v>
      </c>
      <c r="CD1342">
        <f t="shared" si="20"/>
        <v>141.05504587155963</v>
      </c>
    </row>
    <row r="1343" spans="1:82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 s="1">
        <v>6</v>
      </c>
      <c r="S1343">
        <v>5</v>
      </c>
      <c r="T1343" s="1">
        <v>2003</v>
      </c>
      <c r="U1343" s="1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 s="1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 s="1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 s="1">
        <v>155000</v>
      </c>
      <c r="CD1343">
        <f t="shared" si="20"/>
        <v>139.13824057450628</v>
      </c>
    </row>
    <row r="1344" spans="1:82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 s="1">
        <v>8</v>
      </c>
      <c r="S1344">
        <v>5</v>
      </c>
      <c r="T1344" s="1">
        <v>2002</v>
      </c>
      <c r="U1344" s="1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 s="1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 s="1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 s="1">
        <v>228500</v>
      </c>
      <c r="CD1344">
        <f t="shared" si="20"/>
        <v>105.3480866758875</v>
      </c>
    </row>
    <row r="1345" spans="1:82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 s="1">
        <v>6</v>
      </c>
      <c r="S1345">
        <v>6</v>
      </c>
      <c r="T1345" s="1">
        <v>1928</v>
      </c>
      <c r="U1345" s="1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 s="1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 s="1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 s="1">
        <v>177000</v>
      </c>
      <c r="CD1345">
        <f t="shared" si="20"/>
        <v>92.524830109775223</v>
      </c>
    </row>
    <row r="1346" spans="1:82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 s="1">
        <v>7</v>
      </c>
      <c r="S1346">
        <v>5</v>
      </c>
      <c r="T1346" s="1">
        <v>2006</v>
      </c>
      <c r="U1346" s="1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 s="1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 s="1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 s="1">
        <v>155835</v>
      </c>
      <c r="CD1346">
        <f t="shared" ref="CD1346:CD1409" si="21">CC1346/AU1346</f>
        <v>107.02953296703296</v>
      </c>
    </row>
    <row r="1347" spans="1:82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 s="1">
        <v>4</v>
      </c>
      <c r="S1347">
        <v>4</v>
      </c>
      <c r="T1347" s="1">
        <v>1920</v>
      </c>
      <c r="U1347" s="1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 s="1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 s="1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 s="1">
        <v>108500</v>
      </c>
      <c r="CD1347">
        <f t="shared" si="21"/>
        <v>113.02083333333333</v>
      </c>
    </row>
    <row r="1348" spans="1:82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 s="1">
        <v>7</v>
      </c>
      <c r="S1348">
        <v>7</v>
      </c>
      <c r="T1348" s="1">
        <v>1968</v>
      </c>
      <c r="U1348" s="1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 s="1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 s="1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 s="1">
        <v>262500</v>
      </c>
      <c r="CD1348">
        <f t="shared" si="21"/>
        <v>121.75324675324676</v>
      </c>
    </row>
    <row r="1349" spans="1:82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 s="1">
        <v>8</v>
      </c>
      <c r="S1349">
        <v>5</v>
      </c>
      <c r="T1349" s="1">
        <v>2006</v>
      </c>
      <c r="U1349" s="1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 s="1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 s="1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 s="1">
        <v>283463</v>
      </c>
      <c r="CD1349">
        <f t="shared" si="21"/>
        <v>159.60754504504504</v>
      </c>
    </row>
    <row r="1350" spans="1:82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 s="1">
        <v>7</v>
      </c>
      <c r="S1350">
        <v>5</v>
      </c>
      <c r="T1350" s="1">
        <v>1998</v>
      </c>
      <c r="U1350" s="1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 s="1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 s="1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 s="1">
        <v>215000</v>
      </c>
      <c r="CD1350">
        <f t="shared" si="21"/>
        <v>143.90896921017404</v>
      </c>
    </row>
    <row r="1351" spans="1:82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 s="1">
        <v>8</v>
      </c>
      <c r="S1351">
        <v>5</v>
      </c>
      <c r="T1351" s="1">
        <v>1872</v>
      </c>
      <c r="U1351" s="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 s="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 s="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 s="1">
        <v>122000</v>
      </c>
      <c r="CD1351">
        <f t="shared" si="21"/>
        <v>51.738761662425787</v>
      </c>
    </row>
    <row r="1352" spans="1:82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 s="1">
        <v>5</v>
      </c>
      <c r="S1352">
        <v>5</v>
      </c>
      <c r="T1352" s="1">
        <v>1969</v>
      </c>
      <c r="U1352" s="1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 s="1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 s="1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 s="1">
        <v>200000</v>
      </c>
      <c r="CD1352">
        <f t="shared" si="21"/>
        <v>75.930144267274102</v>
      </c>
    </row>
    <row r="1353" spans="1:82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 s="1">
        <v>6</v>
      </c>
      <c r="S1353">
        <v>6</v>
      </c>
      <c r="T1353" s="1">
        <v>1962</v>
      </c>
      <c r="U1353" s="1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 s="1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 s="1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 s="1">
        <v>171000</v>
      </c>
      <c r="CD1353">
        <f t="shared" si="21"/>
        <v>99.650349650349654</v>
      </c>
    </row>
    <row r="1354" spans="1:82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 s="1">
        <v>6</v>
      </c>
      <c r="S1354">
        <v>9</v>
      </c>
      <c r="T1354" s="1">
        <v>1937</v>
      </c>
      <c r="U1354" s="1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 s="1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 s="1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 s="1">
        <v>134900</v>
      </c>
      <c r="CD1354">
        <f t="shared" si="21"/>
        <v>114.71088435374149</v>
      </c>
    </row>
    <row r="1355" spans="1:82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 s="1">
        <v>8</v>
      </c>
      <c r="S1355">
        <v>5</v>
      </c>
      <c r="T1355" s="1">
        <v>1995</v>
      </c>
      <c r="U1355" s="1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 s="1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 s="1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 s="1">
        <v>410000</v>
      </c>
      <c r="CD1355">
        <f t="shared" si="21"/>
        <v>126.6213712168005</v>
      </c>
    </row>
    <row r="1356" spans="1:82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 s="1">
        <v>7</v>
      </c>
      <c r="S1356">
        <v>5</v>
      </c>
      <c r="T1356" s="1">
        <v>2000</v>
      </c>
      <c r="U1356" s="1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 s="1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 s="1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 s="1">
        <v>235000</v>
      </c>
      <c r="CD1356">
        <f t="shared" si="21"/>
        <v>126.00536193029491</v>
      </c>
    </row>
    <row r="1357" spans="1:82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 s="1">
        <v>7</v>
      </c>
      <c r="S1357">
        <v>6</v>
      </c>
      <c r="T1357" s="1">
        <v>1968</v>
      </c>
      <c r="U1357" s="1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 s="1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 s="1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 s="1">
        <v>170000</v>
      </c>
      <c r="CD1357">
        <f t="shared" si="21"/>
        <v>88.541666666666671</v>
      </c>
    </row>
    <row r="1358" spans="1:82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 s="1">
        <v>5</v>
      </c>
      <c r="S1358">
        <v>5</v>
      </c>
      <c r="T1358" s="1">
        <v>1966</v>
      </c>
      <c r="U1358" s="1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 s="1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 s="1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 s="1">
        <v>110000</v>
      </c>
      <c r="CD1358">
        <f t="shared" si="21"/>
        <v>123.31838565022422</v>
      </c>
    </row>
    <row r="1359" spans="1:82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 s="1">
        <v>5</v>
      </c>
      <c r="S1359">
        <v>6</v>
      </c>
      <c r="T1359" s="1">
        <v>1971</v>
      </c>
      <c r="U1359" s="1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 s="1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 s="1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 s="1">
        <v>149900</v>
      </c>
      <c r="CD1359">
        <f t="shared" si="21"/>
        <v>139.05380333951763</v>
      </c>
    </row>
    <row r="1360" spans="1:82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 s="1">
        <v>6</v>
      </c>
      <c r="S1360">
        <v>5</v>
      </c>
      <c r="T1360" s="1">
        <v>2000</v>
      </c>
      <c r="U1360" s="1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 s="1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 s="1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 s="1">
        <v>177500</v>
      </c>
      <c r="CD1360">
        <f t="shared" si="21"/>
        <v>112.84170375079466</v>
      </c>
    </row>
    <row r="1361" spans="1:82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 s="1">
        <v>9</v>
      </c>
      <c r="S1361">
        <v>5</v>
      </c>
      <c r="T1361" s="1">
        <v>2004</v>
      </c>
      <c r="U1361" s="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 s="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 s="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 s="1">
        <v>315000</v>
      </c>
      <c r="CD1361">
        <f t="shared" si="21"/>
        <v>159.09090909090909</v>
      </c>
    </row>
    <row r="1362" spans="1:82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 s="1">
        <v>5</v>
      </c>
      <c r="S1362">
        <v>6</v>
      </c>
      <c r="T1362" s="1">
        <v>1921</v>
      </c>
      <c r="U1362" s="1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 s="1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 s="1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 s="1">
        <v>189000</v>
      </c>
      <c r="CD1362">
        <f t="shared" si="21"/>
        <v>72.664359861591691</v>
      </c>
    </row>
    <row r="1363" spans="1:82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 s="1">
        <v>7</v>
      </c>
      <c r="S1363">
        <v>5</v>
      </c>
      <c r="T1363" s="1">
        <v>2005</v>
      </c>
      <c r="U1363" s="1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 s="1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 s="1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 s="1">
        <v>260000</v>
      </c>
      <c r="CD1363">
        <f t="shared" si="21"/>
        <v>169.93464052287581</v>
      </c>
    </row>
    <row r="1364" spans="1:82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 s="1">
        <v>4</v>
      </c>
      <c r="S1364">
        <v>4</v>
      </c>
      <c r="T1364" s="1">
        <v>1920</v>
      </c>
      <c r="U1364" s="1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 s="1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 s="1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 s="1">
        <v>104900</v>
      </c>
      <c r="CD1364">
        <f t="shared" si="21"/>
        <v>60.35673187571922</v>
      </c>
    </row>
    <row r="1365" spans="1:82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 s="1">
        <v>6</v>
      </c>
      <c r="S1365">
        <v>5</v>
      </c>
      <c r="T1365" s="1">
        <v>2006</v>
      </c>
      <c r="U1365" s="1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 s="1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 s="1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 s="1">
        <v>156932</v>
      </c>
      <c r="CD1365">
        <f t="shared" si="21"/>
        <v>111.14164305949008</v>
      </c>
    </row>
    <row r="1366" spans="1:82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 s="1">
        <v>7</v>
      </c>
      <c r="S1366">
        <v>5</v>
      </c>
      <c r="T1366" s="1">
        <v>2005</v>
      </c>
      <c r="U1366" s="1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 s="1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 s="1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 s="1">
        <v>144152</v>
      </c>
      <c r="CD1366">
        <f t="shared" si="21"/>
        <v>120.12666666666667</v>
      </c>
    </row>
    <row r="1367" spans="1:82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 s="1">
        <v>7</v>
      </c>
      <c r="S1367">
        <v>5</v>
      </c>
      <c r="T1367" s="1">
        <v>2000</v>
      </c>
      <c r="U1367" s="1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 s="1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 s="1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 s="1">
        <v>216000</v>
      </c>
      <c r="CD1367">
        <f t="shared" si="21"/>
        <v>129.03225806451613</v>
      </c>
    </row>
    <row r="1368" spans="1:82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 s="1">
        <v>7</v>
      </c>
      <c r="S1368">
        <v>5</v>
      </c>
      <c r="T1368" s="1">
        <v>1999</v>
      </c>
      <c r="U1368" s="1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 s="1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 s="1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 s="1">
        <v>193000</v>
      </c>
      <c r="CD1368">
        <f t="shared" si="21"/>
        <v>107.82122905027933</v>
      </c>
    </row>
    <row r="1369" spans="1:82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 s="1">
        <v>5</v>
      </c>
      <c r="S1369">
        <v>6</v>
      </c>
      <c r="T1369" s="1">
        <v>1977</v>
      </c>
      <c r="U1369" s="1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 s="1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 s="1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 s="1">
        <v>127000</v>
      </c>
      <c r="CD1369">
        <f t="shared" si="21"/>
        <v>86.101694915254242</v>
      </c>
    </row>
    <row r="1370" spans="1:82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 s="1">
        <v>6</v>
      </c>
      <c r="S1370">
        <v>5</v>
      </c>
      <c r="T1370" s="1">
        <v>2003</v>
      </c>
      <c r="U1370" s="1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 s="1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 s="1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 s="1">
        <v>144000</v>
      </c>
      <c r="CD1370">
        <f t="shared" si="21"/>
        <v>169.81132075471697</v>
      </c>
    </row>
    <row r="1371" spans="1:82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 s="1">
        <v>8</v>
      </c>
      <c r="S1371">
        <v>5</v>
      </c>
      <c r="T1371" s="1">
        <v>2003</v>
      </c>
      <c r="U1371" s="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 s="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 s="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 s="1">
        <v>232000</v>
      </c>
      <c r="CD1371">
        <f t="shared" si="21"/>
        <v>139.08872901678657</v>
      </c>
    </row>
    <row r="1372" spans="1:82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 s="1">
        <v>4</v>
      </c>
      <c r="S1372">
        <v>6</v>
      </c>
      <c r="T1372" s="1">
        <v>1920</v>
      </c>
      <c r="U1372" s="1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 s="1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 s="1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 s="1">
        <v>105000</v>
      </c>
      <c r="CD1372">
        <f t="shared" si="21"/>
        <v>76.419213973799131</v>
      </c>
    </row>
    <row r="1373" spans="1:82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 s="1">
        <v>6</v>
      </c>
      <c r="S1373">
        <v>6</v>
      </c>
      <c r="T1373" s="1">
        <v>1955</v>
      </c>
      <c r="U1373" s="1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 s="1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 s="1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 s="1">
        <v>165500</v>
      </c>
      <c r="CD1373">
        <f t="shared" si="21"/>
        <v>99.638771824202294</v>
      </c>
    </row>
    <row r="1374" spans="1:82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 s="1">
        <v>7</v>
      </c>
      <c r="S1374">
        <v>6</v>
      </c>
      <c r="T1374" s="1">
        <v>1998</v>
      </c>
      <c r="U1374" s="1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 s="1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 s="1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 s="1">
        <v>274300</v>
      </c>
      <c r="CD1374">
        <f t="shared" si="21"/>
        <v>130.8059132093467</v>
      </c>
    </row>
    <row r="1375" spans="1:82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 s="1">
        <v>10</v>
      </c>
      <c r="S1375">
        <v>5</v>
      </c>
      <c r="T1375" s="1">
        <v>2001</v>
      </c>
      <c r="U1375" s="1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 s="1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 s="1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 s="1">
        <v>466500</v>
      </c>
      <c r="CD1375">
        <f t="shared" si="21"/>
        <v>177.17432586403342</v>
      </c>
    </row>
    <row r="1376" spans="1:82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 s="1">
        <v>7</v>
      </c>
      <c r="S1376">
        <v>5</v>
      </c>
      <c r="T1376" s="1">
        <v>2005</v>
      </c>
      <c r="U1376" s="1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 s="1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 s="1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 s="1">
        <v>250000</v>
      </c>
      <c r="CD1376">
        <f t="shared" si="21"/>
        <v>127.68130745658836</v>
      </c>
    </row>
    <row r="1377" spans="1:82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 s="1">
        <v>8</v>
      </c>
      <c r="S1377">
        <v>5</v>
      </c>
      <c r="T1377" s="1">
        <v>2007</v>
      </c>
      <c r="U1377" s="1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 s="1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 s="1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 s="1">
        <v>239000</v>
      </c>
      <c r="CD1377">
        <f t="shared" si="21"/>
        <v>152.1323997453851</v>
      </c>
    </row>
    <row r="1378" spans="1:82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 s="1">
        <v>6</v>
      </c>
      <c r="S1378">
        <v>5</v>
      </c>
      <c r="T1378" s="1">
        <v>1930</v>
      </c>
      <c r="U1378" s="1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 s="1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 s="1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 s="1">
        <v>91000</v>
      </c>
      <c r="CD1378">
        <f t="shared" si="21"/>
        <v>115.18987341772151</v>
      </c>
    </row>
    <row r="1379" spans="1:82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 s="1">
        <v>5</v>
      </c>
      <c r="S1379">
        <v>5</v>
      </c>
      <c r="T1379" s="1">
        <v>1941</v>
      </c>
      <c r="U1379" s="1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 s="1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 s="1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 s="1">
        <v>117000</v>
      </c>
      <c r="CD1379">
        <f t="shared" si="21"/>
        <v>72.942643391521202</v>
      </c>
    </row>
    <row r="1380" spans="1:82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 s="1">
        <v>6</v>
      </c>
      <c r="S1380">
        <v>5</v>
      </c>
      <c r="T1380" s="1">
        <v>1973</v>
      </c>
      <c r="U1380" s="1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 s="1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 s="1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 s="1">
        <v>83000</v>
      </c>
      <c r="CD1380">
        <f t="shared" si="21"/>
        <v>84.093211752786218</v>
      </c>
    </row>
    <row r="1381" spans="1:82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 s="1">
        <v>5</v>
      </c>
      <c r="S1381">
        <v>5</v>
      </c>
      <c r="T1381" s="1">
        <v>2006</v>
      </c>
      <c r="U1381" s="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 s="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 s="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 s="1">
        <v>167500</v>
      </c>
      <c r="CD1381">
        <f t="shared" si="21"/>
        <v>120.15781922525107</v>
      </c>
    </row>
    <row r="1382" spans="1:82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 s="1">
        <v>3</v>
      </c>
      <c r="S1382">
        <v>3</v>
      </c>
      <c r="T1382" s="1">
        <v>1914</v>
      </c>
      <c r="U1382" s="1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 s="1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 s="1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 s="1">
        <v>58500</v>
      </c>
      <c r="CD1382">
        <f t="shared" si="21"/>
        <v>67.708333333333329</v>
      </c>
    </row>
    <row r="1383" spans="1:82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 s="1">
        <v>6</v>
      </c>
      <c r="S1383">
        <v>7</v>
      </c>
      <c r="T1383" s="1">
        <v>1970</v>
      </c>
      <c r="U1383" s="1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 s="1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 s="1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 s="1">
        <v>237500</v>
      </c>
      <c r="CD1383">
        <f t="shared" si="21"/>
        <v>112.18705715635333</v>
      </c>
    </row>
    <row r="1384" spans="1:82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 s="1">
        <v>7</v>
      </c>
      <c r="S1384">
        <v>7</v>
      </c>
      <c r="T1384" s="1">
        <v>1920</v>
      </c>
      <c r="U1384" s="1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 s="1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 s="1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 s="1">
        <v>157000</v>
      </c>
      <c r="CD1384">
        <f t="shared" si="21"/>
        <v>89.103291713961411</v>
      </c>
    </row>
    <row r="1385" spans="1:82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 s="1">
        <v>5</v>
      </c>
      <c r="S1385">
        <v>7</v>
      </c>
      <c r="T1385" s="1">
        <v>1918</v>
      </c>
      <c r="U1385" s="1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 s="1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 s="1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 s="1">
        <v>112000</v>
      </c>
      <c r="CD1385">
        <f t="shared" si="21"/>
        <v>79.096045197740111</v>
      </c>
    </row>
    <row r="1386" spans="1:82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 s="1">
        <v>6</v>
      </c>
      <c r="S1386">
        <v>5</v>
      </c>
      <c r="T1386" s="1">
        <v>1939</v>
      </c>
      <c r="U1386" s="1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 s="1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 s="1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 s="1">
        <v>105000</v>
      </c>
      <c r="CD1386">
        <f t="shared" si="21"/>
        <v>83.465818759936411</v>
      </c>
    </row>
    <row r="1387" spans="1:82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 s="1">
        <v>4</v>
      </c>
      <c r="S1387">
        <v>8</v>
      </c>
      <c r="T1387" s="1">
        <v>1922</v>
      </c>
      <c r="U1387" s="1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 s="1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 s="1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 s="1">
        <v>125500</v>
      </c>
      <c r="CD1387">
        <f t="shared" si="21"/>
        <v>108.75216637781629</v>
      </c>
    </row>
    <row r="1388" spans="1:82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 s="1">
        <v>7</v>
      </c>
      <c r="S1388">
        <v>5</v>
      </c>
      <c r="T1388" s="1">
        <v>1978</v>
      </c>
      <c r="U1388" s="1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 s="1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 s="1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 s="1">
        <v>250000</v>
      </c>
      <c r="CD1388">
        <f t="shared" si="21"/>
        <v>89.798850574712645</v>
      </c>
    </row>
    <row r="1389" spans="1:82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 s="1">
        <v>6</v>
      </c>
      <c r="S1389">
        <v>7</v>
      </c>
      <c r="T1389" s="1">
        <v>1916</v>
      </c>
      <c r="U1389" s="1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 s="1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 s="1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 s="1">
        <v>136000</v>
      </c>
      <c r="CD1389">
        <f t="shared" si="21"/>
        <v>53.840063341250989</v>
      </c>
    </row>
    <row r="1390" spans="1:82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 s="1">
        <v>9</v>
      </c>
      <c r="S1390">
        <v>5</v>
      </c>
      <c r="T1390" s="1">
        <v>2006</v>
      </c>
      <c r="U1390" s="1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 s="1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 s="1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 s="1">
        <v>377500</v>
      </c>
      <c r="CD1390">
        <f t="shared" si="21"/>
        <v>216.20847651775486</v>
      </c>
    </row>
    <row r="1391" spans="1:82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 s="1">
        <v>6</v>
      </c>
      <c r="S1391">
        <v>6</v>
      </c>
      <c r="T1391" s="1">
        <v>1941</v>
      </c>
      <c r="U1391" s="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 s="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 s="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 s="1">
        <v>131000</v>
      </c>
      <c r="CD1391">
        <f t="shared" si="21"/>
        <v>107.55336617405582</v>
      </c>
    </row>
    <row r="1392" spans="1:82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 s="1">
        <v>7</v>
      </c>
      <c r="S1392">
        <v>5</v>
      </c>
      <c r="T1392" s="1">
        <v>2000</v>
      </c>
      <c r="U1392" s="1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 s="1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 s="1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 s="1">
        <v>235000</v>
      </c>
      <c r="CD1392">
        <f t="shared" si="21"/>
        <v>154.09836065573771</v>
      </c>
    </row>
    <row r="1393" spans="1:82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 s="1">
        <v>5</v>
      </c>
      <c r="S1393">
        <v>5</v>
      </c>
      <c r="T1393" s="1">
        <v>1967</v>
      </c>
      <c r="U1393" s="1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 s="1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 s="1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 s="1">
        <v>124000</v>
      </c>
      <c r="CD1393">
        <f t="shared" si="21"/>
        <v>78.282828282828277</v>
      </c>
    </row>
    <row r="1394" spans="1:82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 s="1">
        <v>5</v>
      </c>
      <c r="S1394">
        <v>5</v>
      </c>
      <c r="T1394" s="1">
        <v>1967</v>
      </c>
      <c r="U1394" s="1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 s="1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 s="1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 s="1">
        <v>123000</v>
      </c>
      <c r="CD1394">
        <f t="shared" si="21"/>
        <v>136.66666666666666</v>
      </c>
    </row>
    <row r="1395" spans="1:82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 s="1">
        <v>6</v>
      </c>
      <c r="S1395">
        <v>7</v>
      </c>
      <c r="T1395" s="1">
        <v>1905</v>
      </c>
      <c r="U1395" s="1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 s="1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 s="1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 s="1">
        <v>163000</v>
      </c>
      <c r="CD1395">
        <f t="shared" si="21"/>
        <v>85.2510460251046</v>
      </c>
    </row>
    <row r="1396" spans="1:82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 s="1">
        <v>7</v>
      </c>
      <c r="S1396">
        <v>5</v>
      </c>
      <c r="T1396" s="1">
        <v>2006</v>
      </c>
      <c r="U1396" s="1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 s="1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 s="1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 s="1">
        <v>246578</v>
      </c>
      <c r="CD1396">
        <f t="shared" si="21"/>
        <v>164.38533333333334</v>
      </c>
    </row>
    <row r="1397" spans="1:82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 s="1">
        <v>8</v>
      </c>
      <c r="S1397">
        <v>5</v>
      </c>
      <c r="T1397" s="1">
        <v>2005</v>
      </c>
      <c r="U1397" s="1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 s="1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 s="1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 s="1">
        <v>281213</v>
      </c>
      <c r="CD1397">
        <f t="shared" si="21"/>
        <v>113.30096696212732</v>
      </c>
    </row>
    <row r="1398" spans="1:82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 s="1">
        <v>5</v>
      </c>
      <c r="S1398">
        <v>5</v>
      </c>
      <c r="T1398" s="1">
        <v>1948</v>
      </c>
      <c r="U1398" s="1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 s="1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 s="1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 s="1">
        <v>160000</v>
      </c>
      <c r="CD1398">
        <f t="shared" si="21"/>
        <v>94.842916419679909</v>
      </c>
    </row>
    <row r="1399" spans="1:82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 s="1">
        <v>5</v>
      </c>
      <c r="S1399">
        <v>8</v>
      </c>
      <c r="T1399" s="1">
        <v>1920</v>
      </c>
      <c r="U1399" s="1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 s="1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 s="1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 s="1">
        <v>137500</v>
      </c>
      <c r="CD1399">
        <f t="shared" si="21"/>
        <v>90.879048248512888</v>
      </c>
    </row>
    <row r="1400" spans="1:82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 s="1">
        <v>5</v>
      </c>
      <c r="S1400">
        <v>4</v>
      </c>
      <c r="T1400" s="1">
        <v>1950</v>
      </c>
      <c r="U1400" s="1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 s="1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 s="1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 s="1">
        <v>138000</v>
      </c>
      <c r="CD1400">
        <f t="shared" si="21"/>
        <v>72.47899159663865</v>
      </c>
    </row>
    <row r="1401" spans="1:82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 s="1">
        <v>6</v>
      </c>
      <c r="S1401">
        <v>6</v>
      </c>
      <c r="T1401" s="1">
        <v>1925</v>
      </c>
      <c r="U1401" s="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 s="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 s="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 s="1">
        <v>137450</v>
      </c>
      <c r="CD1401">
        <f t="shared" si="21"/>
        <v>85.478855721393032</v>
      </c>
    </row>
    <row r="1402" spans="1:82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 s="1">
        <v>6</v>
      </c>
      <c r="S1402">
        <v>7</v>
      </c>
      <c r="T1402" s="1">
        <v>1929</v>
      </c>
      <c r="U1402" s="1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 s="1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 s="1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 s="1">
        <v>120000</v>
      </c>
      <c r="CD1402">
        <f t="shared" si="21"/>
        <v>103.62694300518135</v>
      </c>
    </row>
    <row r="1403" spans="1:82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 s="1">
        <v>6</v>
      </c>
      <c r="S1403">
        <v>5</v>
      </c>
      <c r="T1403" s="1">
        <v>2004</v>
      </c>
      <c r="U1403" s="1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 s="1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 s="1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 s="1">
        <v>193000</v>
      </c>
      <c r="CD1403">
        <f t="shared" si="21"/>
        <v>121.15505335844318</v>
      </c>
    </row>
    <row r="1404" spans="1:82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 s="1">
        <v>7</v>
      </c>
      <c r="S1404">
        <v>5</v>
      </c>
      <c r="T1404" s="1">
        <v>2006</v>
      </c>
      <c r="U1404" s="1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 s="1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 s="1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 s="1">
        <v>193879</v>
      </c>
      <c r="CD1404">
        <f t="shared" si="21"/>
        <v>149.82921174652242</v>
      </c>
    </row>
    <row r="1405" spans="1:82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 s="1">
        <v>8</v>
      </c>
      <c r="S1405">
        <v>5</v>
      </c>
      <c r="T1405" s="1">
        <v>2007</v>
      </c>
      <c r="U1405" s="1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 s="1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 s="1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 s="1">
        <v>282922</v>
      </c>
      <c r="CD1405">
        <f t="shared" si="21"/>
        <v>193.25273224043715</v>
      </c>
    </row>
    <row r="1406" spans="1:82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 s="1">
        <v>3</v>
      </c>
      <c r="S1406">
        <v>4</v>
      </c>
      <c r="T1406" s="1">
        <v>1915</v>
      </c>
      <c r="U1406" s="1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 s="1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 s="1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 s="1">
        <v>105000</v>
      </c>
      <c r="CD1406">
        <f t="shared" si="21"/>
        <v>86.490939044481053</v>
      </c>
    </row>
    <row r="1407" spans="1:82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 s="1">
        <v>8</v>
      </c>
      <c r="S1407">
        <v>5</v>
      </c>
      <c r="T1407" s="1">
        <v>2004</v>
      </c>
      <c r="U1407" s="1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 s="1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 s="1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 s="1">
        <v>275000</v>
      </c>
      <c r="CD1407">
        <f t="shared" si="21"/>
        <v>167.07168894289185</v>
      </c>
    </row>
    <row r="1408" spans="1:82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 s="1">
        <v>5</v>
      </c>
      <c r="S1408">
        <v>7</v>
      </c>
      <c r="T1408" s="1">
        <v>1972</v>
      </c>
      <c r="U1408" s="1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 s="1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 s="1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 s="1">
        <v>133000</v>
      </c>
      <c r="CD1408">
        <f t="shared" si="21"/>
        <v>173.17708333333334</v>
      </c>
    </row>
    <row r="1409" spans="1:82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 s="1">
        <v>5</v>
      </c>
      <c r="S1409">
        <v>5</v>
      </c>
      <c r="T1409" s="1">
        <v>1985</v>
      </c>
      <c r="U1409" s="1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 s="1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 s="1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 s="1">
        <v>112000</v>
      </c>
      <c r="CD1409">
        <f t="shared" si="21"/>
        <v>134.45378151260505</v>
      </c>
    </row>
    <row r="1410" spans="1:82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 s="1">
        <v>4</v>
      </c>
      <c r="S1410">
        <v>7</v>
      </c>
      <c r="T1410" s="1">
        <v>1910</v>
      </c>
      <c r="U1410" s="1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 s="1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 s="1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 s="1">
        <v>125500</v>
      </c>
      <c r="CD1410">
        <f t="shared" ref="CD1410:CD1461" si="22">CC1410/AU1410</f>
        <v>92.07630227439472</v>
      </c>
    </row>
    <row r="1411" spans="1:82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 s="1">
        <v>7</v>
      </c>
      <c r="S1411">
        <v>6</v>
      </c>
      <c r="T1411" s="1">
        <v>1986</v>
      </c>
      <c r="U1411" s="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 s="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 s="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 s="1">
        <v>215000</v>
      </c>
      <c r="CD1411">
        <f t="shared" si="22"/>
        <v>102.72336359292881</v>
      </c>
    </row>
    <row r="1412" spans="1:82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 s="1">
        <v>7</v>
      </c>
      <c r="S1412">
        <v>5</v>
      </c>
      <c r="T1412" s="1">
        <v>2001</v>
      </c>
      <c r="U1412" s="1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 s="1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 s="1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 s="1">
        <v>230000</v>
      </c>
      <c r="CD1412">
        <f t="shared" si="22"/>
        <v>125</v>
      </c>
    </row>
    <row r="1413" spans="1:82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 s="1">
        <v>6</v>
      </c>
      <c r="S1413">
        <v>8</v>
      </c>
      <c r="T1413" s="1">
        <v>1950</v>
      </c>
      <c r="U1413" s="1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 s="1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 s="1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 s="1">
        <v>140000</v>
      </c>
      <c r="CD1413">
        <f t="shared" si="22"/>
        <v>83.932853717026376</v>
      </c>
    </row>
    <row r="1414" spans="1:82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 s="1">
        <v>4</v>
      </c>
      <c r="S1414">
        <v>5</v>
      </c>
      <c r="T1414" s="1">
        <v>1949</v>
      </c>
      <c r="U1414" s="1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 s="1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 s="1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 s="1">
        <v>90000</v>
      </c>
      <c r="CD1414">
        <f t="shared" si="22"/>
        <v>86.538461538461533</v>
      </c>
    </row>
    <row r="1415" spans="1:82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 s="1">
        <v>8</v>
      </c>
      <c r="S1415">
        <v>5</v>
      </c>
      <c r="T1415" s="1">
        <v>2005</v>
      </c>
      <c r="U1415" s="1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 s="1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 s="1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 s="1">
        <v>257000</v>
      </c>
      <c r="CD1415">
        <f t="shared" si="22"/>
        <v>139.3709327548807</v>
      </c>
    </row>
    <row r="1416" spans="1:82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 s="1">
        <v>6</v>
      </c>
      <c r="S1416">
        <v>7</v>
      </c>
      <c r="T1416" s="1">
        <v>1923</v>
      </c>
      <c r="U1416" s="1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 s="1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 s="1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 s="1">
        <v>207000</v>
      </c>
      <c r="CD1416">
        <f t="shared" si="22"/>
        <v>112.01298701298701</v>
      </c>
    </row>
    <row r="1417" spans="1:82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 s="1">
        <v>7</v>
      </c>
      <c r="S1417">
        <v>5</v>
      </c>
      <c r="T1417" s="1">
        <v>2007</v>
      </c>
      <c r="U1417" s="1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 s="1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 s="1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 s="1">
        <v>175900</v>
      </c>
      <c r="CD1417">
        <f t="shared" si="22"/>
        <v>112.10962396430848</v>
      </c>
    </row>
    <row r="1418" spans="1:82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 s="1">
        <v>4</v>
      </c>
      <c r="S1418">
        <v>6</v>
      </c>
      <c r="T1418" s="1">
        <v>1885</v>
      </c>
      <c r="U1418" s="1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 s="1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 s="1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 s="1">
        <v>122500</v>
      </c>
      <c r="CD1418">
        <f t="shared" si="22"/>
        <v>53.493449781659386</v>
      </c>
    </row>
    <row r="1419" spans="1:82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 s="1">
        <v>8</v>
      </c>
      <c r="S1419">
        <v>5</v>
      </c>
      <c r="T1419" s="1">
        <v>1998</v>
      </c>
      <c r="U1419" s="1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 s="1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 s="1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 s="1">
        <v>340000</v>
      </c>
      <c r="CD1419">
        <f t="shared" si="22"/>
        <v>138.77551020408163</v>
      </c>
    </row>
    <row r="1420" spans="1:82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 s="1">
        <v>5</v>
      </c>
      <c r="S1420">
        <v>5</v>
      </c>
      <c r="T1420" s="1">
        <v>1963</v>
      </c>
      <c r="U1420" s="1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 s="1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 s="1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 s="1">
        <v>124000</v>
      </c>
      <c r="CD1420">
        <f t="shared" si="22"/>
        <v>108.39160839160839</v>
      </c>
    </row>
    <row r="1421" spans="1:82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 s="1">
        <v>6</v>
      </c>
      <c r="S1421">
        <v>5</v>
      </c>
      <c r="T1421" s="1">
        <v>1969</v>
      </c>
      <c r="U1421" s="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 s="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 s="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 s="1">
        <v>223000</v>
      </c>
      <c r="CD1421">
        <f t="shared" si="22"/>
        <v>120.93275488069415</v>
      </c>
    </row>
    <row r="1422" spans="1:82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 s="1">
        <v>6</v>
      </c>
      <c r="S1422">
        <v>6</v>
      </c>
      <c r="T1422" s="1">
        <v>1968</v>
      </c>
      <c r="U1422" s="1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 s="1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 s="1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 s="1">
        <v>179900</v>
      </c>
      <c r="CD1422">
        <f t="shared" si="22"/>
        <v>127.04802259887006</v>
      </c>
    </row>
    <row r="1423" spans="1:82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 s="1">
        <v>6</v>
      </c>
      <c r="S1423">
        <v>5</v>
      </c>
      <c r="T1423" s="1">
        <v>1977</v>
      </c>
      <c r="U1423" s="1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 s="1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 s="1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 s="1">
        <v>127500</v>
      </c>
      <c r="CD1423">
        <f t="shared" si="22"/>
        <v>119.27034611786716</v>
      </c>
    </row>
    <row r="1424" spans="1:82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 s="1">
        <v>6</v>
      </c>
      <c r="S1424">
        <v>5</v>
      </c>
      <c r="T1424" s="1">
        <v>2003</v>
      </c>
      <c r="U1424" s="1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 s="1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 s="1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 s="1">
        <v>136500</v>
      </c>
      <c r="CD1424">
        <f t="shared" si="22"/>
        <v>160.96698113207546</v>
      </c>
    </row>
    <row r="1425" spans="1:82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 s="1">
        <v>6</v>
      </c>
      <c r="S1425">
        <v>7</v>
      </c>
      <c r="T1425" s="1">
        <v>1966</v>
      </c>
      <c r="U1425" s="1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 s="1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 s="1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 s="1">
        <v>274970</v>
      </c>
      <c r="CD1425">
        <f t="shared" si="22"/>
        <v>124.92957746478874</v>
      </c>
    </row>
    <row r="1426" spans="1:82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 s="1">
        <v>5</v>
      </c>
      <c r="S1426">
        <v>5</v>
      </c>
      <c r="T1426" s="1">
        <v>1958</v>
      </c>
      <c r="U1426" s="1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 s="1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 s="1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 s="1">
        <v>144000</v>
      </c>
      <c r="CD1426">
        <f t="shared" si="22"/>
        <v>107.14285714285714</v>
      </c>
    </row>
    <row r="1427" spans="1:82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 s="1">
        <v>6</v>
      </c>
      <c r="S1427">
        <v>6</v>
      </c>
      <c r="T1427" s="1">
        <v>1959</v>
      </c>
      <c r="U1427" s="1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 s="1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 s="1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 s="1">
        <v>142000</v>
      </c>
      <c r="CD1427">
        <f t="shared" si="22"/>
        <v>113.4185303514377</v>
      </c>
    </row>
    <row r="1428" spans="1:82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 s="1">
        <v>7</v>
      </c>
      <c r="S1428">
        <v>5</v>
      </c>
      <c r="T1428" s="1">
        <v>1994</v>
      </c>
      <c r="U1428" s="1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 s="1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 s="1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 s="1">
        <v>271000</v>
      </c>
      <c r="CD1428">
        <f t="shared" si="22"/>
        <v>127.40949694405266</v>
      </c>
    </row>
    <row r="1429" spans="1:82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 s="1">
        <v>5</v>
      </c>
      <c r="S1429">
        <v>6</v>
      </c>
      <c r="T1429" s="1">
        <v>1945</v>
      </c>
      <c r="U1429" s="1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 s="1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 s="1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 s="1">
        <v>140000</v>
      </c>
      <c r="CD1429">
        <f t="shared" si="22"/>
        <v>89.858793324775348</v>
      </c>
    </row>
    <row r="1430" spans="1:82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 s="1">
        <v>5</v>
      </c>
      <c r="S1430">
        <v>7</v>
      </c>
      <c r="T1430" s="1">
        <v>1940</v>
      </c>
      <c r="U1430" s="1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 s="1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 s="1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 s="1">
        <v>119000</v>
      </c>
      <c r="CD1430">
        <f t="shared" si="22"/>
        <v>148.00995024875621</v>
      </c>
    </row>
    <row r="1431" spans="1:82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 s="1">
        <v>6</v>
      </c>
      <c r="S1431">
        <v>7</v>
      </c>
      <c r="T1431" s="1">
        <v>1981</v>
      </c>
      <c r="U1431" s="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 s="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 s="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 s="1">
        <v>182900</v>
      </c>
      <c r="CD1431">
        <f t="shared" si="22"/>
        <v>127.01388888888889</v>
      </c>
    </row>
    <row r="1432" spans="1:82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 s="1">
        <v>5</v>
      </c>
      <c r="S1432">
        <v>5</v>
      </c>
      <c r="T1432" s="1">
        <v>2005</v>
      </c>
      <c r="U1432" s="1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 s="1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 s="1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 s="1">
        <v>192140</v>
      </c>
      <c r="CD1432">
        <f t="shared" si="22"/>
        <v>104.53754080522307</v>
      </c>
    </row>
    <row r="1433" spans="1:82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 s="1">
        <v>6</v>
      </c>
      <c r="S1433">
        <v>6</v>
      </c>
      <c r="T1433" s="1">
        <v>1976</v>
      </c>
      <c r="U1433" s="1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 s="1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 s="1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 s="1">
        <v>143750</v>
      </c>
      <c r="CD1433">
        <f t="shared" si="22"/>
        <v>150.05219206680584</v>
      </c>
    </row>
    <row r="1434" spans="1:82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 s="1">
        <v>4</v>
      </c>
      <c r="S1434">
        <v>6</v>
      </c>
      <c r="T1434" s="1">
        <v>1927</v>
      </c>
      <c r="U1434" s="1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 s="1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 s="1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 s="1">
        <v>64500</v>
      </c>
      <c r="CD1434">
        <f t="shared" si="22"/>
        <v>66.632231404958674</v>
      </c>
    </row>
    <row r="1435" spans="1:82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 s="1">
        <v>6</v>
      </c>
      <c r="S1435">
        <v>5</v>
      </c>
      <c r="T1435" s="1">
        <v>2000</v>
      </c>
      <c r="U1435" s="1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 s="1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 s="1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 s="1">
        <v>186500</v>
      </c>
      <c r="CD1435">
        <f t="shared" si="22"/>
        <v>104.07366071428571</v>
      </c>
    </row>
    <row r="1436" spans="1:82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 s="1">
        <v>5</v>
      </c>
      <c r="S1436">
        <v>5</v>
      </c>
      <c r="T1436" s="1">
        <v>1977</v>
      </c>
      <c r="U1436" s="1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 s="1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 s="1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 s="1">
        <v>160000</v>
      </c>
      <c r="CD1436">
        <f t="shared" si="22"/>
        <v>142.09591474245116</v>
      </c>
    </row>
    <row r="1437" spans="1:82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 s="1">
        <v>6</v>
      </c>
      <c r="S1437">
        <v>9</v>
      </c>
      <c r="T1437" s="1">
        <v>1962</v>
      </c>
      <c r="U1437" s="1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 s="1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 s="1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 s="1">
        <v>174000</v>
      </c>
      <c r="CD1437">
        <f t="shared" si="22"/>
        <v>113.20754716981132</v>
      </c>
    </row>
    <row r="1438" spans="1:82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 s="1">
        <v>4</v>
      </c>
      <c r="S1438">
        <v>6</v>
      </c>
      <c r="T1438" s="1">
        <v>1971</v>
      </c>
      <c r="U1438" s="1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 s="1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 s="1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 s="1">
        <v>120500</v>
      </c>
      <c r="CD1438">
        <f t="shared" si="22"/>
        <v>139.46759259259258</v>
      </c>
    </row>
    <row r="1439" spans="1:82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 s="1">
        <v>8</v>
      </c>
      <c r="S1439">
        <v>5</v>
      </c>
      <c r="T1439" s="1">
        <v>2008</v>
      </c>
      <c r="U1439" s="1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 s="1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 s="1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 s="1">
        <v>394617</v>
      </c>
      <c r="CD1439">
        <f t="shared" si="22"/>
        <v>204.25310559006212</v>
      </c>
    </row>
    <row r="1440" spans="1:82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 s="1">
        <v>6</v>
      </c>
      <c r="S1440">
        <v>7</v>
      </c>
      <c r="T1440" s="1">
        <v>1957</v>
      </c>
      <c r="U1440" s="1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 s="1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 s="1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 s="1">
        <v>149700</v>
      </c>
      <c r="CD1440">
        <f t="shared" si="22"/>
        <v>121.11650485436893</v>
      </c>
    </row>
    <row r="1441" spans="1:82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 s="1">
        <v>7</v>
      </c>
      <c r="S1441">
        <v>6</v>
      </c>
      <c r="T1441" s="1">
        <v>1979</v>
      </c>
      <c r="U1441" s="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 s="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 s="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 s="1">
        <v>197000</v>
      </c>
      <c r="CD1441">
        <f t="shared" si="22"/>
        <v>114.20289855072464</v>
      </c>
    </row>
    <row r="1442" spans="1:82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 s="1">
        <v>6</v>
      </c>
      <c r="S1442">
        <v>7</v>
      </c>
      <c r="T1442" s="1">
        <v>1922</v>
      </c>
      <c r="U1442" s="1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 s="1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 s="1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 s="1">
        <v>191000</v>
      </c>
      <c r="CD1442">
        <f t="shared" si="22"/>
        <v>74.75538160469668</v>
      </c>
    </row>
    <row r="1443" spans="1:82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 s="1">
        <v>6</v>
      </c>
      <c r="S1443">
        <v>5</v>
      </c>
      <c r="T1443" s="1">
        <v>2004</v>
      </c>
      <c r="U1443" s="1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 s="1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 s="1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 s="1">
        <v>149300</v>
      </c>
      <c r="CD1443">
        <f t="shared" si="22"/>
        <v>176.06132075471697</v>
      </c>
    </row>
    <row r="1444" spans="1:82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 s="1">
        <v>10</v>
      </c>
      <c r="S1444">
        <v>5</v>
      </c>
      <c r="T1444" s="1">
        <v>2008</v>
      </c>
      <c r="U1444" s="1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 s="1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 s="1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 s="1">
        <v>310000</v>
      </c>
      <c r="CD1444">
        <f t="shared" si="22"/>
        <v>154.45939212755357</v>
      </c>
    </row>
    <row r="1445" spans="1:82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 s="1">
        <v>6</v>
      </c>
      <c r="S1445">
        <v>6</v>
      </c>
      <c r="T1445" s="1">
        <v>1916</v>
      </c>
      <c r="U1445" s="1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 s="1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 s="1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 s="1">
        <v>121000</v>
      </c>
      <c r="CD1445">
        <f t="shared" si="22"/>
        <v>127.10084033613445</v>
      </c>
    </row>
    <row r="1446" spans="1:82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 s="1">
        <v>7</v>
      </c>
      <c r="S1446">
        <v>5</v>
      </c>
      <c r="T1446" s="1">
        <v>2004</v>
      </c>
      <c r="U1446" s="1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 s="1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 s="1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 s="1">
        <v>179600</v>
      </c>
      <c r="CD1446">
        <f t="shared" si="22"/>
        <v>126.30098452883263</v>
      </c>
    </row>
    <row r="1447" spans="1:82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 s="1">
        <v>6</v>
      </c>
      <c r="S1447">
        <v>5</v>
      </c>
      <c r="T1447" s="1">
        <v>1966</v>
      </c>
      <c r="U1447" s="1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 s="1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 s="1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 s="1">
        <v>129000</v>
      </c>
      <c r="CD1447">
        <f t="shared" si="22"/>
        <v>141.29244249726179</v>
      </c>
    </row>
    <row r="1448" spans="1:82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 s="1">
        <v>5</v>
      </c>
      <c r="S1448">
        <v>7</v>
      </c>
      <c r="T1448" s="1">
        <v>1962</v>
      </c>
      <c r="U1448" s="1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 s="1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 s="1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 s="1">
        <v>157900</v>
      </c>
      <c r="CD1448">
        <f t="shared" si="22"/>
        <v>132.91245791245791</v>
      </c>
    </row>
    <row r="1449" spans="1:82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 s="1">
        <v>8</v>
      </c>
      <c r="S1449">
        <v>5</v>
      </c>
      <c r="T1449" s="1">
        <v>1995</v>
      </c>
      <c r="U1449" s="1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 s="1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 s="1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 s="1">
        <v>240000</v>
      </c>
      <c r="CD1449">
        <f t="shared" si="22"/>
        <v>114.83253588516746</v>
      </c>
    </row>
    <row r="1450" spans="1:82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 s="1">
        <v>4</v>
      </c>
      <c r="S1450">
        <v>7</v>
      </c>
      <c r="T1450" s="1">
        <v>1910</v>
      </c>
      <c r="U1450" s="1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 s="1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 s="1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 s="1">
        <v>112000</v>
      </c>
      <c r="CD1450">
        <f t="shared" si="22"/>
        <v>83.20950965824666</v>
      </c>
    </row>
    <row r="1451" spans="1:82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 s="1">
        <v>5</v>
      </c>
      <c r="S1451">
        <v>7</v>
      </c>
      <c r="T1451" s="1">
        <v>1970</v>
      </c>
      <c r="U1451" s="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 s="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 s="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 s="1">
        <v>92000</v>
      </c>
      <c r="CD1451">
        <f t="shared" si="22"/>
        <v>146.03174603174602</v>
      </c>
    </row>
    <row r="1452" spans="1:82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 s="1">
        <v>5</v>
      </c>
      <c r="S1452">
        <v>5</v>
      </c>
      <c r="T1452" s="1">
        <v>1974</v>
      </c>
      <c r="U1452" s="1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 s="1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 s="1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 s="1">
        <v>136000</v>
      </c>
      <c r="CD1452">
        <f t="shared" si="22"/>
        <v>75.892857142857139</v>
      </c>
    </row>
    <row r="1453" spans="1:82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 s="1">
        <v>8</v>
      </c>
      <c r="S1453">
        <v>5</v>
      </c>
      <c r="T1453" s="1">
        <v>2008</v>
      </c>
      <c r="U1453" s="1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 s="1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 s="1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 s="1">
        <v>287090</v>
      </c>
      <c r="CD1453">
        <f t="shared" si="22"/>
        <v>181.93282636248415</v>
      </c>
    </row>
    <row r="1454" spans="1:82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 s="1">
        <v>5</v>
      </c>
      <c r="S1454">
        <v>5</v>
      </c>
      <c r="T1454" s="1">
        <v>2005</v>
      </c>
      <c r="U1454" s="1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 s="1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 s="1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 s="1">
        <v>145000</v>
      </c>
      <c r="CD1454">
        <f t="shared" si="22"/>
        <v>135.26119402985074</v>
      </c>
    </row>
    <row r="1455" spans="1:82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 s="1">
        <v>5</v>
      </c>
      <c r="S1455">
        <v>5</v>
      </c>
      <c r="T1455" s="1">
        <v>2006</v>
      </c>
      <c r="U1455" s="1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 s="1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 s="1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 s="1">
        <v>84500</v>
      </c>
      <c r="CD1455">
        <f t="shared" si="22"/>
        <v>74.122807017543863</v>
      </c>
    </row>
    <row r="1456" spans="1:82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 s="1">
        <v>7</v>
      </c>
      <c r="S1456">
        <v>5</v>
      </c>
      <c r="T1456" s="1">
        <v>2004</v>
      </c>
      <c r="U1456" s="1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 s="1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 s="1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 s="1">
        <v>185000</v>
      </c>
      <c r="CD1456">
        <f t="shared" si="22"/>
        <v>151.5151515151515</v>
      </c>
    </row>
    <row r="1457" spans="1:82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 s="1">
        <v>6</v>
      </c>
      <c r="S1457">
        <v>5</v>
      </c>
      <c r="T1457" s="1">
        <v>1999</v>
      </c>
      <c r="U1457" s="1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 s="1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 s="1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 s="1">
        <v>175000</v>
      </c>
      <c r="CD1457">
        <f t="shared" si="22"/>
        <v>106.25379477838494</v>
      </c>
    </row>
    <row r="1458" spans="1:82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 s="1">
        <v>6</v>
      </c>
      <c r="S1458">
        <v>6</v>
      </c>
      <c r="T1458" s="1">
        <v>1978</v>
      </c>
      <c r="U1458" s="1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 s="1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 s="1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 s="1">
        <v>210000</v>
      </c>
      <c r="CD1458">
        <f t="shared" si="22"/>
        <v>101.30246020260492</v>
      </c>
    </row>
    <row r="1459" spans="1:82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 s="1">
        <v>7</v>
      </c>
      <c r="S1459">
        <v>9</v>
      </c>
      <c r="T1459" s="1">
        <v>1941</v>
      </c>
      <c r="U1459" s="1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 s="1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 s="1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 s="1">
        <v>266500</v>
      </c>
      <c r="CD1459">
        <f t="shared" si="22"/>
        <v>113.88888888888889</v>
      </c>
    </row>
    <row r="1460" spans="1:82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 s="1">
        <v>5</v>
      </c>
      <c r="S1460">
        <v>6</v>
      </c>
      <c r="T1460" s="1">
        <v>1950</v>
      </c>
      <c r="U1460" s="1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 s="1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 s="1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 s="1">
        <v>142125</v>
      </c>
      <c r="CD1460">
        <f t="shared" si="22"/>
        <v>131.84137291280149</v>
      </c>
    </row>
    <row r="1461" spans="1:82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 s="1">
        <v>5</v>
      </c>
      <c r="S1461">
        <v>6</v>
      </c>
      <c r="T1461" s="1">
        <v>1965</v>
      </c>
      <c r="U1461" s="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 s="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 s="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 s="1">
        <v>147500</v>
      </c>
      <c r="CD1461">
        <f t="shared" si="22"/>
        <v>117.43630573248407</v>
      </c>
    </row>
  </sheetData>
  <pageMargins left="0.75" right="0.75" top="1" bottom="1" header="0.5" footer="0.5"/>
  <extLst>
    <ext xmlns:x15="http://schemas.microsoft.com/office/spreadsheetml/2010/11/main" uri="{F7C9EE02-42E1-4005-9D12-6889AFFD525C}">
      <x15:webExtensions xmlns:xm="http://schemas.microsoft.com/office/excel/2006/main">
        <x15:webExtension appRef="{E94B79F5-6766-CD4D-AB93-E8DE4B91D249}">
          <xm:f>'3. sale price by year remodeled'!1:1048576</xm:f>
        </x15:webExtension>
        <x15:webExtension appRef="{D56E4886-C3C5-474E-A38A-BD3FFE4B4E2F}">
          <xm:f>#REF!</xm:f>
        </x15:webExtension>
        <x15:webExtension appRef="{3027BBD9-893F-AA4A-814E-EB93FFED19D9}">
          <xm:f>'3. sale price by year remodeled'!$N$1:$P$14</xm:f>
        </x15:webExtension>
      </x15:webExtens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461"/>
  <sheetViews>
    <sheetView topLeftCell="E1" workbookViewId="0">
      <selection activeCell="M12" sqref="M12"/>
    </sheetView>
  </sheetViews>
  <sheetFormatPr baseColWidth="10" defaultRowHeight="16" x14ac:dyDescent="0.2"/>
  <cols>
    <col min="2" max="2" width="12.5" bestFit="1" customWidth="1"/>
    <col min="6" max="6" width="5.1640625" customWidth="1"/>
    <col min="7" max="7" width="15" bestFit="1" customWidth="1"/>
    <col min="9" max="9" width="5" customWidth="1"/>
    <col min="10" max="10" width="15" bestFit="1" customWidth="1"/>
    <col min="12" max="12" width="24.33203125" customWidth="1"/>
  </cols>
  <sheetData>
    <row r="1" spans="1:14" ht="19" x14ac:dyDescent="0.2">
      <c r="A1" t="s">
        <v>0</v>
      </c>
      <c r="B1" t="s">
        <v>80</v>
      </c>
      <c r="C1" t="s">
        <v>272</v>
      </c>
      <c r="D1" t="s">
        <v>273</v>
      </c>
      <c r="F1" s="2" t="s">
        <v>273</v>
      </c>
      <c r="G1" t="s">
        <v>278</v>
      </c>
      <c r="I1" s="2" t="s">
        <v>273</v>
      </c>
      <c r="J1" t="s">
        <v>279</v>
      </c>
      <c r="L1" s="5"/>
    </row>
    <row r="2" spans="1:14" x14ac:dyDescent="0.2">
      <c r="A2">
        <v>1</v>
      </c>
      <c r="B2" s="10">
        <v>208500</v>
      </c>
      <c r="C2">
        <f ca="1">RAND()</f>
        <v>0.34081957229866022</v>
      </c>
      <c r="D2" t="str">
        <f ca="1">IF(C2&lt;0.5,"A1","A2")</f>
        <v>A1</v>
      </c>
      <c r="L2" s="24" t="s">
        <v>280</v>
      </c>
      <c r="M2" s="24"/>
      <c r="N2" s="24"/>
    </row>
    <row r="3" spans="1:14" x14ac:dyDescent="0.2">
      <c r="A3">
        <v>2</v>
      </c>
      <c r="B3" s="10">
        <v>181500</v>
      </c>
      <c r="C3">
        <f t="shared" ref="C3:C66" ca="1" si="0">RAND()</f>
        <v>8.8163867701093857E-2</v>
      </c>
      <c r="D3" t="str">
        <f t="shared" ref="D3:D66" ca="1" si="1">IF(C3&lt;0.5,"A1","A2")</f>
        <v>A1</v>
      </c>
      <c r="F3" s="2" t="s">
        <v>274</v>
      </c>
      <c r="G3" t="s">
        <v>276</v>
      </c>
      <c r="I3" s="2" t="s">
        <v>274</v>
      </c>
      <c r="J3" t="s">
        <v>276</v>
      </c>
      <c r="L3" s="6"/>
      <c r="M3" s="9" t="s">
        <v>278</v>
      </c>
      <c r="N3" s="9" t="s">
        <v>290</v>
      </c>
    </row>
    <row r="4" spans="1:14" x14ac:dyDescent="0.2">
      <c r="A4">
        <v>3</v>
      </c>
      <c r="B4" s="10">
        <v>223500</v>
      </c>
      <c r="C4">
        <f t="shared" ca="1" si="0"/>
        <v>0.39019767858547538</v>
      </c>
      <c r="D4" t="str">
        <f t="shared" ca="1" si="1"/>
        <v>A1</v>
      </c>
      <c r="F4" s="3">
        <v>3</v>
      </c>
      <c r="G4" s="8">
        <v>223500</v>
      </c>
      <c r="I4" s="3">
        <v>1</v>
      </c>
      <c r="J4" s="8">
        <v>208500</v>
      </c>
      <c r="L4" t="s">
        <v>256</v>
      </c>
      <c r="M4">
        <v>182640.0317919075</v>
      </c>
      <c r="N4">
        <v>179276.81984334203</v>
      </c>
    </row>
    <row r="5" spans="1:14" x14ac:dyDescent="0.2">
      <c r="A5">
        <v>4</v>
      </c>
      <c r="B5" s="10">
        <v>140000</v>
      </c>
      <c r="C5">
        <f t="shared" ca="1" si="0"/>
        <v>0.39422332393901904</v>
      </c>
      <c r="D5" t="str">
        <f t="shared" ca="1" si="1"/>
        <v>A1</v>
      </c>
      <c r="F5" s="3">
        <v>4</v>
      </c>
      <c r="G5" s="8">
        <v>140000</v>
      </c>
      <c r="I5" s="3">
        <v>2</v>
      </c>
      <c r="J5" s="8">
        <v>181500</v>
      </c>
      <c r="L5" t="s">
        <v>281</v>
      </c>
      <c r="M5">
        <v>6273082179.0322781</v>
      </c>
      <c r="N5">
        <v>6361467082.7178288</v>
      </c>
    </row>
    <row r="6" spans="1:14" x14ac:dyDescent="0.2">
      <c r="A6">
        <v>5</v>
      </c>
      <c r="B6" s="10">
        <v>250000</v>
      </c>
      <c r="C6">
        <f t="shared" ca="1" si="0"/>
        <v>0.43315348079197746</v>
      </c>
      <c r="D6" t="str">
        <f t="shared" ca="1" si="1"/>
        <v>A1</v>
      </c>
      <c r="F6" s="3">
        <v>5</v>
      </c>
      <c r="G6" s="8">
        <v>250000</v>
      </c>
      <c r="I6" s="3">
        <v>7</v>
      </c>
      <c r="J6" s="8">
        <v>307000</v>
      </c>
      <c r="L6" t="s">
        <v>282</v>
      </c>
      <c r="M6">
        <v>692</v>
      </c>
      <c r="N6">
        <v>766</v>
      </c>
    </row>
    <row r="7" spans="1:14" x14ac:dyDescent="0.2">
      <c r="A7">
        <v>6</v>
      </c>
      <c r="B7" s="10">
        <v>143000</v>
      </c>
      <c r="C7">
        <f t="shared" ca="1" si="0"/>
        <v>0.98889552908637812</v>
      </c>
      <c r="D7" t="str">
        <f t="shared" ca="1" si="1"/>
        <v>A2</v>
      </c>
      <c r="F7" s="3">
        <v>6</v>
      </c>
      <c r="G7" s="8">
        <v>143000</v>
      </c>
      <c r="I7" s="3">
        <v>8</v>
      </c>
      <c r="J7" s="8">
        <v>200000</v>
      </c>
      <c r="L7" t="s">
        <v>283</v>
      </c>
      <c r="M7">
        <v>0</v>
      </c>
    </row>
    <row r="8" spans="1:14" x14ac:dyDescent="0.2">
      <c r="A8">
        <v>7</v>
      </c>
      <c r="B8" s="10">
        <v>307000</v>
      </c>
      <c r="C8">
        <f t="shared" ca="1" si="0"/>
        <v>4.2356828608459463E-2</v>
      </c>
      <c r="D8" t="str">
        <f t="shared" ca="1" si="1"/>
        <v>A1</v>
      </c>
      <c r="F8" s="3">
        <v>10</v>
      </c>
      <c r="G8" s="8">
        <v>118000</v>
      </c>
      <c r="I8" s="3">
        <v>9</v>
      </c>
      <c r="J8" s="8">
        <v>129900</v>
      </c>
      <c r="L8" t="s">
        <v>284</v>
      </c>
      <c r="M8">
        <v>1443</v>
      </c>
    </row>
    <row r="9" spans="1:14" x14ac:dyDescent="0.2">
      <c r="A9">
        <v>8</v>
      </c>
      <c r="B9" s="10">
        <v>200000</v>
      </c>
      <c r="C9">
        <f t="shared" ca="1" si="0"/>
        <v>0.22493135268060704</v>
      </c>
      <c r="D9" t="str">
        <f t="shared" ca="1" si="1"/>
        <v>A1</v>
      </c>
      <c r="F9" s="3">
        <v>11</v>
      </c>
      <c r="G9" s="8">
        <v>129500</v>
      </c>
      <c r="I9" s="3">
        <v>12</v>
      </c>
      <c r="J9" s="8">
        <v>345000</v>
      </c>
      <c r="L9" t="s">
        <v>285</v>
      </c>
      <c r="M9">
        <v>0.80696582175097942</v>
      </c>
    </row>
    <row r="10" spans="1:14" x14ac:dyDescent="0.2">
      <c r="A10">
        <v>9</v>
      </c>
      <c r="B10" s="10">
        <v>129900</v>
      </c>
      <c r="C10">
        <f t="shared" ca="1" si="0"/>
        <v>0.92990900857302816</v>
      </c>
      <c r="D10" t="str">
        <f t="shared" ca="1" si="1"/>
        <v>A2</v>
      </c>
      <c r="F10" s="3">
        <v>13</v>
      </c>
      <c r="G10" s="8">
        <v>144000</v>
      </c>
      <c r="I10" s="3">
        <v>15</v>
      </c>
      <c r="J10" s="8">
        <v>157000</v>
      </c>
      <c r="L10" t="s">
        <v>286</v>
      </c>
      <c r="M10">
        <v>0.20990959601757841</v>
      </c>
    </row>
    <row r="11" spans="1:14" x14ac:dyDescent="0.2">
      <c r="A11">
        <v>10</v>
      </c>
      <c r="B11" s="10">
        <v>118000</v>
      </c>
      <c r="C11">
        <f t="shared" ca="1" si="0"/>
        <v>0.6837812295190886</v>
      </c>
      <c r="D11" t="str">
        <f t="shared" ca="1" si="1"/>
        <v>A2</v>
      </c>
      <c r="F11" s="3">
        <v>14</v>
      </c>
      <c r="G11" s="8">
        <v>279500</v>
      </c>
      <c r="I11" s="3">
        <v>17</v>
      </c>
      <c r="J11" s="8">
        <v>149000</v>
      </c>
      <c r="L11" t="s">
        <v>287</v>
      </c>
      <c r="M11">
        <v>1.6459102221638555</v>
      </c>
    </row>
    <row r="12" spans="1:14" x14ac:dyDescent="0.2">
      <c r="A12">
        <v>11</v>
      </c>
      <c r="B12" s="10">
        <v>129500</v>
      </c>
      <c r="C12">
        <f t="shared" ca="1" si="0"/>
        <v>0.90274426493888948</v>
      </c>
      <c r="D12" t="str">
        <f t="shared" ca="1" si="1"/>
        <v>A2</v>
      </c>
      <c r="F12" s="3">
        <v>16</v>
      </c>
      <c r="G12" s="8">
        <v>132000</v>
      </c>
      <c r="I12" s="3">
        <v>20</v>
      </c>
      <c r="J12" s="8">
        <v>139000</v>
      </c>
      <c r="L12" t="s">
        <v>288</v>
      </c>
      <c r="M12" s="1">
        <v>0.41981919203515683</v>
      </c>
    </row>
    <row r="13" spans="1:14" x14ac:dyDescent="0.2">
      <c r="A13">
        <v>12</v>
      </c>
      <c r="B13" s="10">
        <v>345000</v>
      </c>
      <c r="C13">
        <f t="shared" ca="1" si="0"/>
        <v>0.68407325402505781</v>
      </c>
      <c r="D13" t="str">
        <f t="shared" ca="1" si="1"/>
        <v>A2</v>
      </c>
      <c r="F13" s="3">
        <v>18</v>
      </c>
      <c r="G13" s="8">
        <v>90000</v>
      </c>
      <c r="I13" s="3">
        <v>21</v>
      </c>
      <c r="J13" s="8">
        <v>325300</v>
      </c>
      <c r="L13" s="7" t="s">
        <v>289</v>
      </c>
      <c r="M13" s="7">
        <v>1.9616092785328454</v>
      </c>
      <c r="N13" s="7"/>
    </row>
    <row r="14" spans="1:14" x14ac:dyDescent="0.2">
      <c r="A14">
        <v>13</v>
      </c>
      <c r="B14" s="10">
        <v>144000</v>
      </c>
      <c r="C14">
        <f t="shared" ca="1" si="0"/>
        <v>0.64929965793052025</v>
      </c>
      <c r="D14" t="str">
        <f t="shared" ca="1" si="1"/>
        <v>A2</v>
      </c>
      <c r="F14" s="3">
        <v>19</v>
      </c>
      <c r="G14" s="8">
        <v>159000</v>
      </c>
      <c r="I14" s="3">
        <v>22</v>
      </c>
      <c r="J14" s="8">
        <v>139400</v>
      </c>
    </row>
    <row r="15" spans="1:14" x14ac:dyDescent="0.2">
      <c r="A15">
        <v>14</v>
      </c>
      <c r="B15" s="10">
        <v>279500</v>
      </c>
      <c r="C15">
        <f t="shared" ca="1" si="0"/>
        <v>0.44632376209676616</v>
      </c>
      <c r="D15" t="str">
        <f t="shared" ca="1" si="1"/>
        <v>A1</v>
      </c>
      <c r="F15" s="3">
        <v>23</v>
      </c>
      <c r="G15" s="8">
        <v>230000</v>
      </c>
      <c r="I15" s="3">
        <v>25</v>
      </c>
      <c r="J15" s="8">
        <v>154000</v>
      </c>
      <c r="L15" t="s">
        <v>291</v>
      </c>
      <c r="M15">
        <f>M6+N6</f>
        <v>1458</v>
      </c>
    </row>
    <row r="16" spans="1:14" x14ac:dyDescent="0.2">
      <c r="A16">
        <v>15</v>
      </c>
      <c r="B16" s="10">
        <v>157000</v>
      </c>
      <c r="C16">
        <f t="shared" ca="1" si="0"/>
        <v>0.22596548162301122</v>
      </c>
      <c r="D16" t="str">
        <f t="shared" ca="1" si="1"/>
        <v>A1</v>
      </c>
      <c r="F16" s="3">
        <v>24</v>
      </c>
      <c r="G16" s="8">
        <v>129900</v>
      </c>
      <c r="I16" s="3">
        <v>27</v>
      </c>
      <c r="J16" s="8">
        <v>134800</v>
      </c>
      <c r="L16" t="s">
        <v>292</v>
      </c>
      <c r="M16">
        <f>M4-N4</f>
        <v>3363.2119485654694</v>
      </c>
    </row>
    <row r="17" spans="1:14" x14ac:dyDescent="0.2">
      <c r="A17">
        <v>16</v>
      </c>
      <c r="B17" s="10">
        <v>132000</v>
      </c>
      <c r="C17">
        <f t="shared" ca="1" si="0"/>
        <v>0.12653835230066357</v>
      </c>
      <c r="D17" t="str">
        <f t="shared" ca="1" si="1"/>
        <v>A1</v>
      </c>
      <c r="F17" s="3">
        <v>26</v>
      </c>
      <c r="G17" s="8">
        <v>256300</v>
      </c>
      <c r="I17" s="3">
        <v>28</v>
      </c>
      <c r="J17" s="8">
        <v>306000</v>
      </c>
      <c r="L17" s="7" t="s">
        <v>293</v>
      </c>
      <c r="M17" s="7">
        <f>SQRT((M5/M6)+N5/N6)</f>
        <v>4167.7253954422349</v>
      </c>
      <c r="N17" s="7"/>
    </row>
    <row r="18" spans="1:14" x14ac:dyDescent="0.2">
      <c r="A18">
        <v>17</v>
      </c>
      <c r="B18" s="10">
        <v>149000</v>
      </c>
      <c r="C18">
        <f t="shared" ca="1" si="0"/>
        <v>0.66595325244228609</v>
      </c>
      <c r="D18" t="str">
        <f t="shared" ca="1" si="1"/>
        <v>A2</v>
      </c>
      <c r="F18" s="3">
        <v>29</v>
      </c>
      <c r="G18" s="8">
        <v>207500</v>
      </c>
      <c r="I18" s="3">
        <v>30</v>
      </c>
      <c r="J18" s="8">
        <v>68500</v>
      </c>
    </row>
    <row r="19" spans="1:14" x14ac:dyDescent="0.2">
      <c r="A19">
        <v>18</v>
      </c>
      <c r="B19" s="10">
        <v>90000</v>
      </c>
      <c r="C19">
        <f t="shared" ca="1" si="0"/>
        <v>0.84610699541842982</v>
      </c>
      <c r="D19" t="str">
        <f t="shared" ca="1" si="1"/>
        <v>A2</v>
      </c>
      <c r="F19" s="3">
        <v>32</v>
      </c>
      <c r="G19" s="8">
        <v>149350</v>
      </c>
      <c r="I19" s="3">
        <v>31</v>
      </c>
      <c r="J19" s="8">
        <v>40000</v>
      </c>
      <c r="L19" t="s">
        <v>294</v>
      </c>
      <c r="M19">
        <f>M17*M13</f>
        <v>8175.4488060764597</v>
      </c>
    </row>
    <row r="20" spans="1:14" x14ac:dyDescent="0.2">
      <c r="A20">
        <v>19</v>
      </c>
      <c r="B20" s="10">
        <v>159000</v>
      </c>
      <c r="C20">
        <f t="shared" ca="1" si="0"/>
        <v>0.18542470229613373</v>
      </c>
      <c r="D20" t="str">
        <f t="shared" ca="1" si="1"/>
        <v>A1</v>
      </c>
      <c r="F20" s="3">
        <v>33</v>
      </c>
      <c r="G20" s="8">
        <v>179900</v>
      </c>
      <c r="I20" s="3">
        <v>34</v>
      </c>
      <c r="J20" s="8">
        <v>165500</v>
      </c>
      <c r="L20" t="s">
        <v>295</v>
      </c>
      <c r="M20">
        <f>M16-M19</f>
        <v>-4812.2368575109904</v>
      </c>
    </row>
    <row r="21" spans="1:14" x14ac:dyDescent="0.2">
      <c r="A21">
        <v>20</v>
      </c>
      <c r="B21" s="10">
        <v>139000</v>
      </c>
      <c r="C21">
        <f t="shared" ca="1" si="0"/>
        <v>0.13466455017090617</v>
      </c>
      <c r="D21" t="str">
        <f t="shared" ca="1" si="1"/>
        <v>A1</v>
      </c>
      <c r="F21" s="3">
        <v>36</v>
      </c>
      <c r="G21" s="8">
        <v>309000</v>
      </c>
      <c r="I21" s="3">
        <v>35</v>
      </c>
      <c r="J21" s="8">
        <v>277500</v>
      </c>
      <c r="L21" t="s">
        <v>296</v>
      </c>
      <c r="M21">
        <f>M16+M19</f>
        <v>11538.660754641929</v>
      </c>
    </row>
    <row r="22" spans="1:14" x14ac:dyDescent="0.2">
      <c r="A22">
        <v>21</v>
      </c>
      <c r="B22" s="10">
        <v>325300</v>
      </c>
      <c r="C22">
        <f t="shared" ca="1" si="0"/>
        <v>0.8797461282891833</v>
      </c>
      <c r="D22" t="str">
        <f t="shared" ca="1" si="1"/>
        <v>A2</v>
      </c>
      <c r="F22" s="3">
        <v>40</v>
      </c>
      <c r="G22" s="8">
        <v>82000</v>
      </c>
      <c r="I22" s="3">
        <v>37</v>
      </c>
      <c r="J22" s="8">
        <v>145000</v>
      </c>
    </row>
    <row r="23" spans="1:14" x14ac:dyDescent="0.2">
      <c r="A23">
        <v>22</v>
      </c>
      <c r="B23" s="10">
        <v>139400</v>
      </c>
      <c r="C23">
        <f t="shared" ca="1" si="0"/>
        <v>0.52443431598948542</v>
      </c>
      <c r="D23" t="str">
        <f t="shared" ca="1" si="1"/>
        <v>A2</v>
      </c>
      <c r="F23" s="3">
        <v>41</v>
      </c>
      <c r="G23" s="8">
        <v>160000</v>
      </c>
      <c r="I23" s="3">
        <v>38</v>
      </c>
      <c r="J23" s="8">
        <v>153000</v>
      </c>
    </row>
    <row r="24" spans="1:14" x14ac:dyDescent="0.2">
      <c r="A24">
        <v>23</v>
      </c>
      <c r="B24" s="10">
        <v>230000</v>
      </c>
      <c r="C24">
        <f t="shared" ca="1" si="0"/>
        <v>0.84761188110391006</v>
      </c>
      <c r="D24" t="str">
        <f t="shared" ca="1" si="1"/>
        <v>A2</v>
      </c>
      <c r="F24" s="3">
        <v>42</v>
      </c>
      <c r="G24" s="8">
        <v>170000</v>
      </c>
      <c r="I24" s="3">
        <v>39</v>
      </c>
      <c r="J24" s="8">
        <v>109000</v>
      </c>
    </row>
    <row r="25" spans="1:14" x14ac:dyDescent="0.2">
      <c r="A25">
        <v>24</v>
      </c>
      <c r="B25" s="10">
        <v>129900</v>
      </c>
      <c r="C25">
        <f t="shared" ca="1" si="0"/>
        <v>0.18273662297543858</v>
      </c>
      <c r="D25" t="str">
        <f t="shared" ca="1" si="1"/>
        <v>A1</v>
      </c>
      <c r="F25" s="3">
        <v>47</v>
      </c>
      <c r="G25" s="8">
        <v>239686</v>
      </c>
      <c r="I25" s="3">
        <v>43</v>
      </c>
      <c r="J25" s="8">
        <v>144000</v>
      </c>
    </row>
    <row r="26" spans="1:14" x14ac:dyDescent="0.2">
      <c r="A26">
        <v>25</v>
      </c>
      <c r="B26" s="10">
        <v>154000</v>
      </c>
      <c r="C26">
        <f t="shared" ca="1" si="0"/>
        <v>0.6334605877481374</v>
      </c>
      <c r="D26" t="str">
        <f t="shared" ca="1" si="1"/>
        <v>A2</v>
      </c>
      <c r="F26" s="3">
        <v>48</v>
      </c>
      <c r="G26" s="8">
        <v>249700</v>
      </c>
      <c r="I26" s="3">
        <v>44</v>
      </c>
      <c r="J26" s="8">
        <v>130250</v>
      </c>
    </row>
    <row r="27" spans="1:14" x14ac:dyDescent="0.2">
      <c r="A27">
        <v>26</v>
      </c>
      <c r="B27" s="10">
        <v>256300</v>
      </c>
      <c r="C27">
        <f t="shared" ca="1" si="0"/>
        <v>0.68490021613757568</v>
      </c>
      <c r="D27" t="str">
        <f t="shared" ca="1" si="1"/>
        <v>A2</v>
      </c>
      <c r="F27" s="3">
        <v>49</v>
      </c>
      <c r="G27" s="8">
        <v>113000</v>
      </c>
      <c r="I27" s="3">
        <v>45</v>
      </c>
      <c r="J27" s="8">
        <v>141000</v>
      </c>
    </row>
    <row r="28" spans="1:14" x14ac:dyDescent="0.2">
      <c r="A28">
        <v>27</v>
      </c>
      <c r="B28" s="10">
        <v>134800</v>
      </c>
      <c r="C28">
        <f t="shared" ca="1" si="0"/>
        <v>0.93441451115200558</v>
      </c>
      <c r="D28" t="str">
        <f t="shared" ca="1" si="1"/>
        <v>A2</v>
      </c>
      <c r="F28" s="3">
        <v>55</v>
      </c>
      <c r="G28" s="8">
        <v>130000</v>
      </c>
      <c r="I28" s="3">
        <v>46</v>
      </c>
      <c r="J28" s="8">
        <v>319900</v>
      </c>
    </row>
    <row r="29" spans="1:14" x14ac:dyDescent="0.2">
      <c r="A29">
        <v>28</v>
      </c>
      <c r="B29" s="10">
        <v>306000</v>
      </c>
      <c r="C29">
        <f t="shared" ca="1" si="0"/>
        <v>0.15984044332367631</v>
      </c>
      <c r="D29" t="str">
        <f t="shared" ca="1" si="1"/>
        <v>A1</v>
      </c>
      <c r="F29" s="3">
        <v>57</v>
      </c>
      <c r="G29" s="8">
        <v>172500</v>
      </c>
      <c r="I29" s="3">
        <v>50</v>
      </c>
      <c r="J29" s="8">
        <v>127000</v>
      </c>
    </row>
    <row r="30" spans="1:14" x14ac:dyDescent="0.2">
      <c r="A30">
        <v>29</v>
      </c>
      <c r="B30" s="10">
        <v>207500</v>
      </c>
      <c r="C30">
        <f t="shared" ca="1" si="0"/>
        <v>0.45802624726778363</v>
      </c>
      <c r="D30" t="str">
        <f t="shared" ca="1" si="1"/>
        <v>A1</v>
      </c>
      <c r="F30" s="3">
        <v>59</v>
      </c>
      <c r="G30" s="8">
        <v>438780</v>
      </c>
      <c r="I30" s="3">
        <v>51</v>
      </c>
      <c r="J30" s="8">
        <v>177000</v>
      </c>
    </row>
    <row r="31" spans="1:14" x14ac:dyDescent="0.2">
      <c r="A31">
        <v>30</v>
      </c>
      <c r="B31" s="10">
        <v>68500</v>
      </c>
      <c r="C31">
        <f t="shared" ca="1" si="0"/>
        <v>0.795988948269578</v>
      </c>
      <c r="D31" t="str">
        <f t="shared" ca="1" si="1"/>
        <v>A2</v>
      </c>
      <c r="F31" s="3">
        <v>62</v>
      </c>
      <c r="G31" s="8">
        <v>101000</v>
      </c>
      <c r="I31" s="3">
        <v>52</v>
      </c>
      <c r="J31" s="8">
        <v>114500</v>
      </c>
    </row>
    <row r="32" spans="1:14" x14ac:dyDescent="0.2">
      <c r="A32">
        <v>31</v>
      </c>
      <c r="B32" s="10">
        <v>40000</v>
      </c>
      <c r="C32">
        <f t="shared" ca="1" si="0"/>
        <v>0.37583850247246664</v>
      </c>
      <c r="D32" t="str">
        <f t="shared" ca="1" si="1"/>
        <v>A1</v>
      </c>
      <c r="F32" s="3">
        <v>63</v>
      </c>
      <c r="G32" s="8">
        <v>202500</v>
      </c>
      <c r="I32" s="3">
        <v>53</v>
      </c>
      <c r="J32" s="8">
        <v>110000</v>
      </c>
    </row>
    <row r="33" spans="1:10" x14ac:dyDescent="0.2">
      <c r="A33">
        <v>32</v>
      </c>
      <c r="B33" s="10">
        <v>149350</v>
      </c>
      <c r="C33">
        <f t="shared" ca="1" si="0"/>
        <v>0.49746787742074217</v>
      </c>
      <c r="D33" t="str">
        <f t="shared" ca="1" si="1"/>
        <v>A1</v>
      </c>
      <c r="F33" s="3">
        <v>68</v>
      </c>
      <c r="G33" s="8">
        <v>226000</v>
      </c>
      <c r="I33" s="3">
        <v>54</v>
      </c>
      <c r="J33" s="8">
        <v>385000</v>
      </c>
    </row>
    <row r="34" spans="1:10" x14ac:dyDescent="0.2">
      <c r="A34">
        <v>33</v>
      </c>
      <c r="B34" s="10">
        <v>179900</v>
      </c>
      <c r="C34">
        <f t="shared" ca="1" si="0"/>
        <v>0.84023069619865709</v>
      </c>
      <c r="D34" t="str">
        <f t="shared" ca="1" si="1"/>
        <v>A2</v>
      </c>
      <c r="F34" s="3">
        <v>71</v>
      </c>
      <c r="G34" s="8">
        <v>244000</v>
      </c>
      <c r="I34" s="3">
        <v>56</v>
      </c>
      <c r="J34" s="8">
        <v>180500</v>
      </c>
    </row>
    <row r="35" spans="1:10" x14ac:dyDescent="0.2">
      <c r="A35">
        <v>34</v>
      </c>
      <c r="B35" s="10">
        <v>165500</v>
      </c>
      <c r="C35">
        <f t="shared" ca="1" si="0"/>
        <v>0.95973298605582535</v>
      </c>
      <c r="D35" t="str">
        <f t="shared" ca="1" si="1"/>
        <v>A2</v>
      </c>
      <c r="F35" s="3">
        <v>75</v>
      </c>
      <c r="G35" s="8">
        <v>107400</v>
      </c>
      <c r="I35" s="3">
        <v>58</v>
      </c>
      <c r="J35" s="8">
        <v>196500</v>
      </c>
    </row>
    <row r="36" spans="1:10" x14ac:dyDescent="0.2">
      <c r="A36">
        <v>35</v>
      </c>
      <c r="B36" s="10">
        <v>277500</v>
      </c>
      <c r="C36">
        <f t="shared" ca="1" si="0"/>
        <v>0.80464139880162144</v>
      </c>
      <c r="D36" t="str">
        <f t="shared" ca="1" si="1"/>
        <v>A2</v>
      </c>
      <c r="F36" s="3">
        <v>78</v>
      </c>
      <c r="G36" s="8">
        <v>127000</v>
      </c>
      <c r="I36" s="3">
        <v>60</v>
      </c>
      <c r="J36" s="8">
        <v>124900</v>
      </c>
    </row>
    <row r="37" spans="1:10" x14ac:dyDescent="0.2">
      <c r="A37">
        <v>36</v>
      </c>
      <c r="B37" s="10">
        <v>309000</v>
      </c>
      <c r="C37">
        <f t="shared" ca="1" si="0"/>
        <v>0.91113474653223192</v>
      </c>
      <c r="D37" t="str">
        <f t="shared" ca="1" si="1"/>
        <v>A2</v>
      </c>
      <c r="F37" s="3">
        <v>81</v>
      </c>
      <c r="G37" s="8">
        <v>193500</v>
      </c>
      <c r="I37" s="3">
        <v>61</v>
      </c>
      <c r="J37" s="8">
        <v>158000</v>
      </c>
    </row>
    <row r="38" spans="1:10" x14ac:dyDescent="0.2">
      <c r="A38">
        <v>37</v>
      </c>
      <c r="B38" s="10">
        <v>145000</v>
      </c>
      <c r="C38">
        <f t="shared" ca="1" si="0"/>
        <v>0.35481155841754308</v>
      </c>
      <c r="D38" t="str">
        <f t="shared" ca="1" si="1"/>
        <v>A1</v>
      </c>
      <c r="F38" s="3">
        <v>86</v>
      </c>
      <c r="G38" s="8">
        <v>260000</v>
      </c>
      <c r="I38" s="3">
        <v>64</v>
      </c>
      <c r="J38" s="8">
        <v>140000</v>
      </c>
    </row>
    <row r="39" spans="1:10" x14ac:dyDescent="0.2">
      <c r="A39">
        <v>38</v>
      </c>
      <c r="B39" s="10">
        <v>153000</v>
      </c>
      <c r="C39">
        <f t="shared" ca="1" si="0"/>
        <v>0.76175470134354917</v>
      </c>
      <c r="D39" t="str">
        <f t="shared" ca="1" si="1"/>
        <v>A2</v>
      </c>
      <c r="F39" s="3">
        <v>88</v>
      </c>
      <c r="G39" s="8">
        <v>164500</v>
      </c>
      <c r="I39" s="3">
        <v>65</v>
      </c>
      <c r="J39" s="8">
        <v>219500</v>
      </c>
    </row>
    <row r="40" spans="1:10" x14ac:dyDescent="0.2">
      <c r="A40">
        <v>39</v>
      </c>
      <c r="B40" s="10">
        <v>109000</v>
      </c>
      <c r="C40">
        <f t="shared" ca="1" si="0"/>
        <v>0.50406794617882578</v>
      </c>
      <c r="D40" t="str">
        <f t="shared" ca="1" si="1"/>
        <v>A2</v>
      </c>
      <c r="F40" s="3">
        <v>89</v>
      </c>
      <c r="G40" s="8">
        <v>85000</v>
      </c>
      <c r="I40" s="3">
        <v>66</v>
      </c>
      <c r="J40" s="8">
        <v>317000</v>
      </c>
    </row>
    <row r="41" spans="1:10" x14ac:dyDescent="0.2">
      <c r="A41">
        <v>40</v>
      </c>
      <c r="B41" s="10">
        <v>82000</v>
      </c>
      <c r="C41">
        <f t="shared" ca="1" si="0"/>
        <v>0.72835714319520128</v>
      </c>
      <c r="D41" t="str">
        <f t="shared" ca="1" si="1"/>
        <v>A2</v>
      </c>
      <c r="F41" s="3">
        <v>92</v>
      </c>
      <c r="G41" s="8">
        <v>98600</v>
      </c>
      <c r="I41" s="3">
        <v>67</v>
      </c>
      <c r="J41" s="8">
        <v>180000</v>
      </c>
    </row>
    <row r="42" spans="1:10" x14ac:dyDescent="0.2">
      <c r="A42">
        <v>41</v>
      </c>
      <c r="B42" s="10">
        <v>160000</v>
      </c>
      <c r="C42">
        <f t="shared" ca="1" si="0"/>
        <v>0.86039726809657813</v>
      </c>
      <c r="D42" t="str">
        <f t="shared" ca="1" si="1"/>
        <v>A2</v>
      </c>
      <c r="F42" s="3">
        <v>94</v>
      </c>
      <c r="G42" s="8">
        <v>133900</v>
      </c>
      <c r="I42" s="3">
        <v>69</v>
      </c>
      <c r="J42" s="8">
        <v>80000</v>
      </c>
    </row>
    <row r="43" spans="1:10" x14ac:dyDescent="0.2">
      <c r="A43">
        <v>42</v>
      </c>
      <c r="B43" s="10">
        <v>170000</v>
      </c>
      <c r="C43">
        <f t="shared" ca="1" si="0"/>
        <v>0.27632243748029506</v>
      </c>
      <c r="D43" t="str">
        <f t="shared" ca="1" si="1"/>
        <v>A1</v>
      </c>
      <c r="F43" s="3">
        <v>95</v>
      </c>
      <c r="G43" s="8">
        <v>204750</v>
      </c>
      <c r="I43" s="3">
        <v>70</v>
      </c>
      <c r="J43" s="8">
        <v>225000</v>
      </c>
    </row>
    <row r="44" spans="1:10" x14ac:dyDescent="0.2">
      <c r="A44">
        <v>43</v>
      </c>
      <c r="B44" s="10">
        <v>144000</v>
      </c>
      <c r="C44">
        <f t="shared" ca="1" si="0"/>
        <v>0.69899934509549988</v>
      </c>
      <c r="D44" t="str">
        <f t="shared" ca="1" si="1"/>
        <v>A2</v>
      </c>
      <c r="F44" s="3">
        <v>98</v>
      </c>
      <c r="G44" s="8">
        <v>94750</v>
      </c>
      <c r="I44" s="3">
        <v>72</v>
      </c>
      <c r="J44" s="8">
        <v>129500</v>
      </c>
    </row>
    <row r="45" spans="1:10" x14ac:dyDescent="0.2">
      <c r="A45">
        <v>44</v>
      </c>
      <c r="B45" s="10">
        <v>130250</v>
      </c>
      <c r="C45">
        <f t="shared" ca="1" si="0"/>
        <v>0.24023917502859737</v>
      </c>
      <c r="D45" t="str">
        <f t="shared" ca="1" si="1"/>
        <v>A1</v>
      </c>
      <c r="F45" s="3">
        <v>100</v>
      </c>
      <c r="G45" s="8">
        <v>128950</v>
      </c>
      <c r="I45" s="3">
        <v>73</v>
      </c>
      <c r="J45" s="8">
        <v>185000</v>
      </c>
    </row>
    <row r="46" spans="1:10" x14ac:dyDescent="0.2">
      <c r="A46">
        <v>45</v>
      </c>
      <c r="B46" s="10">
        <v>141000</v>
      </c>
      <c r="C46">
        <f t="shared" ca="1" si="0"/>
        <v>0.31452864599077646</v>
      </c>
      <c r="D46" t="str">
        <f t="shared" ca="1" si="1"/>
        <v>A1</v>
      </c>
      <c r="F46" s="3">
        <v>103</v>
      </c>
      <c r="G46" s="8">
        <v>118964</v>
      </c>
      <c r="I46" s="3">
        <v>74</v>
      </c>
      <c r="J46" s="8">
        <v>144900</v>
      </c>
    </row>
    <row r="47" spans="1:10" x14ac:dyDescent="0.2">
      <c r="A47">
        <v>46</v>
      </c>
      <c r="B47" s="10">
        <v>319900</v>
      </c>
      <c r="C47">
        <f t="shared" ca="1" si="0"/>
        <v>4.2751354441529332E-2</v>
      </c>
      <c r="D47" t="str">
        <f t="shared" ca="1" si="1"/>
        <v>A1</v>
      </c>
      <c r="F47" s="3">
        <v>104</v>
      </c>
      <c r="G47" s="8">
        <v>198900</v>
      </c>
      <c r="I47" s="3">
        <v>76</v>
      </c>
      <c r="J47" s="8">
        <v>91000</v>
      </c>
    </row>
    <row r="48" spans="1:10" x14ac:dyDescent="0.2">
      <c r="A48">
        <v>47</v>
      </c>
      <c r="B48" s="10">
        <v>239686</v>
      </c>
      <c r="C48">
        <f t="shared" ca="1" si="0"/>
        <v>0.75150562255750541</v>
      </c>
      <c r="D48" t="str">
        <f t="shared" ca="1" si="1"/>
        <v>A2</v>
      </c>
      <c r="F48" s="3">
        <v>105</v>
      </c>
      <c r="G48" s="8">
        <v>169500</v>
      </c>
      <c r="I48" s="3">
        <v>77</v>
      </c>
      <c r="J48" s="8">
        <v>135750</v>
      </c>
    </row>
    <row r="49" spans="1:10" x14ac:dyDescent="0.2">
      <c r="A49">
        <v>48</v>
      </c>
      <c r="B49" s="10">
        <v>249700</v>
      </c>
      <c r="C49">
        <f t="shared" ca="1" si="0"/>
        <v>9.6739917873022052E-2</v>
      </c>
      <c r="D49" t="str">
        <f t="shared" ca="1" si="1"/>
        <v>A1</v>
      </c>
      <c r="F49" s="3">
        <v>109</v>
      </c>
      <c r="G49" s="8">
        <v>115000</v>
      </c>
      <c r="I49" s="3">
        <v>79</v>
      </c>
      <c r="J49" s="8">
        <v>136500</v>
      </c>
    </row>
    <row r="50" spans="1:10" x14ac:dyDescent="0.2">
      <c r="A50">
        <v>49</v>
      </c>
      <c r="B50" s="10">
        <v>113000</v>
      </c>
      <c r="C50">
        <f t="shared" ca="1" si="0"/>
        <v>0.93863612383931905</v>
      </c>
      <c r="D50" t="str">
        <f t="shared" ca="1" si="1"/>
        <v>A2</v>
      </c>
      <c r="F50" s="3">
        <v>114</v>
      </c>
      <c r="G50" s="8">
        <v>217000</v>
      </c>
      <c r="I50" s="3">
        <v>80</v>
      </c>
      <c r="J50" s="8">
        <v>110000</v>
      </c>
    </row>
    <row r="51" spans="1:10" x14ac:dyDescent="0.2">
      <c r="A51">
        <v>50</v>
      </c>
      <c r="B51" s="10">
        <v>127000</v>
      </c>
      <c r="C51">
        <f t="shared" ca="1" si="0"/>
        <v>0.99539693912491423</v>
      </c>
      <c r="D51" t="str">
        <f t="shared" ca="1" si="1"/>
        <v>A2</v>
      </c>
      <c r="F51" s="3">
        <v>115</v>
      </c>
      <c r="G51" s="8">
        <v>259500</v>
      </c>
      <c r="I51" s="3">
        <v>82</v>
      </c>
      <c r="J51" s="8">
        <v>153500</v>
      </c>
    </row>
    <row r="52" spans="1:10" x14ac:dyDescent="0.2">
      <c r="A52">
        <v>51</v>
      </c>
      <c r="B52" s="10">
        <v>177000</v>
      </c>
      <c r="C52">
        <f t="shared" ca="1" si="0"/>
        <v>0.90939992215161458</v>
      </c>
      <c r="D52" t="str">
        <f t="shared" ca="1" si="1"/>
        <v>A2</v>
      </c>
      <c r="F52" s="3">
        <v>118</v>
      </c>
      <c r="G52" s="8">
        <v>155000</v>
      </c>
      <c r="I52" s="3">
        <v>83</v>
      </c>
      <c r="J52" s="8">
        <v>245000</v>
      </c>
    </row>
    <row r="53" spans="1:10" x14ac:dyDescent="0.2">
      <c r="A53">
        <v>52</v>
      </c>
      <c r="B53" s="10">
        <v>114500</v>
      </c>
      <c r="C53">
        <f t="shared" ca="1" si="0"/>
        <v>0.92120342679086575</v>
      </c>
      <c r="D53" t="str">
        <f t="shared" ca="1" si="1"/>
        <v>A2</v>
      </c>
      <c r="F53" s="3">
        <v>121</v>
      </c>
      <c r="G53" s="8">
        <v>180000</v>
      </c>
      <c r="I53" s="3">
        <v>84</v>
      </c>
      <c r="J53" s="8">
        <v>126500</v>
      </c>
    </row>
    <row r="54" spans="1:10" x14ac:dyDescent="0.2">
      <c r="A54">
        <v>53</v>
      </c>
      <c r="B54" s="10">
        <v>110000</v>
      </c>
      <c r="C54">
        <f t="shared" ca="1" si="0"/>
        <v>0.19512585970828666</v>
      </c>
      <c r="D54" t="str">
        <f t="shared" ca="1" si="1"/>
        <v>A1</v>
      </c>
      <c r="F54" s="3">
        <v>123</v>
      </c>
      <c r="G54" s="8">
        <v>136000</v>
      </c>
      <c r="I54" s="3">
        <v>85</v>
      </c>
      <c r="J54" s="8">
        <v>168500</v>
      </c>
    </row>
    <row r="55" spans="1:10" x14ac:dyDescent="0.2">
      <c r="A55">
        <v>54</v>
      </c>
      <c r="B55" s="10">
        <v>385000</v>
      </c>
      <c r="C55">
        <f t="shared" ca="1" si="0"/>
        <v>0.60611501725852801</v>
      </c>
      <c r="D55" t="str">
        <f t="shared" ca="1" si="1"/>
        <v>A2</v>
      </c>
      <c r="F55" s="3">
        <v>124</v>
      </c>
      <c r="G55" s="8">
        <v>153900</v>
      </c>
      <c r="I55" s="3">
        <v>87</v>
      </c>
      <c r="J55" s="8">
        <v>174000</v>
      </c>
    </row>
    <row r="56" spans="1:10" x14ac:dyDescent="0.2">
      <c r="A56">
        <v>55</v>
      </c>
      <c r="B56" s="10">
        <v>130000</v>
      </c>
      <c r="C56">
        <f t="shared" ca="1" si="0"/>
        <v>0.85451239154645886</v>
      </c>
      <c r="D56" t="str">
        <f t="shared" ca="1" si="1"/>
        <v>A2</v>
      </c>
      <c r="F56" s="3">
        <v>126</v>
      </c>
      <c r="G56" s="8">
        <v>84500</v>
      </c>
      <c r="I56" s="3">
        <v>90</v>
      </c>
      <c r="J56" s="8">
        <v>123600</v>
      </c>
    </row>
    <row r="57" spans="1:10" x14ac:dyDescent="0.2">
      <c r="A57">
        <v>56</v>
      </c>
      <c r="B57" s="10">
        <v>180500</v>
      </c>
      <c r="C57">
        <f t="shared" ca="1" si="0"/>
        <v>2.5301749516613348E-2</v>
      </c>
      <c r="D57" t="str">
        <f t="shared" ca="1" si="1"/>
        <v>A1</v>
      </c>
      <c r="F57" s="3">
        <v>127</v>
      </c>
      <c r="G57" s="8">
        <v>128000</v>
      </c>
      <c r="I57" s="3">
        <v>91</v>
      </c>
      <c r="J57" s="8">
        <v>109900</v>
      </c>
    </row>
    <row r="58" spans="1:10" x14ac:dyDescent="0.2">
      <c r="A58">
        <v>57</v>
      </c>
      <c r="B58" s="10">
        <v>172500</v>
      </c>
      <c r="C58">
        <f t="shared" ca="1" si="0"/>
        <v>0.75846866720418582</v>
      </c>
      <c r="D58" t="str">
        <f t="shared" ca="1" si="1"/>
        <v>A2</v>
      </c>
      <c r="F58" s="3">
        <v>130</v>
      </c>
      <c r="G58" s="8">
        <v>150000</v>
      </c>
      <c r="I58" s="3">
        <v>93</v>
      </c>
      <c r="J58" s="8">
        <v>163500</v>
      </c>
    </row>
    <row r="59" spans="1:10" x14ac:dyDescent="0.2">
      <c r="A59">
        <v>58</v>
      </c>
      <c r="B59" s="10">
        <v>196500</v>
      </c>
      <c r="C59">
        <f t="shared" ca="1" si="0"/>
        <v>0.19339135056858014</v>
      </c>
      <c r="D59" t="str">
        <f t="shared" ca="1" si="1"/>
        <v>A1</v>
      </c>
      <c r="F59" s="3">
        <v>134</v>
      </c>
      <c r="G59" s="8">
        <v>220000</v>
      </c>
      <c r="I59" s="3">
        <v>96</v>
      </c>
      <c r="J59" s="8">
        <v>185000</v>
      </c>
    </row>
    <row r="60" spans="1:10" x14ac:dyDescent="0.2">
      <c r="A60">
        <v>59</v>
      </c>
      <c r="B60" s="10">
        <v>438780</v>
      </c>
      <c r="C60">
        <f t="shared" ca="1" si="0"/>
        <v>0.13421821223466768</v>
      </c>
      <c r="D60" t="str">
        <f t="shared" ca="1" si="1"/>
        <v>A1</v>
      </c>
      <c r="F60" s="3">
        <v>139</v>
      </c>
      <c r="G60" s="8">
        <v>230000</v>
      </c>
      <c r="I60" s="3">
        <v>97</v>
      </c>
      <c r="J60" s="8">
        <v>214000</v>
      </c>
    </row>
    <row r="61" spans="1:10" x14ac:dyDescent="0.2">
      <c r="A61">
        <v>60</v>
      </c>
      <c r="B61" s="10">
        <v>124900</v>
      </c>
      <c r="C61">
        <f t="shared" ca="1" si="0"/>
        <v>0.12110479802882967</v>
      </c>
      <c r="D61" t="str">
        <f t="shared" ca="1" si="1"/>
        <v>A1</v>
      </c>
      <c r="F61" s="3">
        <v>145</v>
      </c>
      <c r="G61" s="8">
        <v>125000</v>
      </c>
      <c r="I61" s="3">
        <v>99</v>
      </c>
      <c r="J61" s="8">
        <v>83000</v>
      </c>
    </row>
    <row r="62" spans="1:10" x14ac:dyDescent="0.2">
      <c r="A62">
        <v>61</v>
      </c>
      <c r="B62" s="10">
        <v>158000</v>
      </c>
      <c r="C62">
        <f t="shared" ca="1" si="0"/>
        <v>0.74053892106226915</v>
      </c>
      <c r="D62" t="str">
        <f t="shared" ca="1" si="1"/>
        <v>A2</v>
      </c>
      <c r="F62" s="3">
        <v>147</v>
      </c>
      <c r="G62" s="8">
        <v>105000</v>
      </c>
      <c r="I62" s="3">
        <v>101</v>
      </c>
      <c r="J62" s="8">
        <v>205000</v>
      </c>
    </row>
    <row r="63" spans="1:10" x14ac:dyDescent="0.2">
      <c r="A63">
        <v>62</v>
      </c>
      <c r="B63" s="10">
        <v>101000</v>
      </c>
      <c r="C63">
        <f t="shared" ca="1" si="0"/>
        <v>0.41862466410145571</v>
      </c>
      <c r="D63" t="str">
        <f t="shared" ca="1" si="1"/>
        <v>A1</v>
      </c>
      <c r="F63" s="3">
        <v>151</v>
      </c>
      <c r="G63" s="8">
        <v>122000</v>
      </c>
      <c r="I63" s="3">
        <v>102</v>
      </c>
      <c r="J63" s="8">
        <v>178000</v>
      </c>
    </row>
    <row r="64" spans="1:10" x14ac:dyDescent="0.2">
      <c r="A64">
        <v>63</v>
      </c>
      <c r="B64" s="10">
        <v>202500</v>
      </c>
      <c r="C64">
        <f t="shared" ca="1" si="0"/>
        <v>0.70761935202503334</v>
      </c>
      <c r="D64" t="str">
        <f t="shared" ca="1" si="1"/>
        <v>A2</v>
      </c>
      <c r="F64" s="3">
        <v>152</v>
      </c>
      <c r="G64" s="8">
        <v>372402</v>
      </c>
      <c r="I64" s="3">
        <v>106</v>
      </c>
      <c r="J64" s="8">
        <v>250000</v>
      </c>
    </row>
    <row r="65" spans="1:10" x14ac:dyDescent="0.2">
      <c r="A65">
        <v>64</v>
      </c>
      <c r="B65" s="10">
        <v>140000</v>
      </c>
      <c r="C65">
        <f t="shared" ca="1" si="0"/>
        <v>0.10379699040245061</v>
      </c>
      <c r="D65" t="str">
        <f t="shared" ca="1" si="1"/>
        <v>A1</v>
      </c>
      <c r="F65" s="3">
        <v>154</v>
      </c>
      <c r="G65" s="8">
        <v>235000</v>
      </c>
      <c r="I65" s="3">
        <v>107</v>
      </c>
      <c r="J65" s="8">
        <v>100000</v>
      </c>
    </row>
    <row r="66" spans="1:10" x14ac:dyDescent="0.2">
      <c r="A66">
        <v>65</v>
      </c>
      <c r="B66" s="10">
        <v>219500</v>
      </c>
      <c r="C66">
        <f t="shared" ca="1" si="0"/>
        <v>5.0745452132233804E-2</v>
      </c>
      <c r="D66" t="str">
        <f t="shared" ca="1" si="1"/>
        <v>A1</v>
      </c>
      <c r="F66" s="3">
        <v>156</v>
      </c>
      <c r="G66" s="8">
        <v>79000</v>
      </c>
      <c r="I66" s="3">
        <v>108</v>
      </c>
      <c r="J66" s="8">
        <v>115000</v>
      </c>
    </row>
    <row r="67" spans="1:10" x14ac:dyDescent="0.2">
      <c r="A67">
        <v>66</v>
      </c>
      <c r="B67" s="10">
        <v>317000</v>
      </c>
      <c r="C67">
        <f t="shared" ref="C67:C130" ca="1" si="2">RAND()</f>
        <v>0.44347935958964868</v>
      </c>
      <c r="D67" t="str">
        <f t="shared" ref="D67:D130" ca="1" si="3">IF(C67&lt;0.5,"A1","A2")</f>
        <v>A1</v>
      </c>
      <c r="F67" s="3">
        <v>158</v>
      </c>
      <c r="G67" s="8">
        <v>269500</v>
      </c>
      <c r="I67" s="3">
        <v>110</v>
      </c>
      <c r="J67" s="8">
        <v>190000</v>
      </c>
    </row>
    <row r="68" spans="1:10" x14ac:dyDescent="0.2">
      <c r="A68">
        <v>67</v>
      </c>
      <c r="B68" s="10">
        <v>180000</v>
      </c>
      <c r="C68">
        <f t="shared" ca="1" si="2"/>
        <v>0.59363658764924176</v>
      </c>
      <c r="D68" t="str">
        <f t="shared" ca="1" si="3"/>
        <v>A2</v>
      </c>
      <c r="F68" s="3">
        <v>159</v>
      </c>
      <c r="G68" s="8">
        <v>254900</v>
      </c>
      <c r="I68" s="3">
        <v>111</v>
      </c>
      <c r="J68" s="8">
        <v>136900</v>
      </c>
    </row>
    <row r="69" spans="1:10" x14ac:dyDescent="0.2">
      <c r="A69">
        <v>68</v>
      </c>
      <c r="B69" s="10">
        <v>226000</v>
      </c>
      <c r="C69">
        <f t="shared" ca="1" si="2"/>
        <v>0.60825817507161251</v>
      </c>
      <c r="D69" t="str">
        <f t="shared" ca="1" si="3"/>
        <v>A2</v>
      </c>
      <c r="F69" s="3">
        <v>162</v>
      </c>
      <c r="G69" s="8">
        <v>412500</v>
      </c>
      <c r="I69" s="3">
        <v>112</v>
      </c>
      <c r="J69" s="8">
        <v>180000</v>
      </c>
    </row>
    <row r="70" spans="1:10" x14ac:dyDescent="0.2">
      <c r="A70">
        <v>69</v>
      </c>
      <c r="B70" s="10">
        <v>80000</v>
      </c>
      <c r="C70">
        <f t="shared" ca="1" si="2"/>
        <v>0.56065282535429306</v>
      </c>
      <c r="D70" t="str">
        <f t="shared" ca="1" si="3"/>
        <v>A2</v>
      </c>
      <c r="F70" s="3">
        <v>163</v>
      </c>
      <c r="G70" s="8">
        <v>220000</v>
      </c>
      <c r="I70" s="3">
        <v>113</v>
      </c>
      <c r="J70" s="8">
        <v>383970</v>
      </c>
    </row>
    <row r="71" spans="1:10" x14ac:dyDescent="0.2">
      <c r="A71">
        <v>70</v>
      </c>
      <c r="B71" s="10">
        <v>225000</v>
      </c>
      <c r="C71">
        <f t="shared" ca="1" si="2"/>
        <v>0.40388913942686167</v>
      </c>
      <c r="D71" t="str">
        <f t="shared" ca="1" si="3"/>
        <v>A1</v>
      </c>
      <c r="F71" s="3">
        <v>167</v>
      </c>
      <c r="G71" s="8">
        <v>190000</v>
      </c>
      <c r="I71" s="3">
        <v>116</v>
      </c>
      <c r="J71" s="8">
        <v>176000</v>
      </c>
    </row>
    <row r="72" spans="1:10" x14ac:dyDescent="0.2">
      <c r="A72">
        <v>71</v>
      </c>
      <c r="B72" s="10">
        <v>244000</v>
      </c>
      <c r="C72">
        <f t="shared" ca="1" si="2"/>
        <v>0.25520979924910825</v>
      </c>
      <c r="D72" t="str">
        <f t="shared" ca="1" si="3"/>
        <v>A1</v>
      </c>
      <c r="F72" s="3">
        <v>175</v>
      </c>
      <c r="G72" s="8">
        <v>184000</v>
      </c>
      <c r="I72" s="3">
        <v>117</v>
      </c>
      <c r="J72" s="8">
        <v>139000</v>
      </c>
    </row>
    <row r="73" spans="1:10" x14ac:dyDescent="0.2">
      <c r="A73">
        <v>72</v>
      </c>
      <c r="B73" s="10">
        <v>129500</v>
      </c>
      <c r="C73">
        <f t="shared" ca="1" si="2"/>
        <v>0.19856384945446282</v>
      </c>
      <c r="D73" t="str">
        <f t="shared" ca="1" si="3"/>
        <v>A1</v>
      </c>
      <c r="F73" s="3">
        <v>178</v>
      </c>
      <c r="G73" s="8">
        <v>172500</v>
      </c>
      <c r="I73" s="3">
        <v>119</v>
      </c>
      <c r="J73" s="8">
        <v>320000</v>
      </c>
    </row>
    <row r="74" spans="1:10" x14ac:dyDescent="0.2">
      <c r="A74">
        <v>73</v>
      </c>
      <c r="B74" s="10">
        <v>185000</v>
      </c>
      <c r="C74">
        <f t="shared" ca="1" si="2"/>
        <v>2.5871324488713654E-2</v>
      </c>
      <c r="D74" t="str">
        <f t="shared" ca="1" si="3"/>
        <v>A1</v>
      </c>
      <c r="F74" s="3">
        <v>179</v>
      </c>
      <c r="G74" s="8">
        <v>501837</v>
      </c>
      <c r="I74" s="3">
        <v>120</v>
      </c>
      <c r="J74" s="8">
        <v>163990</v>
      </c>
    </row>
    <row r="75" spans="1:10" x14ac:dyDescent="0.2">
      <c r="A75">
        <v>74</v>
      </c>
      <c r="B75" s="10">
        <v>144900</v>
      </c>
      <c r="C75">
        <f t="shared" ca="1" si="2"/>
        <v>0.1610714393347511</v>
      </c>
      <c r="D75" t="str">
        <f t="shared" ca="1" si="3"/>
        <v>A1</v>
      </c>
      <c r="F75" s="3">
        <v>182</v>
      </c>
      <c r="G75" s="8">
        <v>200100</v>
      </c>
      <c r="I75" s="3">
        <v>122</v>
      </c>
      <c r="J75" s="8">
        <v>100000</v>
      </c>
    </row>
    <row r="76" spans="1:10" x14ac:dyDescent="0.2">
      <c r="A76">
        <v>75</v>
      </c>
      <c r="B76" s="10">
        <v>107400</v>
      </c>
      <c r="C76">
        <f t="shared" ca="1" si="2"/>
        <v>0.40517586575255515</v>
      </c>
      <c r="D76" t="str">
        <f t="shared" ca="1" si="3"/>
        <v>A1</v>
      </c>
      <c r="F76" s="3">
        <v>183</v>
      </c>
      <c r="G76" s="8">
        <v>120000</v>
      </c>
      <c r="I76" s="3">
        <v>125</v>
      </c>
      <c r="J76" s="8">
        <v>181000</v>
      </c>
    </row>
    <row r="77" spans="1:10" x14ac:dyDescent="0.2">
      <c r="A77">
        <v>76</v>
      </c>
      <c r="B77" s="10">
        <v>91000</v>
      </c>
      <c r="C77">
        <f t="shared" ca="1" si="2"/>
        <v>0.17512004671072723</v>
      </c>
      <c r="D77" t="str">
        <f t="shared" ca="1" si="3"/>
        <v>A1</v>
      </c>
      <c r="F77" s="3">
        <v>187</v>
      </c>
      <c r="G77" s="8">
        <v>173000</v>
      </c>
      <c r="I77" s="3">
        <v>128</v>
      </c>
      <c r="J77" s="8">
        <v>87000</v>
      </c>
    </row>
    <row r="78" spans="1:10" x14ac:dyDescent="0.2">
      <c r="A78">
        <v>77</v>
      </c>
      <c r="B78" s="10">
        <v>135750</v>
      </c>
      <c r="C78">
        <f t="shared" ca="1" si="2"/>
        <v>0.70287766176664956</v>
      </c>
      <c r="D78" t="str">
        <f t="shared" ca="1" si="3"/>
        <v>A2</v>
      </c>
      <c r="F78" s="3">
        <v>188</v>
      </c>
      <c r="G78" s="8">
        <v>135000</v>
      </c>
      <c r="I78" s="3">
        <v>129</v>
      </c>
      <c r="J78" s="8">
        <v>155000</v>
      </c>
    </row>
    <row r="79" spans="1:10" x14ac:dyDescent="0.2">
      <c r="A79">
        <v>78</v>
      </c>
      <c r="B79" s="10">
        <v>127000</v>
      </c>
      <c r="C79">
        <f t="shared" ca="1" si="2"/>
        <v>0.44303736101611413</v>
      </c>
      <c r="D79" t="str">
        <f t="shared" ca="1" si="3"/>
        <v>A1</v>
      </c>
      <c r="F79" s="3">
        <v>190</v>
      </c>
      <c r="G79" s="8">
        <v>286000</v>
      </c>
      <c r="I79" s="3">
        <v>131</v>
      </c>
      <c r="J79" s="8">
        <v>226000</v>
      </c>
    </row>
    <row r="80" spans="1:10" x14ac:dyDescent="0.2">
      <c r="A80">
        <v>79</v>
      </c>
      <c r="B80" s="10">
        <v>136500</v>
      </c>
      <c r="C80">
        <f t="shared" ca="1" si="2"/>
        <v>0.3979709992460726</v>
      </c>
      <c r="D80" t="str">
        <f t="shared" ca="1" si="3"/>
        <v>A1</v>
      </c>
      <c r="F80" s="3">
        <v>191</v>
      </c>
      <c r="G80" s="8">
        <v>315000</v>
      </c>
      <c r="I80" s="3">
        <v>132</v>
      </c>
      <c r="J80" s="8">
        <v>244000</v>
      </c>
    </row>
    <row r="81" spans="1:10" x14ac:dyDescent="0.2">
      <c r="A81">
        <v>80</v>
      </c>
      <c r="B81" s="10">
        <v>110000</v>
      </c>
      <c r="C81">
        <f t="shared" ca="1" si="2"/>
        <v>0.85311803413969567</v>
      </c>
      <c r="D81" t="str">
        <f t="shared" ca="1" si="3"/>
        <v>A2</v>
      </c>
      <c r="F81" s="3">
        <v>192</v>
      </c>
      <c r="G81" s="8">
        <v>184000</v>
      </c>
      <c r="I81" s="3">
        <v>133</v>
      </c>
      <c r="J81" s="8">
        <v>150750</v>
      </c>
    </row>
    <row r="82" spans="1:10" x14ac:dyDescent="0.2">
      <c r="A82">
        <v>81</v>
      </c>
      <c r="B82" s="10">
        <v>193500</v>
      </c>
      <c r="C82">
        <f t="shared" ca="1" si="2"/>
        <v>0.45375850230076142</v>
      </c>
      <c r="D82" t="str">
        <f t="shared" ca="1" si="3"/>
        <v>A1</v>
      </c>
      <c r="F82" s="3">
        <v>194</v>
      </c>
      <c r="G82" s="8">
        <v>130000</v>
      </c>
      <c r="I82" s="3">
        <v>135</v>
      </c>
      <c r="J82" s="8">
        <v>180000</v>
      </c>
    </row>
    <row r="83" spans="1:10" x14ac:dyDescent="0.2">
      <c r="A83">
        <v>82</v>
      </c>
      <c r="B83" s="10">
        <v>153500</v>
      </c>
      <c r="C83">
        <f t="shared" ca="1" si="2"/>
        <v>0.1533902656145355</v>
      </c>
      <c r="D83" t="str">
        <f t="shared" ca="1" si="3"/>
        <v>A1</v>
      </c>
      <c r="F83" s="3">
        <v>196</v>
      </c>
      <c r="G83" s="8">
        <v>148500</v>
      </c>
      <c r="I83" s="3">
        <v>136</v>
      </c>
      <c r="J83" s="8">
        <v>174000</v>
      </c>
    </row>
    <row r="84" spans="1:10" x14ac:dyDescent="0.2">
      <c r="A84">
        <v>83</v>
      </c>
      <c r="B84" s="10">
        <v>245000</v>
      </c>
      <c r="C84">
        <f t="shared" ca="1" si="2"/>
        <v>0.75536977747060685</v>
      </c>
      <c r="D84" t="str">
        <f t="shared" ca="1" si="3"/>
        <v>A2</v>
      </c>
      <c r="F84" s="3">
        <v>200</v>
      </c>
      <c r="G84" s="8">
        <v>274900</v>
      </c>
      <c r="I84" s="3">
        <v>137</v>
      </c>
      <c r="J84" s="8">
        <v>143000</v>
      </c>
    </row>
    <row r="85" spans="1:10" x14ac:dyDescent="0.2">
      <c r="A85">
        <v>84</v>
      </c>
      <c r="B85" s="10">
        <v>126500</v>
      </c>
      <c r="C85">
        <f t="shared" ca="1" si="2"/>
        <v>0.7204745081269206</v>
      </c>
      <c r="D85" t="str">
        <f t="shared" ca="1" si="3"/>
        <v>A2</v>
      </c>
      <c r="F85" s="3">
        <v>201</v>
      </c>
      <c r="G85" s="8">
        <v>140000</v>
      </c>
      <c r="I85" s="3">
        <v>138</v>
      </c>
      <c r="J85" s="8">
        <v>171000</v>
      </c>
    </row>
    <row r="86" spans="1:10" x14ac:dyDescent="0.2">
      <c r="A86">
        <v>85</v>
      </c>
      <c r="B86" s="10">
        <v>168500</v>
      </c>
      <c r="C86">
        <f t="shared" ca="1" si="2"/>
        <v>0.70850678543867673</v>
      </c>
      <c r="D86" t="str">
        <f t="shared" ca="1" si="3"/>
        <v>A2</v>
      </c>
      <c r="F86" s="3">
        <v>203</v>
      </c>
      <c r="G86" s="8">
        <v>112000</v>
      </c>
      <c r="I86" s="3">
        <v>140</v>
      </c>
      <c r="J86" s="8">
        <v>231500</v>
      </c>
    </row>
    <row r="87" spans="1:10" x14ac:dyDescent="0.2">
      <c r="A87">
        <v>86</v>
      </c>
      <c r="B87" s="10">
        <v>260000</v>
      </c>
      <c r="C87">
        <f t="shared" ca="1" si="2"/>
        <v>0.58776499977368535</v>
      </c>
      <c r="D87" t="str">
        <f t="shared" ca="1" si="3"/>
        <v>A2</v>
      </c>
      <c r="F87" s="3">
        <v>216</v>
      </c>
      <c r="G87" s="8">
        <v>134450</v>
      </c>
      <c r="I87" s="3">
        <v>141</v>
      </c>
      <c r="J87" s="8">
        <v>115000</v>
      </c>
    </row>
    <row r="88" spans="1:10" x14ac:dyDescent="0.2">
      <c r="A88">
        <v>87</v>
      </c>
      <c r="B88" s="10">
        <v>174000</v>
      </c>
      <c r="C88">
        <f t="shared" ca="1" si="2"/>
        <v>0.62231894088291595</v>
      </c>
      <c r="D88" t="str">
        <f t="shared" ca="1" si="3"/>
        <v>A2</v>
      </c>
      <c r="F88" s="3">
        <v>218</v>
      </c>
      <c r="G88" s="8">
        <v>107000</v>
      </c>
      <c r="I88" s="3">
        <v>142</v>
      </c>
      <c r="J88" s="8">
        <v>260000</v>
      </c>
    </row>
    <row r="89" spans="1:10" x14ac:dyDescent="0.2">
      <c r="A89">
        <v>88</v>
      </c>
      <c r="B89" s="10">
        <v>164500</v>
      </c>
      <c r="C89">
        <f t="shared" ca="1" si="2"/>
        <v>0.94511632853578764</v>
      </c>
      <c r="D89" t="str">
        <f t="shared" ca="1" si="3"/>
        <v>A2</v>
      </c>
      <c r="F89" s="3">
        <v>219</v>
      </c>
      <c r="G89" s="8">
        <v>311500</v>
      </c>
      <c r="I89" s="3">
        <v>143</v>
      </c>
      <c r="J89" s="8">
        <v>166000</v>
      </c>
    </row>
    <row r="90" spans="1:10" x14ac:dyDescent="0.2">
      <c r="A90">
        <v>89</v>
      </c>
      <c r="B90" s="10">
        <v>85000</v>
      </c>
      <c r="C90">
        <f t="shared" ca="1" si="2"/>
        <v>0.4442495227886214</v>
      </c>
      <c r="D90" t="str">
        <f t="shared" ca="1" si="3"/>
        <v>A1</v>
      </c>
      <c r="F90" s="3">
        <v>229</v>
      </c>
      <c r="G90" s="8">
        <v>125000</v>
      </c>
      <c r="I90" s="3">
        <v>144</v>
      </c>
      <c r="J90" s="8">
        <v>204000</v>
      </c>
    </row>
    <row r="91" spans="1:10" x14ac:dyDescent="0.2">
      <c r="A91">
        <v>90</v>
      </c>
      <c r="B91" s="10">
        <v>123600</v>
      </c>
      <c r="C91">
        <f t="shared" ca="1" si="2"/>
        <v>2.9946768909250854E-2</v>
      </c>
      <c r="D91" t="str">
        <f t="shared" ca="1" si="3"/>
        <v>A1</v>
      </c>
      <c r="F91" s="3">
        <v>230</v>
      </c>
      <c r="G91" s="8">
        <v>192500</v>
      </c>
      <c r="I91" s="3">
        <v>146</v>
      </c>
      <c r="J91" s="8">
        <v>130000</v>
      </c>
    </row>
    <row r="92" spans="1:10" x14ac:dyDescent="0.2">
      <c r="A92">
        <v>91</v>
      </c>
      <c r="B92" s="10">
        <v>109900</v>
      </c>
      <c r="C92">
        <f t="shared" ca="1" si="2"/>
        <v>0.76757809127628362</v>
      </c>
      <c r="D92" t="str">
        <f t="shared" ca="1" si="3"/>
        <v>A2</v>
      </c>
      <c r="F92" s="3">
        <v>231</v>
      </c>
      <c r="G92" s="8">
        <v>148000</v>
      </c>
      <c r="I92" s="3">
        <v>148</v>
      </c>
      <c r="J92" s="8">
        <v>222500</v>
      </c>
    </row>
    <row r="93" spans="1:10" x14ac:dyDescent="0.2">
      <c r="A93">
        <v>92</v>
      </c>
      <c r="B93" s="10">
        <v>98600</v>
      </c>
      <c r="C93">
        <f t="shared" ca="1" si="2"/>
        <v>0.94995240618837384</v>
      </c>
      <c r="D93" t="str">
        <f t="shared" ca="1" si="3"/>
        <v>A2</v>
      </c>
      <c r="F93" s="3">
        <v>232</v>
      </c>
      <c r="G93" s="8">
        <v>403000</v>
      </c>
      <c r="I93" s="3">
        <v>149</v>
      </c>
      <c r="J93" s="8">
        <v>141000</v>
      </c>
    </row>
    <row r="94" spans="1:10" x14ac:dyDescent="0.2">
      <c r="A94">
        <v>93</v>
      </c>
      <c r="B94" s="10">
        <v>163500</v>
      </c>
      <c r="C94">
        <f t="shared" ca="1" si="2"/>
        <v>0.4338663688417137</v>
      </c>
      <c r="D94" t="str">
        <f t="shared" ca="1" si="3"/>
        <v>A1</v>
      </c>
      <c r="F94" s="3">
        <v>235</v>
      </c>
      <c r="G94" s="8">
        <v>216500</v>
      </c>
      <c r="I94" s="3">
        <v>150</v>
      </c>
      <c r="J94" s="8">
        <v>115000</v>
      </c>
    </row>
    <row r="95" spans="1:10" x14ac:dyDescent="0.2">
      <c r="A95">
        <v>94</v>
      </c>
      <c r="B95" s="10">
        <v>133900</v>
      </c>
      <c r="C95">
        <f t="shared" ca="1" si="2"/>
        <v>0.32676597375000738</v>
      </c>
      <c r="D95" t="str">
        <f t="shared" ca="1" si="3"/>
        <v>A1</v>
      </c>
      <c r="F95" s="3">
        <v>238</v>
      </c>
      <c r="G95" s="8">
        <v>194500</v>
      </c>
      <c r="I95" s="3">
        <v>153</v>
      </c>
      <c r="J95" s="8">
        <v>190000</v>
      </c>
    </row>
    <row r="96" spans="1:10" x14ac:dyDescent="0.2">
      <c r="A96">
        <v>95</v>
      </c>
      <c r="B96" s="10">
        <v>204750</v>
      </c>
      <c r="C96">
        <f t="shared" ca="1" si="2"/>
        <v>0.65492252907312676</v>
      </c>
      <c r="D96" t="str">
        <f t="shared" ca="1" si="3"/>
        <v>A2</v>
      </c>
      <c r="F96" s="3">
        <v>240</v>
      </c>
      <c r="G96" s="8">
        <v>113000</v>
      </c>
      <c r="I96" s="3">
        <v>155</v>
      </c>
      <c r="J96" s="8">
        <v>125000</v>
      </c>
    </row>
    <row r="97" spans="1:10" x14ac:dyDescent="0.2">
      <c r="A97">
        <v>96</v>
      </c>
      <c r="B97" s="10">
        <v>185000</v>
      </c>
      <c r="C97">
        <f t="shared" ca="1" si="2"/>
        <v>0.37530538869492192</v>
      </c>
      <c r="D97" t="str">
        <f t="shared" ca="1" si="3"/>
        <v>A1</v>
      </c>
      <c r="F97" s="3">
        <v>245</v>
      </c>
      <c r="G97" s="8">
        <v>205000</v>
      </c>
      <c r="I97" s="3">
        <v>157</v>
      </c>
      <c r="J97" s="8">
        <v>109500</v>
      </c>
    </row>
    <row r="98" spans="1:10" x14ac:dyDescent="0.2">
      <c r="A98">
        <v>97</v>
      </c>
      <c r="B98" s="10">
        <v>214000</v>
      </c>
      <c r="C98">
        <f t="shared" ca="1" si="2"/>
        <v>1.9555499929225117E-2</v>
      </c>
      <c r="D98" t="str">
        <f t="shared" ca="1" si="3"/>
        <v>A1</v>
      </c>
      <c r="F98" s="3">
        <v>246</v>
      </c>
      <c r="G98" s="8">
        <v>241500</v>
      </c>
      <c r="I98" s="3">
        <v>160</v>
      </c>
      <c r="J98" s="8">
        <v>320000</v>
      </c>
    </row>
    <row r="99" spans="1:10" x14ac:dyDescent="0.2">
      <c r="A99">
        <v>98</v>
      </c>
      <c r="B99" s="10">
        <v>94750</v>
      </c>
      <c r="C99">
        <f t="shared" ca="1" si="2"/>
        <v>0.59930367610483004</v>
      </c>
      <c r="D99" t="str">
        <f t="shared" ca="1" si="3"/>
        <v>A2</v>
      </c>
      <c r="F99" s="3">
        <v>248</v>
      </c>
      <c r="G99" s="8">
        <v>140000</v>
      </c>
      <c r="I99" s="3">
        <v>161</v>
      </c>
      <c r="J99" s="8">
        <v>162500</v>
      </c>
    </row>
    <row r="100" spans="1:10" x14ac:dyDescent="0.2">
      <c r="A100">
        <v>99</v>
      </c>
      <c r="B100" s="10">
        <v>83000</v>
      </c>
      <c r="C100">
        <f t="shared" ca="1" si="2"/>
        <v>2.2906006730189499E-2</v>
      </c>
      <c r="D100" t="str">
        <f t="shared" ca="1" si="3"/>
        <v>A1</v>
      </c>
      <c r="F100" s="3">
        <v>250</v>
      </c>
      <c r="G100" s="8">
        <v>277000</v>
      </c>
      <c r="I100" s="3">
        <v>164</v>
      </c>
      <c r="J100" s="8">
        <v>103200</v>
      </c>
    </row>
    <row r="101" spans="1:10" x14ac:dyDescent="0.2">
      <c r="A101">
        <v>100</v>
      </c>
      <c r="B101" s="10">
        <v>128950</v>
      </c>
      <c r="C101">
        <f t="shared" ca="1" si="2"/>
        <v>0.98969138704544513</v>
      </c>
      <c r="D101" t="str">
        <f t="shared" ca="1" si="3"/>
        <v>A2</v>
      </c>
      <c r="F101" s="3">
        <v>253</v>
      </c>
      <c r="G101" s="8">
        <v>173000</v>
      </c>
      <c r="I101" s="3">
        <v>165</v>
      </c>
      <c r="J101" s="8">
        <v>152000</v>
      </c>
    </row>
    <row r="102" spans="1:10" x14ac:dyDescent="0.2">
      <c r="A102">
        <v>101</v>
      </c>
      <c r="B102" s="10">
        <v>205000</v>
      </c>
      <c r="C102">
        <f t="shared" ca="1" si="2"/>
        <v>0.55266467826479815</v>
      </c>
      <c r="D102" t="str">
        <f t="shared" ca="1" si="3"/>
        <v>A2</v>
      </c>
      <c r="F102" s="3">
        <v>255</v>
      </c>
      <c r="G102" s="8">
        <v>145000</v>
      </c>
      <c r="I102" s="3">
        <v>166</v>
      </c>
      <c r="J102" s="8">
        <v>127500</v>
      </c>
    </row>
    <row r="103" spans="1:10" x14ac:dyDescent="0.2">
      <c r="A103">
        <v>102</v>
      </c>
      <c r="B103" s="10">
        <v>178000</v>
      </c>
      <c r="C103">
        <f t="shared" ca="1" si="2"/>
        <v>0.84895049238778841</v>
      </c>
      <c r="D103" t="str">
        <f t="shared" ca="1" si="3"/>
        <v>A2</v>
      </c>
      <c r="F103" s="3">
        <v>256</v>
      </c>
      <c r="G103" s="8">
        <v>230000</v>
      </c>
      <c r="I103" s="3">
        <v>168</v>
      </c>
      <c r="J103" s="8">
        <v>325624</v>
      </c>
    </row>
    <row r="104" spans="1:10" x14ac:dyDescent="0.2">
      <c r="A104">
        <v>103</v>
      </c>
      <c r="B104" s="10">
        <v>118964</v>
      </c>
      <c r="C104">
        <f t="shared" ca="1" si="2"/>
        <v>0.24630097309761456</v>
      </c>
      <c r="D104" t="str">
        <f t="shared" ca="1" si="3"/>
        <v>A1</v>
      </c>
      <c r="F104" s="3">
        <v>257</v>
      </c>
      <c r="G104" s="8">
        <v>207500</v>
      </c>
      <c r="I104" s="3">
        <v>169</v>
      </c>
      <c r="J104" s="8">
        <v>183500</v>
      </c>
    </row>
    <row r="105" spans="1:10" x14ac:dyDescent="0.2">
      <c r="A105">
        <v>104</v>
      </c>
      <c r="B105" s="10">
        <v>198900</v>
      </c>
      <c r="C105">
        <f t="shared" ca="1" si="2"/>
        <v>0.43447268767849612</v>
      </c>
      <c r="D105" t="str">
        <f t="shared" ca="1" si="3"/>
        <v>A1</v>
      </c>
      <c r="F105" s="3">
        <v>260</v>
      </c>
      <c r="G105" s="8">
        <v>97000</v>
      </c>
      <c r="I105" s="3">
        <v>170</v>
      </c>
      <c r="J105" s="8">
        <v>228000</v>
      </c>
    </row>
    <row r="106" spans="1:10" x14ac:dyDescent="0.2">
      <c r="A106">
        <v>105</v>
      </c>
      <c r="B106" s="10">
        <v>169500</v>
      </c>
      <c r="C106">
        <f t="shared" ca="1" si="2"/>
        <v>0.68973822329952772</v>
      </c>
      <c r="D106" t="str">
        <f t="shared" ca="1" si="3"/>
        <v>A2</v>
      </c>
      <c r="F106" s="3">
        <v>261</v>
      </c>
      <c r="G106" s="8">
        <v>176000</v>
      </c>
      <c r="I106" s="3">
        <v>171</v>
      </c>
      <c r="J106" s="8">
        <v>128500</v>
      </c>
    </row>
    <row r="107" spans="1:10" x14ac:dyDescent="0.2">
      <c r="A107">
        <v>106</v>
      </c>
      <c r="B107" s="10">
        <v>250000</v>
      </c>
      <c r="C107">
        <f t="shared" ca="1" si="2"/>
        <v>9.3646308388070088E-3</v>
      </c>
      <c r="D107" t="str">
        <f t="shared" ca="1" si="3"/>
        <v>A1</v>
      </c>
      <c r="F107" s="3">
        <v>262</v>
      </c>
      <c r="G107" s="8">
        <v>276000</v>
      </c>
      <c r="I107" s="3">
        <v>172</v>
      </c>
      <c r="J107" s="8">
        <v>215000</v>
      </c>
    </row>
    <row r="108" spans="1:10" x14ac:dyDescent="0.2">
      <c r="A108">
        <v>107</v>
      </c>
      <c r="B108" s="10">
        <v>100000</v>
      </c>
      <c r="C108">
        <f t="shared" ca="1" si="2"/>
        <v>0.82972987845972146</v>
      </c>
      <c r="D108" t="str">
        <f t="shared" ca="1" si="3"/>
        <v>A2</v>
      </c>
      <c r="F108" s="3">
        <v>263</v>
      </c>
      <c r="G108" s="8">
        <v>151000</v>
      </c>
      <c r="I108" s="3">
        <v>173</v>
      </c>
      <c r="J108" s="8">
        <v>239000</v>
      </c>
    </row>
    <row r="109" spans="1:10" x14ac:dyDescent="0.2">
      <c r="A109">
        <v>108</v>
      </c>
      <c r="B109" s="10">
        <v>115000</v>
      </c>
      <c r="C109">
        <f t="shared" ca="1" si="2"/>
        <v>0.38325910417399311</v>
      </c>
      <c r="D109" t="str">
        <f t="shared" ca="1" si="3"/>
        <v>A1</v>
      </c>
      <c r="F109" s="3">
        <v>264</v>
      </c>
      <c r="G109" s="8">
        <v>130000</v>
      </c>
      <c r="I109" s="3">
        <v>174</v>
      </c>
      <c r="J109" s="8">
        <v>163000</v>
      </c>
    </row>
    <row r="110" spans="1:10" x14ac:dyDescent="0.2">
      <c r="A110">
        <v>109</v>
      </c>
      <c r="B110" s="10">
        <v>115000</v>
      </c>
      <c r="C110">
        <f t="shared" ca="1" si="2"/>
        <v>0.30655443292770002</v>
      </c>
      <c r="D110" t="str">
        <f t="shared" ca="1" si="3"/>
        <v>A1</v>
      </c>
      <c r="F110" s="3">
        <v>271</v>
      </c>
      <c r="G110" s="8">
        <v>266000</v>
      </c>
      <c r="I110" s="3">
        <v>176</v>
      </c>
      <c r="J110" s="8">
        <v>243000</v>
      </c>
    </row>
    <row r="111" spans="1:10" x14ac:dyDescent="0.2">
      <c r="A111">
        <v>110</v>
      </c>
      <c r="B111" s="10">
        <v>190000</v>
      </c>
      <c r="C111">
        <f t="shared" ca="1" si="2"/>
        <v>0.11208981720642308</v>
      </c>
      <c r="D111" t="str">
        <f t="shared" ca="1" si="3"/>
        <v>A1</v>
      </c>
      <c r="F111" s="3">
        <v>272</v>
      </c>
      <c r="G111" s="8">
        <v>241500</v>
      </c>
      <c r="I111" s="3">
        <v>177</v>
      </c>
      <c r="J111" s="8">
        <v>211000</v>
      </c>
    </row>
    <row r="112" spans="1:10" x14ac:dyDescent="0.2">
      <c r="A112">
        <v>111</v>
      </c>
      <c r="B112" s="10">
        <v>136900</v>
      </c>
      <c r="C112">
        <f t="shared" ca="1" si="2"/>
        <v>0.75838494103644383</v>
      </c>
      <c r="D112" t="str">
        <f t="shared" ca="1" si="3"/>
        <v>A2</v>
      </c>
      <c r="F112" s="3">
        <v>274</v>
      </c>
      <c r="G112" s="8">
        <v>139000</v>
      </c>
      <c r="I112" s="3">
        <v>180</v>
      </c>
      <c r="J112" s="8">
        <v>100000</v>
      </c>
    </row>
    <row r="113" spans="1:10" x14ac:dyDescent="0.2">
      <c r="A113">
        <v>112</v>
      </c>
      <c r="B113" s="10">
        <v>180000</v>
      </c>
      <c r="C113">
        <f t="shared" ca="1" si="2"/>
        <v>0.42678189735814731</v>
      </c>
      <c r="D113" t="str">
        <f t="shared" ca="1" si="3"/>
        <v>A1</v>
      </c>
      <c r="F113" s="3">
        <v>276</v>
      </c>
      <c r="G113" s="8">
        <v>205000</v>
      </c>
      <c r="I113" s="3">
        <v>181</v>
      </c>
      <c r="J113" s="8">
        <v>177000</v>
      </c>
    </row>
    <row r="114" spans="1:10" x14ac:dyDescent="0.2">
      <c r="A114">
        <v>113</v>
      </c>
      <c r="B114" s="10">
        <v>383970</v>
      </c>
      <c r="C114">
        <f t="shared" ca="1" si="2"/>
        <v>0.73973227060210378</v>
      </c>
      <c r="D114" t="str">
        <f t="shared" ca="1" si="3"/>
        <v>A2</v>
      </c>
      <c r="F114" s="3">
        <v>278</v>
      </c>
      <c r="G114" s="8">
        <v>141000</v>
      </c>
      <c r="I114" s="3">
        <v>184</v>
      </c>
      <c r="J114" s="8">
        <v>200000</v>
      </c>
    </row>
    <row r="115" spans="1:10" x14ac:dyDescent="0.2">
      <c r="A115">
        <v>114</v>
      </c>
      <c r="B115" s="10">
        <v>217000</v>
      </c>
      <c r="C115">
        <f t="shared" ca="1" si="2"/>
        <v>0.61441212578145799</v>
      </c>
      <c r="D115" t="str">
        <f t="shared" ca="1" si="3"/>
        <v>A2</v>
      </c>
      <c r="F115" s="3">
        <v>279</v>
      </c>
      <c r="G115" s="8">
        <v>415298</v>
      </c>
      <c r="I115" s="3">
        <v>185</v>
      </c>
      <c r="J115" s="8">
        <v>127000</v>
      </c>
    </row>
    <row r="116" spans="1:10" x14ac:dyDescent="0.2">
      <c r="A116">
        <v>115</v>
      </c>
      <c r="B116" s="10">
        <v>259500</v>
      </c>
      <c r="C116">
        <f t="shared" ca="1" si="2"/>
        <v>0.21119664443677988</v>
      </c>
      <c r="D116" t="str">
        <f t="shared" ca="1" si="3"/>
        <v>A1</v>
      </c>
      <c r="F116" s="3">
        <v>281</v>
      </c>
      <c r="G116" s="8">
        <v>228500</v>
      </c>
      <c r="I116" s="3">
        <v>186</v>
      </c>
      <c r="J116" s="8">
        <v>475000</v>
      </c>
    </row>
    <row r="117" spans="1:10" x14ac:dyDescent="0.2">
      <c r="A117">
        <v>116</v>
      </c>
      <c r="B117" s="10">
        <v>176000</v>
      </c>
      <c r="C117">
        <f t="shared" ca="1" si="2"/>
        <v>0.79749564370783088</v>
      </c>
      <c r="D117" t="str">
        <f t="shared" ca="1" si="3"/>
        <v>A2</v>
      </c>
      <c r="F117" s="3">
        <v>284</v>
      </c>
      <c r="G117" s="8">
        <v>244600</v>
      </c>
      <c r="I117" s="3">
        <v>189</v>
      </c>
      <c r="J117" s="8">
        <v>153337</v>
      </c>
    </row>
    <row r="118" spans="1:10" x14ac:dyDescent="0.2">
      <c r="A118">
        <v>117</v>
      </c>
      <c r="B118" s="10">
        <v>139000</v>
      </c>
      <c r="C118">
        <f t="shared" ca="1" si="2"/>
        <v>0.26247760019999455</v>
      </c>
      <c r="D118" t="str">
        <f t="shared" ca="1" si="3"/>
        <v>A1</v>
      </c>
      <c r="F118" s="3">
        <v>286</v>
      </c>
      <c r="G118" s="8">
        <v>164700</v>
      </c>
      <c r="I118" s="3">
        <v>193</v>
      </c>
      <c r="J118" s="8">
        <v>192000</v>
      </c>
    </row>
    <row r="119" spans="1:10" x14ac:dyDescent="0.2">
      <c r="A119">
        <v>118</v>
      </c>
      <c r="B119" s="10">
        <v>155000</v>
      </c>
      <c r="C119">
        <f t="shared" ca="1" si="2"/>
        <v>0.10849058162216829</v>
      </c>
      <c r="D119" t="str">
        <f t="shared" ca="1" si="3"/>
        <v>A1</v>
      </c>
      <c r="F119" s="3">
        <v>287</v>
      </c>
      <c r="G119" s="8">
        <v>159000</v>
      </c>
      <c r="I119" s="3">
        <v>195</v>
      </c>
      <c r="J119" s="8">
        <v>127000</v>
      </c>
    </row>
    <row r="120" spans="1:10" x14ac:dyDescent="0.2">
      <c r="A120">
        <v>119</v>
      </c>
      <c r="B120" s="10">
        <v>320000</v>
      </c>
      <c r="C120">
        <f t="shared" ca="1" si="2"/>
        <v>0.24088686975871543</v>
      </c>
      <c r="D120" t="str">
        <f t="shared" ca="1" si="3"/>
        <v>A1</v>
      </c>
      <c r="F120" s="3">
        <v>288</v>
      </c>
      <c r="G120" s="8">
        <v>88000</v>
      </c>
      <c r="I120" s="3">
        <v>197</v>
      </c>
      <c r="J120" s="8">
        <v>311872</v>
      </c>
    </row>
    <row r="121" spans="1:10" x14ac:dyDescent="0.2">
      <c r="A121">
        <v>120</v>
      </c>
      <c r="B121" s="10">
        <v>163990</v>
      </c>
      <c r="C121">
        <f t="shared" ca="1" si="2"/>
        <v>7.8839720712057249E-2</v>
      </c>
      <c r="D121" t="str">
        <f t="shared" ca="1" si="3"/>
        <v>A1</v>
      </c>
      <c r="F121" s="3">
        <v>291</v>
      </c>
      <c r="G121" s="8">
        <v>233230</v>
      </c>
      <c r="I121" s="3">
        <v>198</v>
      </c>
      <c r="J121" s="8">
        <v>235000</v>
      </c>
    </row>
    <row r="122" spans="1:10" x14ac:dyDescent="0.2">
      <c r="A122">
        <v>121</v>
      </c>
      <c r="B122" s="10">
        <v>180000</v>
      </c>
      <c r="C122">
        <f t="shared" ca="1" si="2"/>
        <v>0.75777580598755823</v>
      </c>
      <c r="D122" t="str">
        <f t="shared" ca="1" si="3"/>
        <v>A2</v>
      </c>
      <c r="F122" s="3">
        <v>293</v>
      </c>
      <c r="G122" s="8">
        <v>131000</v>
      </c>
      <c r="I122" s="3">
        <v>199</v>
      </c>
      <c r="J122" s="8">
        <v>104000</v>
      </c>
    </row>
    <row r="123" spans="1:10" x14ac:dyDescent="0.2">
      <c r="A123">
        <v>122</v>
      </c>
      <c r="B123" s="10">
        <v>100000</v>
      </c>
      <c r="C123">
        <f t="shared" ca="1" si="2"/>
        <v>0.95177831077779496</v>
      </c>
      <c r="D123" t="str">
        <f t="shared" ca="1" si="3"/>
        <v>A2</v>
      </c>
      <c r="F123" s="3">
        <v>297</v>
      </c>
      <c r="G123" s="8">
        <v>152000</v>
      </c>
      <c r="I123" s="3">
        <v>202</v>
      </c>
      <c r="J123" s="8">
        <v>171500</v>
      </c>
    </row>
    <row r="124" spans="1:10" x14ac:dyDescent="0.2">
      <c r="A124">
        <v>123</v>
      </c>
      <c r="B124" s="10">
        <v>136000</v>
      </c>
      <c r="C124">
        <f t="shared" ca="1" si="2"/>
        <v>0.52983592143082958</v>
      </c>
      <c r="D124" t="str">
        <f t="shared" ca="1" si="3"/>
        <v>A2</v>
      </c>
      <c r="F124" s="3">
        <v>300</v>
      </c>
      <c r="G124" s="8">
        <v>158500</v>
      </c>
      <c r="I124" s="3">
        <v>204</v>
      </c>
      <c r="J124" s="8">
        <v>149000</v>
      </c>
    </row>
    <row r="125" spans="1:10" x14ac:dyDescent="0.2">
      <c r="A125">
        <v>124</v>
      </c>
      <c r="B125" s="10">
        <v>153900</v>
      </c>
      <c r="C125">
        <f t="shared" ca="1" si="2"/>
        <v>0.20224693772541258</v>
      </c>
      <c r="D125" t="str">
        <f t="shared" ca="1" si="3"/>
        <v>A1</v>
      </c>
      <c r="F125" s="3">
        <v>305</v>
      </c>
      <c r="G125" s="8">
        <v>295000</v>
      </c>
      <c r="I125" s="3">
        <v>205</v>
      </c>
      <c r="J125" s="8">
        <v>110000</v>
      </c>
    </row>
    <row r="126" spans="1:10" x14ac:dyDescent="0.2">
      <c r="A126">
        <v>125</v>
      </c>
      <c r="B126" s="10">
        <v>181000</v>
      </c>
      <c r="C126">
        <f t="shared" ca="1" si="2"/>
        <v>0.37626828826804792</v>
      </c>
      <c r="D126" t="str">
        <f t="shared" ca="1" si="3"/>
        <v>A1</v>
      </c>
      <c r="F126" s="3">
        <v>306</v>
      </c>
      <c r="G126" s="8">
        <v>305900</v>
      </c>
      <c r="I126" s="3">
        <v>206</v>
      </c>
      <c r="J126" s="8">
        <v>180500</v>
      </c>
    </row>
    <row r="127" spans="1:10" x14ac:dyDescent="0.2">
      <c r="A127">
        <v>126</v>
      </c>
      <c r="B127" s="10">
        <v>84500</v>
      </c>
      <c r="C127">
        <f t="shared" ca="1" si="2"/>
        <v>0.55834546847479583</v>
      </c>
      <c r="D127" t="str">
        <f t="shared" ca="1" si="3"/>
        <v>A2</v>
      </c>
      <c r="F127" s="3">
        <v>307</v>
      </c>
      <c r="G127" s="8">
        <v>225000</v>
      </c>
      <c r="I127" s="3">
        <v>207</v>
      </c>
      <c r="J127" s="8">
        <v>143900</v>
      </c>
    </row>
    <row r="128" spans="1:10" x14ac:dyDescent="0.2">
      <c r="A128">
        <v>127</v>
      </c>
      <c r="B128" s="10">
        <v>128000</v>
      </c>
      <c r="C128">
        <f t="shared" ca="1" si="2"/>
        <v>0.35402771985040349</v>
      </c>
      <c r="D128" t="str">
        <f t="shared" ca="1" si="3"/>
        <v>A1</v>
      </c>
      <c r="F128" s="3">
        <v>309</v>
      </c>
      <c r="G128" s="8">
        <v>82500</v>
      </c>
      <c r="I128" s="3">
        <v>208</v>
      </c>
      <c r="J128" s="8">
        <v>141000</v>
      </c>
    </row>
    <row r="129" spans="1:10" x14ac:dyDescent="0.2">
      <c r="A129">
        <v>128</v>
      </c>
      <c r="B129" s="10">
        <v>87000</v>
      </c>
      <c r="C129">
        <f t="shared" ca="1" si="2"/>
        <v>0.52358066098919209</v>
      </c>
      <c r="D129" t="str">
        <f t="shared" ca="1" si="3"/>
        <v>A2</v>
      </c>
      <c r="F129" s="3">
        <v>314</v>
      </c>
      <c r="G129" s="8">
        <v>375000</v>
      </c>
      <c r="I129" s="3">
        <v>209</v>
      </c>
      <c r="J129" s="8">
        <v>277000</v>
      </c>
    </row>
    <row r="130" spans="1:10" x14ac:dyDescent="0.2">
      <c r="A130">
        <v>129</v>
      </c>
      <c r="B130" s="10">
        <v>155000</v>
      </c>
      <c r="C130">
        <f t="shared" ca="1" si="2"/>
        <v>1.1705952356811045E-2</v>
      </c>
      <c r="D130" t="str">
        <f t="shared" ca="1" si="3"/>
        <v>A1</v>
      </c>
      <c r="F130" s="3">
        <v>315</v>
      </c>
      <c r="G130" s="8">
        <v>178000</v>
      </c>
      <c r="I130" s="3">
        <v>210</v>
      </c>
      <c r="J130" s="8">
        <v>145000</v>
      </c>
    </row>
    <row r="131" spans="1:10" x14ac:dyDescent="0.2">
      <c r="A131">
        <v>130</v>
      </c>
      <c r="B131" s="10">
        <v>150000</v>
      </c>
      <c r="C131">
        <f t="shared" ref="C131:C194" ca="1" si="4">RAND()</f>
        <v>0.11034902911985089</v>
      </c>
      <c r="D131" t="str">
        <f t="shared" ref="D131:D194" ca="1" si="5">IF(C131&lt;0.5,"A1","A2")</f>
        <v>A1</v>
      </c>
      <c r="F131" s="3">
        <v>316</v>
      </c>
      <c r="G131" s="8">
        <v>188500</v>
      </c>
      <c r="I131" s="3">
        <v>211</v>
      </c>
      <c r="J131" s="8">
        <v>98000</v>
      </c>
    </row>
    <row r="132" spans="1:10" x14ac:dyDescent="0.2">
      <c r="A132">
        <v>131</v>
      </c>
      <c r="B132" s="10">
        <v>226000</v>
      </c>
      <c r="C132">
        <f t="shared" ca="1" si="4"/>
        <v>0.60419607139910203</v>
      </c>
      <c r="D132" t="str">
        <f t="shared" ca="1" si="5"/>
        <v>A2</v>
      </c>
      <c r="F132" s="3">
        <v>320</v>
      </c>
      <c r="G132" s="8">
        <v>187500</v>
      </c>
      <c r="I132" s="3">
        <v>212</v>
      </c>
      <c r="J132" s="8">
        <v>186000</v>
      </c>
    </row>
    <row r="133" spans="1:10" x14ac:dyDescent="0.2">
      <c r="A133">
        <v>132</v>
      </c>
      <c r="B133" s="10">
        <v>244000</v>
      </c>
      <c r="C133">
        <f t="shared" ca="1" si="4"/>
        <v>0.72187402307091941</v>
      </c>
      <c r="D133" t="str">
        <f t="shared" ca="1" si="5"/>
        <v>A2</v>
      </c>
      <c r="F133" s="3">
        <v>321</v>
      </c>
      <c r="G133" s="8">
        <v>342643</v>
      </c>
      <c r="I133" s="3">
        <v>213</v>
      </c>
      <c r="J133" s="8">
        <v>252678</v>
      </c>
    </row>
    <row r="134" spans="1:10" x14ac:dyDescent="0.2">
      <c r="A134">
        <v>133</v>
      </c>
      <c r="B134" s="10">
        <v>150750</v>
      </c>
      <c r="C134">
        <f t="shared" ca="1" si="4"/>
        <v>0.59490509897297372</v>
      </c>
      <c r="D134" t="str">
        <f t="shared" ca="1" si="5"/>
        <v>A2</v>
      </c>
      <c r="F134" s="3">
        <v>322</v>
      </c>
      <c r="G134" s="8">
        <v>354000</v>
      </c>
      <c r="I134" s="3">
        <v>214</v>
      </c>
      <c r="J134" s="8">
        <v>156000</v>
      </c>
    </row>
    <row r="135" spans="1:10" x14ac:dyDescent="0.2">
      <c r="A135">
        <v>134</v>
      </c>
      <c r="B135" s="10">
        <v>220000</v>
      </c>
      <c r="C135">
        <f t="shared" ca="1" si="4"/>
        <v>0.60434121583978784</v>
      </c>
      <c r="D135" t="str">
        <f t="shared" ca="1" si="5"/>
        <v>A2</v>
      </c>
      <c r="F135" s="3">
        <v>325</v>
      </c>
      <c r="G135" s="8">
        <v>242000</v>
      </c>
      <c r="I135" s="3">
        <v>215</v>
      </c>
      <c r="J135" s="8">
        <v>161750</v>
      </c>
    </row>
    <row r="136" spans="1:10" x14ac:dyDescent="0.2">
      <c r="A136">
        <v>135</v>
      </c>
      <c r="B136" s="10">
        <v>180000</v>
      </c>
      <c r="C136">
        <f t="shared" ca="1" si="4"/>
        <v>0.71027724033775919</v>
      </c>
      <c r="D136" t="str">
        <f t="shared" ca="1" si="5"/>
        <v>A2</v>
      </c>
      <c r="F136" s="3">
        <v>328</v>
      </c>
      <c r="G136" s="8">
        <v>145250</v>
      </c>
      <c r="I136" s="3">
        <v>217</v>
      </c>
      <c r="J136" s="8">
        <v>210000</v>
      </c>
    </row>
    <row r="137" spans="1:10" x14ac:dyDescent="0.2">
      <c r="A137">
        <v>136</v>
      </c>
      <c r="B137" s="10">
        <v>174000</v>
      </c>
      <c r="C137">
        <f t="shared" ca="1" si="4"/>
        <v>0.96913090143994596</v>
      </c>
      <c r="D137" t="str">
        <f t="shared" ca="1" si="5"/>
        <v>A2</v>
      </c>
      <c r="F137" s="3">
        <v>331</v>
      </c>
      <c r="G137" s="8">
        <v>119000</v>
      </c>
      <c r="I137" s="3">
        <v>220</v>
      </c>
      <c r="J137" s="8">
        <v>167240</v>
      </c>
    </row>
    <row r="138" spans="1:10" x14ac:dyDescent="0.2">
      <c r="A138">
        <v>137</v>
      </c>
      <c r="B138" s="10">
        <v>143000</v>
      </c>
      <c r="C138">
        <f t="shared" ca="1" si="4"/>
        <v>0.29138678281000407</v>
      </c>
      <c r="D138" t="str">
        <f t="shared" ca="1" si="5"/>
        <v>A1</v>
      </c>
      <c r="F138" s="3">
        <v>334</v>
      </c>
      <c r="G138" s="8">
        <v>207000</v>
      </c>
      <c r="I138" s="3">
        <v>221</v>
      </c>
      <c r="J138" s="8">
        <v>204900</v>
      </c>
    </row>
    <row r="139" spans="1:10" x14ac:dyDescent="0.2">
      <c r="A139">
        <v>138</v>
      </c>
      <c r="B139" s="10">
        <v>171000</v>
      </c>
      <c r="C139">
        <f t="shared" ca="1" si="4"/>
        <v>0.10832523715382325</v>
      </c>
      <c r="D139" t="str">
        <f t="shared" ca="1" si="5"/>
        <v>A1</v>
      </c>
      <c r="F139" s="3">
        <v>335</v>
      </c>
      <c r="G139" s="8">
        <v>192000</v>
      </c>
      <c r="I139" s="3">
        <v>222</v>
      </c>
      <c r="J139" s="8">
        <v>200000</v>
      </c>
    </row>
    <row r="140" spans="1:10" x14ac:dyDescent="0.2">
      <c r="A140">
        <v>139</v>
      </c>
      <c r="B140" s="10">
        <v>230000</v>
      </c>
      <c r="C140">
        <f t="shared" ca="1" si="4"/>
        <v>0.77844892197018556</v>
      </c>
      <c r="D140" t="str">
        <f t="shared" ca="1" si="5"/>
        <v>A2</v>
      </c>
      <c r="F140" s="3">
        <v>336</v>
      </c>
      <c r="G140" s="8">
        <v>228950</v>
      </c>
      <c r="I140" s="3">
        <v>223</v>
      </c>
      <c r="J140" s="8">
        <v>179900</v>
      </c>
    </row>
    <row r="141" spans="1:10" x14ac:dyDescent="0.2">
      <c r="A141">
        <v>140</v>
      </c>
      <c r="B141" s="10">
        <v>231500</v>
      </c>
      <c r="C141">
        <f t="shared" ca="1" si="4"/>
        <v>0.8176953164071733</v>
      </c>
      <c r="D141" t="str">
        <f t="shared" ca="1" si="5"/>
        <v>A2</v>
      </c>
      <c r="F141" s="3">
        <v>337</v>
      </c>
      <c r="G141" s="8">
        <v>377426</v>
      </c>
      <c r="I141" s="3">
        <v>224</v>
      </c>
      <c r="J141" s="8">
        <v>97000</v>
      </c>
    </row>
    <row r="142" spans="1:10" x14ac:dyDescent="0.2">
      <c r="A142">
        <v>141</v>
      </c>
      <c r="B142" s="10">
        <v>115000</v>
      </c>
      <c r="C142">
        <f t="shared" ca="1" si="4"/>
        <v>0.67607752541394006</v>
      </c>
      <c r="D142" t="str">
        <f t="shared" ca="1" si="5"/>
        <v>A2</v>
      </c>
      <c r="F142" s="3">
        <v>339</v>
      </c>
      <c r="G142" s="8">
        <v>202500</v>
      </c>
      <c r="I142" s="3">
        <v>225</v>
      </c>
      <c r="J142" s="8">
        <v>386250</v>
      </c>
    </row>
    <row r="143" spans="1:10" x14ac:dyDescent="0.2">
      <c r="A143">
        <v>142</v>
      </c>
      <c r="B143" s="10">
        <v>260000</v>
      </c>
      <c r="C143">
        <f t="shared" ca="1" si="4"/>
        <v>0.31906916669539109</v>
      </c>
      <c r="D143" t="str">
        <f t="shared" ca="1" si="5"/>
        <v>A1</v>
      </c>
      <c r="F143" s="3">
        <v>343</v>
      </c>
      <c r="G143" s="8">
        <v>87500</v>
      </c>
      <c r="I143" s="3">
        <v>226</v>
      </c>
      <c r="J143" s="8">
        <v>112000</v>
      </c>
    </row>
    <row r="144" spans="1:10" x14ac:dyDescent="0.2">
      <c r="A144">
        <v>143</v>
      </c>
      <c r="B144" s="10">
        <v>166000</v>
      </c>
      <c r="C144">
        <f t="shared" ca="1" si="4"/>
        <v>0.93962832025858534</v>
      </c>
      <c r="D144" t="str">
        <f t="shared" ca="1" si="5"/>
        <v>A2</v>
      </c>
      <c r="F144" s="3">
        <v>344</v>
      </c>
      <c r="G144" s="8">
        <v>266000</v>
      </c>
      <c r="I144" s="3">
        <v>227</v>
      </c>
      <c r="J144" s="8">
        <v>290000</v>
      </c>
    </row>
    <row r="145" spans="1:10" x14ac:dyDescent="0.2">
      <c r="A145">
        <v>144</v>
      </c>
      <c r="B145" s="10">
        <v>204000</v>
      </c>
      <c r="C145">
        <f t="shared" ca="1" si="4"/>
        <v>0.68695241035574561</v>
      </c>
      <c r="D145" t="str">
        <f t="shared" ca="1" si="5"/>
        <v>A2</v>
      </c>
      <c r="F145" s="3">
        <v>345</v>
      </c>
      <c r="G145" s="8">
        <v>85000</v>
      </c>
      <c r="I145" s="3">
        <v>228</v>
      </c>
      <c r="J145" s="8">
        <v>106000</v>
      </c>
    </row>
    <row r="146" spans="1:10" x14ac:dyDescent="0.2">
      <c r="A146">
        <v>145</v>
      </c>
      <c r="B146" s="10">
        <v>125000</v>
      </c>
      <c r="C146">
        <f t="shared" ca="1" si="4"/>
        <v>0.27274155704477188</v>
      </c>
      <c r="D146" t="str">
        <f t="shared" ca="1" si="5"/>
        <v>A1</v>
      </c>
      <c r="F146" s="3">
        <v>348</v>
      </c>
      <c r="G146" s="8">
        <v>157500</v>
      </c>
      <c r="I146" s="3">
        <v>233</v>
      </c>
      <c r="J146" s="8">
        <v>94500</v>
      </c>
    </row>
    <row r="147" spans="1:10" x14ac:dyDescent="0.2">
      <c r="A147">
        <v>146</v>
      </c>
      <c r="B147" s="10">
        <v>130000</v>
      </c>
      <c r="C147">
        <f t="shared" ca="1" si="4"/>
        <v>0.80222466700411155</v>
      </c>
      <c r="D147" t="str">
        <f t="shared" ca="1" si="5"/>
        <v>A2</v>
      </c>
      <c r="F147" s="3">
        <v>353</v>
      </c>
      <c r="G147" s="8">
        <v>95000</v>
      </c>
      <c r="I147" s="3">
        <v>234</v>
      </c>
      <c r="J147" s="8">
        <v>128200</v>
      </c>
    </row>
    <row r="148" spans="1:10" x14ac:dyDescent="0.2">
      <c r="A148">
        <v>147</v>
      </c>
      <c r="B148" s="10">
        <v>105000</v>
      </c>
      <c r="C148">
        <f t="shared" ca="1" si="4"/>
        <v>0.47958992734487227</v>
      </c>
      <c r="D148" t="str">
        <f t="shared" ca="1" si="5"/>
        <v>A1</v>
      </c>
      <c r="F148" s="3">
        <v>354</v>
      </c>
      <c r="G148" s="8">
        <v>105900</v>
      </c>
      <c r="I148" s="3">
        <v>236</v>
      </c>
      <c r="J148" s="8">
        <v>89500</v>
      </c>
    </row>
    <row r="149" spans="1:10" x14ac:dyDescent="0.2">
      <c r="A149">
        <v>148</v>
      </c>
      <c r="B149" s="10">
        <v>222500</v>
      </c>
      <c r="C149">
        <f t="shared" ca="1" si="4"/>
        <v>0.33803409052816435</v>
      </c>
      <c r="D149" t="str">
        <f t="shared" ca="1" si="5"/>
        <v>A1</v>
      </c>
      <c r="F149" s="3">
        <v>355</v>
      </c>
      <c r="G149" s="8">
        <v>140000</v>
      </c>
      <c r="I149" s="3">
        <v>237</v>
      </c>
      <c r="J149" s="8">
        <v>185500</v>
      </c>
    </row>
    <row r="150" spans="1:10" x14ac:dyDescent="0.2">
      <c r="A150">
        <v>149</v>
      </c>
      <c r="B150" s="10">
        <v>141000</v>
      </c>
      <c r="C150">
        <f t="shared" ca="1" si="4"/>
        <v>0.64523498038305072</v>
      </c>
      <c r="D150" t="str">
        <f t="shared" ca="1" si="5"/>
        <v>A2</v>
      </c>
      <c r="F150" s="3">
        <v>358</v>
      </c>
      <c r="G150" s="8">
        <v>134000</v>
      </c>
      <c r="I150" s="3">
        <v>239</v>
      </c>
      <c r="J150" s="8">
        <v>318000</v>
      </c>
    </row>
    <row r="151" spans="1:10" x14ac:dyDescent="0.2">
      <c r="A151">
        <v>150</v>
      </c>
      <c r="B151" s="10">
        <v>115000</v>
      </c>
      <c r="C151">
        <f t="shared" ca="1" si="4"/>
        <v>0.64432509141386773</v>
      </c>
      <c r="D151" t="str">
        <f t="shared" ca="1" si="5"/>
        <v>A2</v>
      </c>
      <c r="F151" s="3">
        <v>360</v>
      </c>
      <c r="G151" s="8">
        <v>280000</v>
      </c>
      <c r="I151" s="3">
        <v>241</v>
      </c>
      <c r="J151" s="8">
        <v>262500</v>
      </c>
    </row>
    <row r="152" spans="1:10" x14ac:dyDescent="0.2">
      <c r="A152">
        <v>151</v>
      </c>
      <c r="B152" s="10">
        <v>122000</v>
      </c>
      <c r="C152">
        <f t="shared" ca="1" si="4"/>
        <v>0.55227799033302094</v>
      </c>
      <c r="D152" t="str">
        <f t="shared" ca="1" si="5"/>
        <v>A2</v>
      </c>
      <c r="F152" s="3">
        <v>361</v>
      </c>
      <c r="G152" s="8">
        <v>156000</v>
      </c>
      <c r="I152" s="3">
        <v>242</v>
      </c>
      <c r="J152" s="8">
        <v>110500</v>
      </c>
    </row>
    <row r="153" spans="1:10" x14ac:dyDescent="0.2">
      <c r="A153">
        <v>152</v>
      </c>
      <c r="B153" s="10">
        <v>372402</v>
      </c>
      <c r="C153">
        <f t="shared" ca="1" si="4"/>
        <v>0.64950444490847026</v>
      </c>
      <c r="D153" t="str">
        <f t="shared" ca="1" si="5"/>
        <v>A2</v>
      </c>
      <c r="F153" s="3">
        <v>366</v>
      </c>
      <c r="G153" s="8">
        <v>147000</v>
      </c>
      <c r="I153" s="3">
        <v>243</v>
      </c>
      <c r="J153" s="8">
        <v>79000</v>
      </c>
    </row>
    <row r="154" spans="1:10" x14ac:dyDescent="0.2">
      <c r="A154">
        <v>153</v>
      </c>
      <c r="B154" s="10">
        <v>190000</v>
      </c>
      <c r="C154">
        <f t="shared" ca="1" si="4"/>
        <v>0.15356844942529024</v>
      </c>
      <c r="D154" t="str">
        <f t="shared" ca="1" si="5"/>
        <v>A1</v>
      </c>
      <c r="F154" s="3">
        <v>367</v>
      </c>
      <c r="G154" s="8">
        <v>159000</v>
      </c>
      <c r="I154" s="3">
        <v>244</v>
      </c>
      <c r="J154" s="8">
        <v>120000</v>
      </c>
    </row>
    <row r="155" spans="1:10" x14ac:dyDescent="0.2">
      <c r="A155">
        <v>154</v>
      </c>
      <c r="B155" s="10">
        <v>235000</v>
      </c>
      <c r="C155">
        <f t="shared" ca="1" si="4"/>
        <v>0.80978971514812703</v>
      </c>
      <c r="D155" t="str">
        <f t="shared" ca="1" si="5"/>
        <v>A2</v>
      </c>
      <c r="F155" s="3">
        <v>372</v>
      </c>
      <c r="G155" s="8">
        <v>134432</v>
      </c>
      <c r="I155" s="3">
        <v>247</v>
      </c>
      <c r="J155" s="8">
        <v>137000</v>
      </c>
    </row>
    <row r="156" spans="1:10" x14ac:dyDescent="0.2">
      <c r="A156">
        <v>155</v>
      </c>
      <c r="B156" s="10">
        <v>125000</v>
      </c>
      <c r="C156">
        <f t="shared" ca="1" si="4"/>
        <v>0.22035741713918078</v>
      </c>
      <c r="D156" t="str">
        <f t="shared" ca="1" si="5"/>
        <v>A1</v>
      </c>
      <c r="F156" s="3">
        <v>374</v>
      </c>
      <c r="G156" s="8">
        <v>123000</v>
      </c>
      <c r="I156" s="3">
        <v>249</v>
      </c>
      <c r="J156" s="8">
        <v>180000</v>
      </c>
    </row>
    <row r="157" spans="1:10" x14ac:dyDescent="0.2">
      <c r="A157">
        <v>156</v>
      </c>
      <c r="B157" s="10">
        <v>79000</v>
      </c>
      <c r="C157">
        <f t="shared" ca="1" si="4"/>
        <v>0.50329225356379137</v>
      </c>
      <c r="D157" t="str">
        <f t="shared" ca="1" si="5"/>
        <v>A2</v>
      </c>
      <c r="F157" s="3">
        <v>375</v>
      </c>
      <c r="G157" s="8">
        <v>219500</v>
      </c>
      <c r="I157" s="3">
        <v>251</v>
      </c>
      <c r="J157" s="8">
        <v>76500</v>
      </c>
    </row>
    <row r="158" spans="1:10" x14ac:dyDescent="0.2">
      <c r="A158">
        <v>157</v>
      </c>
      <c r="B158" s="10">
        <v>109500</v>
      </c>
      <c r="C158">
        <f t="shared" ca="1" si="4"/>
        <v>0.49466354455520978</v>
      </c>
      <c r="D158" t="str">
        <f t="shared" ca="1" si="5"/>
        <v>A1</v>
      </c>
      <c r="F158" s="3">
        <v>378</v>
      </c>
      <c r="G158" s="8">
        <v>340000</v>
      </c>
      <c r="I158" s="3">
        <v>252</v>
      </c>
      <c r="J158" s="8">
        <v>235000</v>
      </c>
    </row>
    <row r="159" spans="1:10" x14ac:dyDescent="0.2">
      <c r="A159">
        <v>158</v>
      </c>
      <c r="B159" s="10">
        <v>269500</v>
      </c>
      <c r="C159">
        <f t="shared" ca="1" si="4"/>
        <v>0.26742708833334417</v>
      </c>
      <c r="D159" t="str">
        <f t="shared" ca="1" si="5"/>
        <v>A1</v>
      </c>
      <c r="F159" s="3">
        <v>382</v>
      </c>
      <c r="G159" s="8">
        <v>187750</v>
      </c>
      <c r="I159" s="3">
        <v>254</v>
      </c>
      <c r="J159" s="8">
        <v>158000</v>
      </c>
    </row>
    <row r="160" spans="1:10" x14ac:dyDescent="0.2">
      <c r="A160">
        <v>159</v>
      </c>
      <c r="B160" s="10">
        <v>254900</v>
      </c>
      <c r="C160">
        <f t="shared" ca="1" si="4"/>
        <v>0.99938739982411262</v>
      </c>
      <c r="D160" t="str">
        <f t="shared" ca="1" si="5"/>
        <v>A2</v>
      </c>
      <c r="F160" s="3">
        <v>383</v>
      </c>
      <c r="G160" s="8">
        <v>213500</v>
      </c>
      <c r="I160" s="3">
        <v>258</v>
      </c>
      <c r="J160" s="8">
        <v>220000</v>
      </c>
    </row>
    <row r="161" spans="1:10" x14ac:dyDescent="0.2">
      <c r="A161">
        <v>160</v>
      </c>
      <c r="B161" s="10">
        <v>320000</v>
      </c>
      <c r="C161">
        <f t="shared" ca="1" si="4"/>
        <v>0.56927566717922118</v>
      </c>
      <c r="D161" t="str">
        <f t="shared" ca="1" si="5"/>
        <v>A2</v>
      </c>
      <c r="F161" s="3">
        <v>385</v>
      </c>
      <c r="G161" s="8">
        <v>240000</v>
      </c>
      <c r="I161" s="3">
        <v>259</v>
      </c>
      <c r="J161" s="8">
        <v>231500</v>
      </c>
    </row>
    <row r="162" spans="1:10" x14ac:dyDescent="0.2">
      <c r="A162">
        <v>161</v>
      </c>
      <c r="B162" s="10">
        <v>162500</v>
      </c>
      <c r="C162">
        <f t="shared" ca="1" si="4"/>
        <v>0.45186806098142773</v>
      </c>
      <c r="D162" t="str">
        <f t="shared" ca="1" si="5"/>
        <v>A1</v>
      </c>
      <c r="F162" s="3">
        <v>387</v>
      </c>
      <c r="G162" s="8">
        <v>81000</v>
      </c>
      <c r="I162" s="3">
        <v>265</v>
      </c>
      <c r="J162" s="8">
        <v>73000</v>
      </c>
    </row>
    <row r="163" spans="1:10" x14ac:dyDescent="0.2">
      <c r="A163">
        <v>162</v>
      </c>
      <c r="B163" s="10">
        <v>412500</v>
      </c>
      <c r="C163">
        <f t="shared" ca="1" si="4"/>
        <v>0.50392238553498347</v>
      </c>
      <c r="D163" t="str">
        <f t="shared" ca="1" si="5"/>
        <v>A2</v>
      </c>
      <c r="F163" s="3">
        <v>389</v>
      </c>
      <c r="G163" s="8">
        <v>191000</v>
      </c>
      <c r="I163" s="3">
        <v>266</v>
      </c>
      <c r="J163" s="8">
        <v>175500</v>
      </c>
    </row>
    <row r="164" spans="1:10" x14ac:dyDescent="0.2">
      <c r="A164">
        <v>163</v>
      </c>
      <c r="B164" s="10">
        <v>220000</v>
      </c>
      <c r="C164">
        <f t="shared" ca="1" si="4"/>
        <v>0.78638930255803186</v>
      </c>
      <c r="D164" t="str">
        <f t="shared" ca="1" si="5"/>
        <v>A2</v>
      </c>
      <c r="F164" s="3">
        <v>391</v>
      </c>
      <c r="G164" s="8">
        <v>119000</v>
      </c>
      <c r="I164" s="3">
        <v>267</v>
      </c>
      <c r="J164" s="8">
        <v>185000</v>
      </c>
    </row>
    <row r="165" spans="1:10" x14ac:dyDescent="0.2">
      <c r="A165">
        <v>164</v>
      </c>
      <c r="B165" s="10">
        <v>103200</v>
      </c>
      <c r="C165">
        <f t="shared" ca="1" si="4"/>
        <v>0.49953536670984944</v>
      </c>
      <c r="D165" t="str">
        <f t="shared" ca="1" si="5"/>
        <v>A1</v>
      </c>
      <c r="F165" s="3">
        <v>392</v>
      </c>
      <c r="G165" s="8">
        <v>215000</v>
      </c>
      <c r="I165" s="3">
        <v>268</v>
      </c>
      <c r="J165" s="8">
        <v>179500</v>
      </c>
    </row>
    <row r="166" spans="1:10" x14ac:dyDescent="0.2">
      <c r="A166">
        <v>165</v>
      </c>
      <c r="B166" s="10">
        <v>152000</v>
      </c>
      <c r="C166">
        <f t="shared" ca="1" si="4"/>
        <v>0.79096621492786168</v>
      </c>
      <c r="D166" t="str">
        <f t="shared" ca="1" si="5"/>
        <v>A2</v>
      </c>
      <c r="F166" s="3">
        <v>393</v>
      </c>
      <c r="G166" s="8">
        <v>106500</v>
      </c>
      <c r="I166" s="3">
        <v>269</v>
      </c>
      <c r="J166" s="8">
        <v>120500</v>
      </c>
    </row>
    <row r="167" spans="1:10" x14ac:dyDescent="0.2">
      <c r="A167">
        <v>166</v>
      </c>
      <c r="B167" s="10">
        <v>127500</v>
      </c>
      <c r="C167">
        <f t="shared" ca="1" si="4"/>
        <v>6.7521614040352174E-2</v>
      </c>
      <c r="D167" t="str">
        <f t="shared" ca="1" si="5"/>
        <v>A1</v>
      </c>
      <c r="F167" s="3">
        <v>397</v>
      </c>
      <c r="G167" s="8">
        <v>123000</v>
      </c>
      <c r="I167" s="3">
        <v>270</v>
      </c>
      <c r="J167" s="8">
        <v>148000</v>
      </c>
    </row>
    <row r="168" spans="1:10" x14ac:dyDescent="0.2">
      <c r="A168">
        <v>167</v>
      </c>
      <c r="B168" s="10">
        <v>190000</v>
      </c>
      <c r="C168">
        <f t="shared" ca="1" si="4"/>
        <v>0.63805469191077213</v>
      </c>
      <c r="D168" t="str">
        <f t="shared" ca="1" si="5"/>
        <v>A2</v>
      </c>
      <c r="F168" s="3">
        <v>400</v>
      </c>
      <c r="G168" s="8">
        <v>241000</v>
      </c>
      <c r="I168" s="3">
        <v>273</v>
      </c>
      <c r="J168" s="8">
        <v>290000</v>
      </c>
    </row>
    <row r="169" spans="1:10" x14ac:dyDescent="0.2">
      <c r="A169">
        <v>168</v>
      </c>
      <c r="B169" s="10">
        <v>325624</v>
      </c>
      <c r="C169">
        <f t="shared" ca="1" si="4"/>
        <v>0.68306345028090165</v>
      </c>
      <c r="D169" t="str">
        <f t="shared" ca="1" si="5"/>
        <v>A2</v>
      </c>
      <c r="F169" s="3">
        <v>402</v>
      </c>
      <c r="G169" s="8">
        <v>164990</v>
      </c>
      <c r="I169" s="3">
        <v>275</v>
      </c>
      <c r="J169" s="8">
        <v>124500</v>
      </c>
    </row>
    <row r="170" spans="1:10" x14ac:dyDescent="0.2">
      <c r="A170">
        <v>169</v>
      </c>
      <c r="B170" s="10">
        <v>183500</v>
      </c>
      <c r="C170">
        <f t="shared" ca="1" si="4"/>
        <v>0.26848740951292771</v>
      </c>
      <c r="D170" t="str">
        <f t="shared" ca="1" si="5"/>
        <v>A1</v>
      </c>
      <c r="F170" s="3">
        <v>408</v>
      </c>
      <c r="G170" s="8">
        <v>177000</v>
      </c>
      <c r="I170" s="3">
        <v>277</v>
      </c>
      <c r="J170" s="8">
        <v>201000</v>
      </c>
    </row>
    <row r="171" spans="1:10" x14ac:dyDescent="0.2">
      <c r="A171">
        <v>170</v>
      </c>
      <c r="B171" s="10">
        <v>228000</v>
      </c>
      <c r="C171">
        <f t="shared" ca="1" si="4"/>
        <v>0.44577752909019042</v>
      </c>
      <c r="D171" t="str">
        <f t="shared" ca="1" si="5"/>
        <v>A1</v>
      </c>
      <c r="F171" s="3">
        <v>410</v>
      </c>
      <c r="G171" s="8">
        <v>339750</v>
      </c>
      <c r="I171" s="3">
        <v>280</v>
      </c>
      <c r="J171" s="8">
        <v>192000</v>
      </c>
    </row>
    <row r="172" spans="1:10" x14ac:dyDescent="0.2">
      <c r="A172">
        <v>171</v>
      </c>
      <c r="B172" s="10">
        <v>128500</v>
      </c>
      <c r="C172">
        <f t="shared" ca="1" si="4"/>
        <v>0.22438736205361831</v>
      </c>
      <c r="D172" t="str">
        <f t="shared" ca="1" si="5"/>
        <v>A1</v>
      </c>
      <c r="F172" s="3">
        <v>413</v>
      </c>
      <c r="G172" s="8">
        <v>222000</v>
      </c>
      <c r="I172" s="3">
        <v>282</v>
      </c>
      <c r="J172" s="8">
        <v>185000</v>
      </c>
    </row>
    <row r="173" spans="1:10" x14ac:dyDescent="0.2">
      <c r="A173">
        <v>172</v>
      </c>
      <c r="B173" s="10">
        <v>215000</v>
      </c>
      <c r="C173">
        <f t="shared" ca="1" si="4"/>
        <v>0.19911936300233302</v>
      </c>
      <c r="D173" t="str">
        <f t="shared" ca="1" si="5"/>
        <v>A1</v>
      </c>
      <c r="F173" s="3">
        <v>414</v>
      </c>
      <c r="G173" s="8">
        <v>115000</v>
      </c>
      <c r="I173" s="3">
        <v>283</v>
      </c>
      <c r="J173" s="8">
        <v>207500</v>
      </c>
    </row>
    <row r="174" spans="1:10" x14ac:dyDescent="0.2">
      <c r="A174">
        <v>173</v>
      </c>
      <c r="B174" s="10">
        <v>239000</v>
      </c>
      <c r="C174">
        <f t="shared" ca="1" si="4"/>
        <v>8.8027548810185263E-2</v>
      </c>
      <c r="D174" t="str">
        <f t="shared" ca="1" si="5"/>
        <v>A1</v>
      </c>
      <c r="F174" s="3">
        <v>415</v>
      </c>
      <c r="G174" s="8">
        <v>228000</v>
      </c>
      <c r="I174" s="3">
        <v>285</v>
      </c>
      <c r="J174" s="8">
        <v>179200</v>
      </c>
    </row>
    <row r="175" spans="1:10" x14ac:dyDescent="0.2">
      <c r="A175">
        <v>174</v>
      </c>
      <c r="B175" s="10">
        <v>163000</v>
      </c>
      <c r="C175">
        <f t="shared" ca="1" si="4"/>
        <v>0.1515024000909978</v>
      </c>
      <c r="D175" t="str">
        <f t="shared" ca="1" si="5"/>
        <v>A1</v>
      </c>
      <c r="F175" s="3">
        <v>417</v>
      </c>
      <c r="G175" s="8">
        <v>149500</v>
      </c>
      <c r="I175" s="3">
        <v>289</v>
      </c>
      <c r="J175" s="8">
        <v>122000</v>
      </c>
    </row>
    <row r="176" spans="1:10" x14ac:dyDescent="0.2">
      <c r="A176">
        <v>175</v>
      </c>
      <c r="B176" s="10">
        <v>184000</v>
      </c>
      <c r="C176">
        <f t="shared" ca="1" si="4"/>
        <v>0.35634131342662134</v>
      </c>
      <c r="D176" t="str">
        <f t="shared" ca="1" si="5"/>
        <v>A1</v>
      </c>
      <c r="F176" s="3">
        <v>422</v>
      </c>
      <c r="G176" s="8">
        <v>215000</v>
      </c>
      <c r="I176" s="3">
        <v>290</v>
      </c>
      <c r="J176" s="8">
        <v>153575</v>
      </c>
    </row>
    <row r="177" spans="1:10" x14ac:dyDescent="0.2">
      <c r="A177">
        <v>176</v>
      </c>
      <c r="B177" s="10">
        <v>243000</v>
      </c>
      <c r="C177">
        <f t="shared" ca="1" si="4"/>
        <v>0.74895934006148912</v>
      </c>
      <c r="D177" t="str">
        <f t="shared" ca="1" si="5"/>
        <v>A2</v>
      </c>
      <c r="F177" s="3">
        <v>423</v>
      </c>
      <c r="G177" s="8">
        <v>113000</v>
      </c>
      <c r="I177" s="3">
        <v>292</v>
      </c>
      <c r="J177" s="8">
        <v>135900</v>
      </c>
    </row>
    <row r="178" spans="1:10" x14ac:dyDescent="0.2">
      <c r="A178">
        <v>177</v>
      </c>
      <c r="B178" s="10">
        <v>211000</v>
      </c>
      <c r="C178">
        <f t="shared" ca="1" si="4"/>
        <v>0.82569993936121211</v>
      </c>
      <c r="D178" t="str">
        <f t="shared" ca="1" si="5"/>
        <v>A2</v>
      </c>
      <c r="F178" s="3">
        <v>425</v>
      </c>
      <c r="G178" s="8">
        <v>139000</v>
      </c>
      <c r="I178" s="3">
        <v>294</v>
      </c>
      <c r="J178" s="8">
        <v>235000</v>
      </c>
    </row>
    <row r="179" spans="1:10" x14ac:dyDescent="0.2">
      <c r="A179">
        <v>178</v>
      </c>
      <c r="B179" s="10">
        <v>172500</v>
      </c>
      <c r="C179">
        <f t="shared" ca="1" si="4"/>
        <v>0.91303134287888577</v>
      </c>
      <c r="D179" t="str">
        <f t="shared" ca="1" si="5"/>
        <v>A2</v>
      </c>
      <c r="F179" s="3">
        <v>427</v>
      </c>
      <c r="G179" s="8">
        <v>275000</v>
      </c>
      <c r="I179" s="3">
        <v>295</v>
      </c>
      <c r="J179" s="8">
        <v>167000</v>
      </c>
    </row>
    <row r="180" spans="1:10" x14ac:dyDescent="0.2">
      <c r="A180">
        <v>179</v>
      </c>
      <c r="B180" s="10">
        <v>501837</v>
      </c>
      <c r="C180">
        <f t="shared" ca="1" si="4"/>
        <v>8.1753878115679024E-2</v>
      </c>
      <c r="D180" t="str">
        <f t="shared" ca="1" si="5"/>
        <v>A1</v>
      </c>
      <c r="F180" s="3">
        <v>428</v>
      </c>
      <c r="G180" s="8">
        <v>109008</v>
      </c>
      <c r="I180" s="3">
        <v>296</v>
      </c>
      <c r="J180" s="8">
        <v>142500</v>
      </c>
    </row>
    <row r="181" spans="1:10" x14ac:dyDescent="0.2">
      <c r="A181">
        <v>180</v>
      </c>
      <c r="B181" s="10">
        <v>100000</v>
      </c>
      <c r="C181">
        <f t="shared" ca="1" si="4"/>
        <v>0.80193559138073311</v>
      </c>
      <c r="D181" t="str">
        <f t="shared" ca="1" si="5"/>
        <v>A2</v>
      </c>
      <c r="F181" s="3">
        <v>429</v>
      </c>
      <c r="G181" s="8">
        <v>195400</v>
      </c>
      <c r="I181" s="3">
        <v>298</v>
      </c>
      <c r="J181" s="8">
        <v>239000</v>
      </c>
    </row>
    <row r="182" spans="1:10" x14ac:dyDescent="0.2">
      <c r="A182">
        <v>181</v>
      </c>
      <c r="B182" s="10">
        <v>177000</v>
      </c>
      <c r="C182">
        <f t="shared" ca="1" si="4"/>
        <v>0.5861454532883027</v>
      </c>
      <c r="D182" t="str">
        <f t="shared" ca="1" si="5"/>
        <v>A2</v>
      </c>
      <c r="F182" s="3">
        <v>431</v>
      </c>
      <c r="G182" s="8">
        <v>85400</v>
      </c>
      <c r="I182" s="3">
        <v>299</v>
      </c>
      <c r="J182" s="8">
        <v>175000</v>
      </c>
    </row>
    <row r="183" spans="1:10" x14ac:dyDescent="0.2">
      <c r="A183">
        <v>182</v>
      </c>
      <c r="B183" s="10">
        <v>200100</v>
      </c>
      <c r="C183">
        <f t="shared" ca="1" si="4"/>
        <v>0.89796902778830623</v>
      </c>
      <c r="D183" t="str">
        <f t="shared" ca="1" si="5"/>
        <v>A2</v>
      </c>
      <c r="F183" s="3">
        <v>432</v>
      </c>
      <c r="G183" s="8">
        <v>79900</v>
      </c>
      <c r="I183" s="3">
        <v>301</v>
      </c>
      <c r="J183" s="8">
        <v>157000</v>
      </c>
    </row>
    <row r="184" spans="1:10" x14ac:dyDescent="0.2">
      <c r="A184">
        <v>183</v>
      </c>
      <c r="B184" s="10">
        <v>120000</v>
      </c>
      <c r="C184">
        <f t="shared" ca="1" si="4"/>
        <v>0.13624060506398161</v>
      </c>
      <c r="D184" t="str">
        <f t="shared" ca="1" si="5"/>
        <v>A1</v>
      </c>
      <c r="F184" s="3">
        <v>433</v>
      </c>
      <c r="G184" s="8">
        <v>122500</v>
      </c>
      <c r="I184" s="3">
        <v>302</v>
      </c>
      <c r="J184" s="8">
        <v>267000</v>
      </c>
    </row>
    <row r="185" spans="1:10" x14ac:dyDescent="0.2">
      <c r="A185">
        <v>184</v>
      </c>
      <c r="B185" s="10">
        <v>200000</v>
      </c>
      <c r="C185">
        <f t="shared" ca="1" si="4"/>
        <v>0.74510052821909867</v>
      </c>
      <c r="D185" t="str">
        <f t="shared" ca="1" si="5"/>
        <v>A2</v>
      </c>
      <c r="F185" s="3">
        <v>434</v>
      </c>
      <c r="G185" s="8">
        <v>181000</v>
      </c>
      <c r="I185" s="3">
        <v>303</v>
      </c>
      <c r="J185" s="8">
        <v>205000</v>
      </c>
    </row>
    <row r="186" spans="1:10" x14ac:dyDescent="0.2">
      <c r="A186">
        <v>185</v>
      </c>
      <c r="B186" s="10">
        <v>127000</v>
      </c>
      <c r="C186">
        <f t="shared" ca="1" si="4"/>
        <v>7.6007127959531462E-2</v>
      </c>
      <c r="D186" t="str">
        <f t="shared" ca="1" si="5"/>
        <v>A1</v>
      </c>
      <c r="F186" s="3">
        <v>435</v>
      </c>
      <c r="G186" s="8">
        <v>81000</v>
      </c>
      <c r="I186" s="3">
        <v>304</v>
      </c>
      <c r="J186" s="8">
        <v>149900</v>
      </c>
    </row>
    <row r="187" spans="1:10" x14ac:dyDescent="0.2">
      <c r="A187">
        <v>186</v>
      </c>
      <c r="B187" s="10">
        <v>475000</v>
      </c>
      <c r="C187">
        <f t="shared" ca="1" si="4"/>
        <v>0.72421036437981612</v>
      </c>
      <c r="D187" t="str">
        <f t="shared" ca="1" si="5"/>
        <v>A2</v>
      </c>
      <c r="F187" s="3">
        <v>436</v>
      </c>
      <c r="G187" s="8">
        <v>212000</v>
      </c>
      <c r="I187" s="3">
        <v>308</v>
      </c>
      <c r="J187" s="8">
        <v>89500</v>
      </c>
    </row>
    <row r="188" spans="1:10" x14ac:dyDescent="0.2">
      <c r="A188">
        <v>187</v>
      </c>
      <c r="B188" s="10">
        <v>173000</v>
      </c>
      <c r="C188">
        <f t="shared" ca="1" si="4"/>
        <v>0.59310923725331366</v>
      </c>
      <c r="D188" t="str">
        <f t="shared" ca="1" si="5"/>
        <v>A2</v>
      </c>
      <c r="F188" s="3">
        <v>439</v>
      </c>
      <c r="G188" s="8">
        <v>90350</v>
      </c>
      <c r="I188" s="3">
        <v>310</v>
      </c>
      <c r="J188" s="8">
        <v>360000</v>
      </c>
    </row>
    <row r="189" spans="1:10" x14ac:dyDescent="0.2">
      <c r="A189">
        <v>188</v>
      </c>
      <c r="B189" s="10">
        <v>135000</v>
      </c>
      <c r="C189">
        <f t="shared" ca="1" si="4"/>
        <v>0.16513607171108691</v>
      </c>
      <c r="D189" t="str">
        <f t="shared" ca="1" si="5"/>
        <v>A1</v>
      </c>
      <c r="F189" s="3">
        <v>440</v>
      </c>
      <c r="G189" s="8">
        <v>110000</v>
      </c>
      <c r="I189" s="3">
        <v>311</v>
      </c>
      <c r="J189" s="8">
        <v>165600</v>
      </c>
    </row>
    <row r="190" spans="1:10" x14ac:dyDescent="0.2">
      <c r="A190">
        <v>189</v>
      </c>
      <c r="B190" s="10">
        <v>153337</v>
      </c>
      <c r="C190">
        <f t="shared" ca="1" si="4"/>
        <v>0.56897165241987546</v>
      </c>
      <c r="D190" t="str">
        <f t="shared" ca="1" si="5"/>
        <v>A2</v>
      </c>
      <c r="F190" s="3">
        <v>441</v>
      </c>
      <c r="G190" s="8">
        <v>555000</v>
      </c>
      <c r="I190" s="3">
        <v>312</v>
      </c>
      <c r="J190" s="8">
        <v>132000</v>
      </c>
    </row>
    <row r="191" spans="1:10" x14ac:dyDescent="0.2">
      <c r="A191">
        <v>190</v>
      </c>
      <c r="B191" s="10">
        <v>286000</v>
      </c>
      <c r="C191">
        <f t="shared" ca="1" si="4"/>
        <v>0.9227876424584508</v>
      </c>
      <c r="D191" t="str">
        <f t="shared" ca="1" si="5"/>
        <v>A2</v>
      </c>
      <c r="F191" s="3">
        <v>444</v>
      </c>
      <c r="G191" s="8">
        <v>172500</v>
      </c>
      <c r="I191" s="3">
        <v>313</v>
      </c>
      <c r="J191" s="8">
        <v>119900</v>
      </c>
    </row>
    <row r="192" spans="1:10" x14ac:dyDescent="0.2">
      <c r="A192">
        <v>191</v>
      </c>
      <c r="B192" s="10">
        <v>315000</v>
      </c>
      <c r="C192">
        <f t="shared" ca="1" si="4"/>
        <v>0.76894180184992156</v>
      </c>
      <c r="D192" t="str">
        <f t="shared" ca="1" si="5"/>
        <v>A2</v>
      </c>
      <c r="F192" s="3">
        <v>448</v>
      </c>
      <c r="G192" s="8">
        <v>199900</v>
      </c>
      <c r="I192" s="3">
        <v>317</v>
      </c>
      <c r="J192" s="8">
        <v>260000</v>
      </c>
    </row>
    <row r="193" spans="1:10" x14ac:dyDescent="0.2">
      <c r="A193">
        <v>192</v>
      </c>
      <c r="B193" s="10">
        <v>184000</v>
      </c>
      <c r="C193">
        <f t="shared" ca="1" si="4"/>
        <v>0.8163571756386454</v>
      </c>
      <c r="D193" t="str">
        <f t="shared" ca="1" si="5"/>
        <v>A2</v>
      </c>
      <c r="F193" s="3">
        <v>450</v>
      </c>
      <c r="G193" s="8">
        <v>120000</v>
      </c>
      <c r="I193" s="3">
        <v>318</v>
      </c>
      <c r="J193" s="8">
        <v>270000</v>
      </c>
    </row>
    <row r="194" spans="1:10" x14ac:dyDescent="0.2">
      <c r="A194">
        <v>193</v>
      </c>
      <c r="B194" s="10">
        <v>192000</v>
      </c>
      <c r="C194">
        <f t="shared" ca="1" si="4"/>
        <v>0.73246182882358202</v>
      </c>
      <c r="D194" t="str">
        <f t="shared" ca="1" si="5"/>
        <v>A2</v>
      </c>
      <c r="F194" s="3">
        <v>451</v>
      </c>
      <c r="G194" s="8">
        <v>110000</v>
      </c>
      <c r="I194" s="3">
        <v>319</v>
      </c>
      <c r="J194" s="8">
        <v>260000</v>
      </c>
    </row>
    <row r="195" spans="1:10" x14ac:dyDescent="0.2">
      <c r="A195">
        <v>194</v>
      </c>
      <c r="B195" s="10">
        <v>130000</v>
      </c>
      <c r="C195">
        <f t="shared" ref="C195:C258" ca="1" si="6">RAND()</f>
        <v>4.1775744902225131E-2</v>
      </c>
      <c r="D195" t="str">
        <f t="shared" ref="D195:D258" ca="1" si="7">IF(C195&lt;0.5,"A1","A2")</f>
        <v>A1</v>
      </c>
      <c r="F195" s="3">
        <v>455</v>
      </c>
      <c r="G195" s="8">
        <v>188000</v>
      </c>
      <c r="I195" s="3">
        <v>323</v>
      </c>
      <c r="J195" s="8">
        <v>301000</v>
      </c>
    </row>
    <row r="196" spans="1:10" x14ac:dyDescent="0.2">
      <c r="A196">
        <v>195</v>
      </c>
      <c r="B196" s="10">
        <v>127000</v>
      </c>
      <c r="C196">
        <f t="shared" ca="1" si="6"/>
        <v>0.1145250912299085</v>
      </c>
      <c r="D196" t="str">
        <f t="shared" ca="1" si="7"/>
        <v>A1</v>
      </c>
      <c r="F196" s="3">
        <v>457</v>
      </c>
      <c r="G196" s="8">
        <v>98000</v>
      </c>
      <c r="I196" s="3">
        <v>324</v>
      </c>
      <c r="J196" s="8">
        <v>126175</v>
      </c>
    </row>
    <row r="197" spans="1:10" x14ac:dyDescent="0.2">
      <c r="A197">
        <v>196</v>
      </c>
      <c r="B197" s="10">
        <v>148500</v>
      </c>
      <c r="C197">
        <f t="shared" ca="1" si="6"/>
        <v>8.4092059172927391E-2</v>
      </c>
      <c r="D197" t="str">
        <f t="shared" ca="1" si="7"/>
        <v>A1</v>
      </c>
      <c r="F197" s="3">
        <v>458</v>
      </c>
      <c r="G197" s="8">
        <v>256000</v>
      </c>
      <c r="I197" s="3">
        <v>326</v>
      </c>
      <c r="J197" s="8">
        <v>87000</v>
      </c>
    </row>
    <row r="198" spans="1:10" x14ac:dyDescent="0.2">
      <c r="A198">
        <v>197</v>
      </c>
      <c r="B198" s="10">
        <v>311872</v>
      </c>
      <c r="C198">
        <f t="shared" ca="1" si="6"/>
        <v>0.53026391925973071</v>
      </c>
      <c r="D198" t="str">
        <f t="shared" ca="1" si="7"/>
        <v>A2</v>
      </c>
      <c r="F198" s="3">
        <v>459</v>
      </c>
      <c r="G198" s="8">
        <v>161000</v>
      </c>
      <c r="I198" s="3">
        <v>327</v>
      </c>
      <c r="J198" s="8">
        <v>324000</v>
      </c>
    </row>
    <row r="199" spans="1:10" x14ac:dyDescent="0.2">
      <c r="A199">
        <v>198</v>
      </c>
      <c r="B199" s="10">
        <v>235000</v>
      </c>
      <c r="C199">
        <f t="shared" ca="1" si="6"/>
        <v>0.16952099012458133</v>
      </c>
      <c r="D199" t="str">
        <f t="shared" ca="1" si="7"/>
        <v>A1</v>
      </c>
      <c r="F199" s="3">
        <v>460</v>
      </c>
      <c r="G199" s="8">
        <v>110000</v>
      </c>
      <c r="I199" s="3">
        <v>329</v>
      </c>
      <c r="J199" s="8">
        <v>214500</v>
      </c>
    </row>
    <row r="200" spans="1:10" x14ac:dyDescent="0.2">
      <c r="A200">
        <v>199</v>
      </c>
      <c r="B200" s="10">
        <v>104000</v>
      </c>
      <c r="C200">
        <f t="shared" ca="1" si="6"/>
        <v>0.98391900423598755</v>
      </c>
      <c r="D200" t="str">
        <f t="shared" ca="1" si="7"/>
        <v>A2</v>
      </c>
      <c r="F200" s="3">
        <v>461</v>
      </c>
      <c r="G200" s="8">
        <v>263435</v>
      </c>
      <c r="I200" s="3">
        <v>330</v>
      </c>
      <c r="J200" s="8">
        <v>78000</v>
      </c>
    </row>
    <row r="201" spans="1:10" x14ac:dyDescent="0.2">
      <c r="A201">
        <v>200</v>
      </c>
      <c r="B201" s="10">
        <v>274900</v>
      </c>
      <c r="C201">
        <f t="shared" ca="1" si="6"/>
        <v>0.92313743954380989</v>
      </c>
      <c r="D201" t="str">
        <f t="shared" ca="1" si="7"/>
        <v>A2</v>
      </c>
      <c r="F201" s="3">
        <v>462</v>
      </c>
      <c r="G201" s="8">
        <v>155000</v>
      </c>
      <c r="I201" s="3">
        <v>332</v>
      </c>
      <c r="J201" s="8">
        <v>139000</v>
      </c>
    </row>
    <row r="202" spans="1:10" x14ac:dyDescent="0.2">
      <c r="A202">
        <v>201</v>
      </c>
      <c r="B202" s="10">
        <v>140000</v>
      </c>
      <c r="C202">
        <f t="shared" ca="1" si="6"/>
        <v>0.2448233552131065</v>
      </c>
      <c r="D202" t="str">
        <f t="shared" ca="1" si="7"/>
        <v>A1</v>
      </c>
      <c r="F202" s="3">
        <v>465</v>
      </c>
      <c r="G202" s="8">
        <v>124000</v>
      </c>
      <c r="I202" s="3">
        <v>333</v>
      </c>
      <c r="J202" s="8">
        <v>284000</v>
      </c>
    </row>
    <row r="203" spans="1:10" x14ac:dyDescent="0.2">
      <c r="A203">
        <v>202</v>
      </c>
      <c r="B203" s="10">
        <v>171500</v>
      </c>
      <c r="C203">
        <f t="shared" ca="1" si="6"/>
        <v>0.85301015001218916</v>
      </c>
      <c r="D203" t="str">
        <f t="shared" ca="1" si="7"/>
        <v>A2</v>
      </c>
      <c r="F203" s="3">
        <v>466</v>
      </c>
      <c r="G203" s="8">
        <v>178740</v>
      </c>
      <c r="I203" s="3">
        <v>338</v>
      </c>
      <c r="J203" s="8">
        <v>214000</v>
      </c>
    </row>
    <row r="204" spans="1:10" x14ac:dyDescent="0.2">
      <c r="A204">
        <v>203</v>
      </c>
      <c r="B204" s="10">
        <v>112000</v>
      </c>
      <c r="C204">
        <f t="shared" ca="1" si="6"/>
        <v>0.16260088073548939</v>
      </c>
      <c r="D204" t="str">
        <f t="shared" ca="1" si="7"/>
        <v>A1</v>
      </c>
      <c r="F204" s="3">
        <v>467</v>
      </c>
      <c r="G204" s="8">
        <v>167000</v>
      </c>
      <c r="I204" s="3">
        <v>340</v>
      </c>
      <c r="J204" s="8">
        <v>155000</v>
      </c>
    </row>
    <row r="205" spans="1:10" x14ac:dyDescent="0.2">
      <c r="A205">
        <v>204</v>
      </c>
      <c r="B205" s="10">
        <v>149000</v>
      </c>
      <c r="C205">
        <f t="shared" ca="1" si="6"/>
        <v>0.82503740059532416</v>
      </c>
      <c r="D205" t="str">
        <f t="shared" ca="1" si="7"/>
        <v>A2</v>
      </c>
      <c r="F205" s="3">
        <v>468</v>
      </c>
      <c r="G205" s="8">
        <v>146500</v>
      </c>
      <c r="I205" s="3">
        <v>341</v>
      </c>
      <c r="J205" s="8">
        <v>202900</v>
      </c>
    </row>
    <row r="206" spans="1:10" x14ac:dyDescent="0.2">
      <c r="A206">
        <v>205</v>
      </c>
      <c r="B206" s="10">
        <v>110000</v>
      </c>
      <c r="C206">
        <f t="shared" ca="1" si="6"/>
        <v>0.50398662502822844</v>
      </c>
      <c r="D206" t="str">
        <f t="shared" ca="1" si="7"/>
        <v>A2</v>
      </c>
      <c r="F206" s="3">
        <v>470</v>
      </c>
      <c r="G206" s="8">
        <v>187000</v>
      </c>
      <c r="I206" s="3">
        <v>342</v>
      </c>
      <c r="J206" s="8">
        <v>82000</v>
      </c>
    </row>
    <row r="207" spans="1:10" x14ac:dyDescent="0.2">
      <c r="A207">
        <v>206</v>
      </c>
      <c r="B207" s="10">
        <v>180500</v>
      </c>
      <c r="C207">
        <f t="shared" ca="1" si="6"/>
        <v>2.3129530806131893E-3</v>
      </c>
      <c r="D207" t="str">
        <f t="shared" ca="1" si="7"/>
        <v>A1</v>
      </c>
      <c r="F207" s="3">
        <v>478</v>
      </c>
      <c r="G207" s="8">
        <v>380000</v>
      </c>
      <c r="I207" s="3">
        <v>346</v>
      </c>
      <c r="J207" s="8">
        <v>140200</v>
      </c>
    </row>
    <row r="208" spans="1:10" x14ac:dyDescent="0.2">
      <c r="A208">
        <v>207</v>
      </c>
      <c r="B208" s="10">
        <v>143900</v>
      </c>
      <c r="C208">
        <f t="shared" ca="1" si="6"/>
        <v>0.87513687053494782</v>
      </c>
      <c r="D208" t="str">
        <f t="shared" ca="1" si="7"/>
        <v>A2</v>
      </c>
      <c r="F208" s="3">
        <v>480</v>
      </c>
      <c r="G208" s="8">
        <v>89471</v>
      </c>
      <c r="I208" s="3">
        <v>347</v>
      </c>
      <c r="J208" s="8">
        <v>151500</v>
      </c>
    </row>
    <row r="209" spans="1:10" x14ac:dyDescent="0.2">
      <c r="A209">
        <v>208</v>
      </c>
      <c r="B209" s="10">
        <v>141000</v>
      </c>
      <c r="C209">
        <f t="shared" ca="1" si="6"/>
        <v>0.41519433782892867</v>
      </c>
      <c r="D209" t="str">
        <f t="shared" ca="1" si="7"/>
        <v>A1</v>
      </c>
      <c r="F209" s="3">
        <v>481</v>
      </c>
      <c r="G209" s="8">
        <v>326000</v>
      </c>
      <c r="I209" s="3">
        <v>349</v>
      </c>
      <c r="J209" s="8">
        <v>154000</v>
      </c>
    </row>
    <row r="210" spans="1:10" x14ac:dyDescent="0.2">
      <c r="A210">
        <v>209</v>
      </c>
      <c r="B210" s="10">
        <v>277000</v>
      </c>
      <c r="C210">
        <f t="shared" ca="1" si="6"/>
        <v>0.64568492742597006</v>
      </c>
      <c r="D210" t="str">
        <f t="shared" ca="1" si="7"/>
        <v>A2</v>
      </c>
      <c r="F210" s="3">
        <v>482</v>
      </c>
      <c r="G210" s="8">
        <v>374000</v>
      </c>
      <c r="I210" s="3">
        <v>350</v>
      </c>
      <c r="J210" s="8">
        <v>437154</v>
      </c>
    </row>
    <row r="211" spans="1:10" x14ac:dyDescent="0.2">
      <c r="A211">
        <v>210</v>
      </c>
      <c r="B211" s="10">
        <v>145000</v>
      </c>
      <c r="C211">
        <f t="shared" ca="1" si="6"/>
        <v>0.5546905501254622</v>
      </c>
      <c r="D211" t="str">
        <f t="shared" ca="1" si="7"/>
        <v>A2</v>
      </c>
      <c r="F211" s="3">
        <v>483</v>
      </c>
      <c r="G211" s="8">
        <v>155000</v>
      </c>
      <c r="I211" s="3">
        <v>351</v>
      </c>
      <c r="J211" s="8">
        <v>318061</v>
      </c>
    </row>
    <row r="212" spans="1:10" x14ac:dyDescent="0.2">
      <c r="A212">
        <v>211</v>
      </c>
      <c r="B212" s="10">
        <v>98000</v>
      </c>
      <c r="C212">
        <f t="shared" ca="1" si="6"/>
        <v>0.42955787685541047</v>
      </c>
      <c r="D212" t="str">
        <f t="shared" ca="1" si="7"/>
        <v>A1</v>
      </c>
      <c r="F212" s="3">
        <v>484</v>
      </c>
      <c r="G212" s="8">
        <v>164000</v>
      </c>
      <c r="I212" s="3">
        <v>352</v>
      </c>
      <c r="J212" s="8">
        <v>190000</v>
      </c>
    </row>
    <row r="213" spans="1:10" x14ac:dyDescent="0.2">
      <c r="A213">
        <v>212</v>
      </c>
      <c r="B213" s="10">
        <v>186000</v>
      </c>
      <c r="C213">
        <f t="shared" ca="1" si="6"/>
        <v>5.1422000759960174E-2</v>
      </c>
      <c r="D213" t="str">
        <f t="shared" ca="1" si="7"/>
        <v>A1</v>
      </c>
      <c r="F213" s="3">
        <v>485</v>
      </c>
      <c r="G213" s="8">
        <v>132500</v>
      </c>
      <c r="I213" s="3">
        <v>356</v>
      </c>
      <c r="J213" s="8">
        <v>177500</v>
      </c>
    </row>
    <row r="214" spans="1:10" x14ac:dyDescent="0.2">
      <c r="A214">
        <v>213</v>
      </c>
      <c r="B214" s="10">
        <v>252678</v>
      </c>
      <c r="C214">
        <f t="shared" ca="1" si="6"/>
        <v>0.70510695646706001</v>
      </c>
      <c r="D214" t="str">
        <f t="shared" ca="1" si="7"/>
        <v>A2</v>
      </c>
      <c r="F214" s="3">
        <v>487</v>
      </c>
      <c r="G214" s="8">
        <v>156000</v>
      </c>
      <c r="I214" s="3">
        <v>357</v>
      </c>
      <c r="J214" s="8">
        <v>173000</v>
      </c>
    </row>
    <row r="215" spans="1:10" x14ac:dyDescent="0.2">
      <c r="A215">
        <v>214</v>
      </c>
      <c r="B215" s="10">
        <v>156000</v>
      </c>
      <c r="C215">
        <f t="shared" ca="1" si="6"/>
        <v>0.66951528291035256</v>
      </c>
      <c r="D215" t="str">
        <f t="shared" ca="1" si="7"/>
        <v>A2</v>
      </c>
      <c r="F215" s="3">
        <v>489</v>
      </c>
      <c r="G215" s="8">
        <v>160000</v>
      </c>
      <c r="I215" s="3">
        <v>359</v>
      </c>
      <c r="J215" s="8">
        <v>130000</v>
      </c>
    </row>
    <row r="216" spans="1:10" x14ac:dyDescent="0.2">
      <c r="A216">
        <v>215</v>
      </c>
      <c r="B216" s="10">
        <v>161750</v>
      </c>
      <c r="C216">
        <f t="shared" ca="1" si="6"/>
        <v>0.74087048239782094</v>
      </c>
      <c r="D216" t="str">
        <f t="shared" ca="1" si="7"/>
        <v>A2</v>
      </c>
      <c r="F216" s="3">
        <v>490</v>
      </c>
      <c r="G216" s="8">
        <v>86000</v>
      </c>
      <c r="I216" s="3">
        <v>362</v>
      </c>
      <c r="J216" s="8">
        <v>145000</v>
      </c>
    </row>
    <row r="217" spans="1:10" x14ac:dyDescent="0.2">
      <c r="A217">
        <v>216</v>
      </c>
      <c r="B217" s="10">
        <v>134450</v>
      </c>
      <c r="C217">
        <f t="shared" ca="1" si="6"/>
        <v>0.24622849517666845</v>
      </c>
      <c r="D217" t="str">
        <f t="shared" ca="1" si="7"/>
        <v>A1</v>
      </c>
      <c r="F217" s="3">
        <v>491</v>
      </c>
      <c r="G217" s="8">
        <v>115000</v>
      </c>
      <c r="I217" s="3">
        <v>363</v>
      </c>
      <c r="J217" s="8">
        <v>198500</v>
      </c>
    </row>
    <row r="218" spans="1:10" x14ac:dyDescent="0.2">
      <c r="A218">
        <v>217</v>
      </c>
      <c r="B218" s="10">
        <v>210000</v>
      </c>
      <c r="C218">
        <f t="shared" ca="1" si="6"/>
        <v>0.4993792659589239</v>
      </c>
      <c r="D218" t="str">
        <f t="shared" ca="1" si="7"/>
        <v>A1</v>
      </c>
      <c r="F218" s="3">
        <v>501</v>
      </c>
      <c r="G218" s="8">
        <v>113000</v>
      </c>
      <c r="I218" s="3">
        <v>364</v>
      </c>
      <c r="J218" s="8">
        <v>118000</v>
      </c>
    </row>
    <row r="219" spans="1:10" x14ac:dyDescent="0.2">
      <c r="A219">
        <v>218</v>
      </c>
      <c r="B219" s="10">
        <v>107000</v>
      </c>
      <c r="C219">
        <f t="shared" ca="1" si="6"/>
        <v>0.42137574244961018</v>
      </c>
      <c r="D219" t="str">
        <f t="shared" ca="1" si="7"/>
        <v>A1</v>
      </c>
      <c r="F219" s="3">
        <v>502</v>
      </c>
      <c r="G219" s="8">
        <v>226700</v>
      </c>
      <c r="I219" s="3">
        <v>365</v>
      </c>
      <c r="J219" s="8">
        <v>190000</v>
      </c>
    </row>
    <row r="220" spans="1:10" x14ac:dyDescent="0.2">
      <c r="A220">
        <v>219</v>
      </c>
      <c r="B220" s="10">
        <v>311500</v>
      </c>
      <c r="C220">
        <f t="shared" ca="1" si="6"/>
        <v>0.21565180021101049</v>
      </c>
      <c r="D220" t="str">
        <f t="shared" ca="1" si="7"/>
        <v>A1</v>
      </c>
      <c r="F220" s="3">
        <v>504</v>
      </c>
      <c r="G220" s="8">
        <v>289000</v>
      </c>
      <c r="I220" s="3">
        <v>368</v>
      </c>
      <c r="J220" s="8">
        <v>165000</v>
      </c>
    </row>
    <row r="221" spans="1:10" x14ac:dyDescent="0.2">
      <c r="A221">
        <v>220</v>
      </c>
      <c r="B221" s="10">
        <v>167240</v>
      </c>
      <c r="C221">
        <f t="shared" ca="1" si="6"/>
        <v>0.72025776094539973</v>
      </c>
      <c r="D221" t="str">
        <f t="shared" ca="1" si="7"/>
        <v>A2</v>
      </c>
      <c r="F221" s="3">
        <v>508</v>
      </c>
      <c r="G221" s="8">
        <v>208300</v>
      </c>
      <c r="I221" s="3">
        <v>369</v>
      </c>
      <c r="J221" s="8">
        <v>132000</v>
      </c>
    </row>
    <row r="222" spans="1:10" x14ac:dyDescent="0.2">
      <c r="A222">
        <v>221</v>
      </c>
      <c r="B222" s="10">
        <v>204900</v>
      </c>
      <c r="C222">
        <f t="shared" ca="1" si="6"/>
        <v>0.9787389356013585</v>
      </c>
      <c r="D222" t="str">
        <f t="shared" ca="1" si="7"/>
        <v>A2</v>
      </c>
      <c r="F222" s="3">
        <v>509</v>
      </c>
      <c r="G222" s="8">
        <v>161000</v>
      </c>
      <c r="I222" s="3">
        <v>370</v>
      </c>
      <c r="J222" s="8">
        <v>162000</v>
      </c>
    </row>
    <row r="223" spans="1:10" x14ac:dyDescent="0.2">
      <c r="A223">
        <v>222</v>
      </c>
      <c r="B223" s="10">
        <v>200000</v>
      </c>
      <c r="C223">
        <f t="shared" ca="1" si="6"/>
        <v>0.76326321927864815</v>
      </c>
      <c r="D223" t="str">
        <f t="shared" ca="1" si="7"/>
        <v>A2</v>
      </c>
      <c r="F223" s="3">
        <v>511</v>
      </c>
      <c r="G223" s="8">
        <v>164900</v>
      </c>
      <c r="I223" s="3">
        <v>371</v>
      </c>
      <c r="J223" s="8">
        <v>172400</v>
      </c>
    </row>
    <row r="224" spans="1:10" x14ac:dyDescent="0.2">
      <c r="A224">
        <v>223</v>
      </c>
      <c r="B224" s="10">
        <v>179900</v>
      </c>
      <c r="C224">
        <f t="shared" ca="1" si="6"/>
        <v>0.64146339215738801</v>
      </c>
      <c r="D224" t="str">
        <f t="shared" ca="1" si="7"/>
        <v>A2</v>
      </c>
      <c r="F224" s="3">
        <v>512</v>
      </c>
      <c r="G224" s="8">
        <v>202665</v>
      </c>
      <c r="I224" s="3">
        <v>373</v>
      </c>
      <c r="J224" s="8">
        <v>125000</v>
      </c>
    </row>
    <row r="225" spans="1:10" x14ac:dyDescent="0.2">
      <c r="A225">
        <v>224</v>
      </c>
      <c r="B225" s="10">
        <v>97000</v>
      </c>
      <c r="C225">
        <f t="shared" ca="1" si="6"/>
        <v>0.39708322599617063</v>
      </c>
      <c r="D225" t="str">
        <f t="shared" ca="1" si="7"/>
        <v>A1</v>
      </c>
      <c r="F225" s="3">
        <v>514</v>
      </c>
      <c r="G225" s="8">
        <v>134000</v>
      </c>
      <c r="I225" s="3">
        <v>376</v>
      </c>
      <c r="J225" s="8">
        <v>61000</v>
      </c>
    </row>
    <row r="226" spans="1:10" x14ac:dyDescent="0.2">
      <c r="A226">
        <v>225</v>
      </c>
      <c r="B226" s="10">
        <v>386250</v>
      </c>
      <c r="C226">
        <f t="shared" ca="1" si="6"/>
        <v>0.66797273137595836</v>
      </c>
      <c r="D226" t="str">
        <f t="shared" ca="1" si="7"/>
        <v>A2</v>
      </c>
      <c r="F226" s="3">
        <v>516</v>
      </c>
      <c r="G226" s="8">
        <v>402861</v>
      </c>
      <c r="I226" s="3">
        <v>377</v>
      </c>
      <c r="J226" s="8">
        <v>148000</v>
      </c>
    </row>
    <row r="227" spans="1:10" x14ac:dyDescent="0.2">
      <c r="A227">
        <v>226</v>
      </c>
      <c r="B227" s="10">
        <v>112000</v>
      </c>
      <c r="C227">
        <f t="shared" ca="1" si="6"/>
        <v>0.23322663535058741</v>
      </c>
      <c r="D227" t="str">
        <f t="shared" ca="1" si="7"/>
        <v>A1</v>
      </c>
      <c r="F227" s="3">
        <v>517</v>
      </c>
      <c r="G227" s="8">
        <v>158000</v>
      </c>
      <c r="I227" s="3">
        <v>379</v>
      </c>
      <c r="J227" s="8">
        <v>394432</v>
      </c>
    </row>
    <row r="228" spans="1:10" x14ac:dyDescent="0.2">
      <c r="A228">
        <v>227</v>
      </c>
      <c r="B228" s="10">
        <v>290000</v>
      </c>
      <c r="C228">
        <f t="shared" ca="1" si="6"/>
        <v>0.96892139777866493</v>
      </c>
      <c r="D228" t="str">
        <f t="shared" ca="1" si="7"/>
        <v>A2</v>
      </c>
      <c r="F228" s="3">
        <v>519</v>
      </c>
      <c r="G228" s="8">
        <v>211000</v>
      </c>
      <c r="I228" s="3">
        <v>380</v>
      </c>
      <c r="J228" s="8">
        <v>179000</v>
      </c>
    </row>
    <row r="229" spans="1:10" x14ac:dyDescent="0.2">
      <c r="A229">
        <v>228</v>
      </c>
      <c r="B229" s="10">
        <v>106000</v>
      </c>
      <c r="C229">
        <f t="shared" ca="1" si="6"/>
        <v>0.55000710168947364</v>
      </c>
      <c r="D229" t="str">
        <f t="shared" ca="1" si="7"/>
        <v>A2</v>
      </c>
      <c r="F229" s="3">
        <v>527</v>
      </c>
      <c r="G229" s="8">
        <v>132000</v>
      </c>
      <c r="I229" s="3">
        <v>381</v>
      </c>
      <c r="J229" s="8">
        <v>127000</v>
      </c>
    </row>
    <row r="230" spans="1:10" x14ac:dyDescent="0.2">
      <c r="A230">
        <v>229</v>
      </c>
      <c r="B230" s="10">
        <v>125000</v>
      </c>
      <c r="C230">
        <f t="shared" ca="1" si="6"/>
        <v>0.27853057966184802</v>
      </c>
      <c r="D230" t="str">
        <f t="shared" ca="1" si="7"/>
        <v>A1</v>
      </c>
      <c r="F230" s="3">
        <v>528</v>
      </c>
      <c r="G230" s="8">
        <v>446261</v>
      </c>
      <c r="I230" s="3">
        <v>384</v>
      </c>
      <c r="J230" s="8">
        <v>76000</v>
      </c>
    </row>
    <row r="231" spans="1:10" x14ac:dyDescent="0.2">
      <c r="A231">
        <v>230</v>
      </c>
      <c r="B231" s="10">
        <v>192500</v>
      </c>
      <c r="C231">
        <f t="shared" ca="1" si="6"/>
        <v>0.98655621993271536</v>
      </c>
      <c r="D231" t="str">
        <f t="shared" ca="1" si="7"/>
        <v>A2</v>
      </c>
      <c r="F231" s="3">
        <v>529</v>
      </c>
      <c r="G231" s="8">
        <v>86000</v>
      </c>
      <c r="I231" s="3">
        <v>386</v>
      </c>
      <c r="J231" s="8">
        <v>192000</v>
      </c>
    </row>
    <row r="232" spans="1:10" x14ac:dyDescent="0.2">
      <c r="A232">
        <v>231</v>
      </c>
      <c r="B232" s="10">
        <v>148000</v>
      </c>
      <c r="C232">
        <f t="shared" ca="1" si="6"/>
        <v>0.94314491652016808</v>
      </c>
      <c r="D232" t="str">
        <f t="shared" ca="1" si="7"/>
        <v>A2</v>
      </c>
      <c r="F232" s="3">
        <v>531</v>
      </c>
      <c r="G232" s="8">
        <v>175000</v>
      </c>
      <c r="I232" s="3">
        <v>388</v>
      </c>
      <c r="J232" s="8">
        <v>125000</v>
      </c>
    </row>
    <row r="233" spans="1:10" x14ac:dyDescent="0.2">
      <c r="A233">
        <v>232</v>
      </c>
      <c r="B233" s="10">
        <v>403000</v>
      </c>
      <c r="C233">
        <f t="shared" ca="1" si="6"/>
        <v>0.8249305417876367</v>
      </c>
      <c r="D233" t="str">
        <f t="shared" ca="1" si="7"/>
        <v>A2</v>
      </c>
      <c r="F233" s="3">
        <v>532</v>
      </c>
      <c r="G233" s="8">
        <v>128000</v>
      </c>
      <c r="I233" s="3">
        <v>390</v>
      </c>
      <c r="J233" s="8">
        <v>426000</v>
      </c>
    </row>
    <row r="234" spans="1:10" x14ac:dyDescent="0.2">
      <c r="A234">
        <v>233</v>
      </c>
      <c r="B234" s="10">
        <v>94500</v>
      </c>
      <c r="C234">
        <f t="shared" ca="1" si="6"/>
        <v>0.57476980259335564</v>
      </c>
      <c r="D234" t="str">
        <f t="shared" ca="1" si="7"/>
        <v>A2</v>
      </c>
      <c r="F234" s="3">
        <v>535</v>
      </c>
      <c r="G234" s="8">
        <v>178000</v>
      </c>
      <c r="I234" s="3">
        <v>394</v>
      </c>
      <c r="J234" s="8">
        <v>100000</v>
      </c>
    </row>
    <row r="235" spans="1:10" x14ac:dyDescent="0.2">
      <c r="A235">
        <v>234</v>
      </c>
      <c r="B235" s="10">
        <v>128200</v>
      </c>
      <c r="C235">
        <f t="shared" ca="1" si="6"/>
        <v>0.55717613011885636</v>
      </c>
      <c r="D235" t="str">
        <f t="shared" ca="1" si="7"/>
        <v>A2</v>
      </c>
      <c r="F235" s="3">
        <v>536</v>
      </c>
      <c r="G235" s="8">
        <v>107500</v>
      </c>
      <c r="I235" s="3">
        <v>395</v>
      </c>
      <c r="J235" s="8">
        <v>109000</v>
      </c>
    </row>
    <row r="236" spans="1:10" x14ac:dyDescent="0.2">
      <c r="A236">
        <v>235</v>
      </c>
      <c r="B236" s="10">
        <v>216500</v>
      </c>
      <c r="C236">
        <f t="shared" ca="1" si="6"/>
        <v>0.37613681614184036</v>
      </c>
      <c r="D236" t="str">
        <f t="shared" ca="1" si="7"/>
        <v>A1</v>
      </c>
      <c r="F236" s="3">
        <v>538</v>
      </c>
      <c r="G236" s="8">
        <v>111250</v>
      </c>
      <c r="I236" s="3">
        <v>396</v>
      </c>
      <c r="J236" s="8">
        <v>129000</v>
      </c>
    </row>
    <row r="237" spans="1:10" x14ac:dyDescent="0.2">
      <c r="A237">
        <v>236</v>
      </c>
      <c r="B237" s="10">
        <v>89500</v>
      </c>
      <c r="C237">
        <f t="shared" ca="1" si="6"/>
        <v>0.43975050122808523</v>
      </c>
      <c r="D237" t="str">
        <f t="shared" ca="1" si="7"/>
        <v>A1</v>
      </c>
      <c r="F237" s="3">
        <v>540</v>
      </c>
      <c r="G237" s="8">
        <v>272000</v>
      </c>
      <c r="I237" s="3">
        <v>398</v>
      </c>
      <c r="J237" s="8">
        <v>169500</v>
      </c>
    </row>
    <row r="238" spans="1:10" x14ac:dyDescent="0.2">
      <c r="A238">
        <v>237</v>
      </c>
      <c r="B238" s="10">
        <v>185500</v>
      </c>
      <c r="C238">
        <f t="shared" ca="1" si="6"/>
        <v>0.23571314795957787</v>
      </c>
      <c r="D238" t="str">
        <f t="shared" ca="1" si="7"/>
        <v>A1</v>
      </c>
      <c r="F238" s="3">
        <v>541</v>
      </c>
      <c r="G238" s="8">
        <v>315000</v>
      </c>
      <c r="I238" s="3">
        <v>399</v>
      </c>
      <c r="J238" s="8">
        <v>67000</v>
      </c>
    </row>
    <row r="239" spans="1:10" x14ac:dyDescent="0.2">
      <c r="A239">
        <v>238</v>
      </c>
      <c r="B239" s="10">
        <v>194500</v>
      </c>
      <c r="C239">
        <f t="shared" ca="1" si="6"/>
        <v>0.74295148927487453</v>
      </c>
      <c r="D239" t="str">
        <f t="shared" ca="1" si="7"/>
        <v>A2</v>
      </c>
      <c r="F239" s="3">
        <v>542</v>
      </c>
      <c r="G239" s="8">
        <v>248000</v>
      </c>
      <c r="I239" s="3">
        <v>401</v>
      </c>
      <c r="J239" s="8">
        <v>245500</v>
      </c>
    </row>
    <row r="240" spans="1:10" x14ac:dyDescent="0.2">
      <c r="A240">
        <v>239</v>
      </c>
      <c r="B240" s="10">
        <v>318000</v>
      </c>
      <c r="C240">
        <f t="shared" ca="1" si="6"/>
        <v>0.19125524053512233</v>
      </c>
      <c r="D240" t="str">
        <f t="shared" ca="1" si="7"/>
        <v>A1</v>
      </c>
      <c r="F240" s="3">
        <v>543</v>
      </c>
      <c r="G240" s="8">
        <v>213250</v>
      </c>
      <c r="I240" s="3">
        <v>403</v>
      </c>
      <c r="J240" s="8">
        <v>108000</v>
      </c>
    </row>
    <row r="241" spans="1:10" x14ac:dyDescent="0.2">
      <c r="A241">
        <v>240</v>
      </c>
      <c r="B241" s="10">
        <v>113000</v>
      </c>
      <c r="C241">
        <f t="shared" ca="1" si="6"/>
        <v>0.33038483567714749</v>
      </c>
      <c r="D241" t="str">
        <f t="shared" ca="1" si="7"/>
        <v>A1</v>
      </c>
      <c r="F241" s="3">
        <v>544</v>
      </c>
      <c r="G241" s="8">
        <v>133000</v>
      </c>
      <c r="I241" s="3">
        <v>404</v>
      </c>
      <c r="J241" s="8">
        <v>258000</v>
      </c>
    </row>
    <row r="242" spans="1:10" x14ac:dyDescent="0.2">
      <c r="A242">
        <v>241</v>
      </c>
      <c r="B242" s="10">
        <v>262500</v>
      </c>
      <c r="C242">
        <f t="shared" ca="1" si="6"/>
        <v>1.0697873488420329E-2</v>
      </c>
      <c r="D242" t="str">
        <f t="shared" ca="1" si="7"/>
        <v>A1</v>
      </c>
      <c r="F242" s="3">
        <v>545</v>
      </c>
      <c r="G242" s="8">
        <v>179665</v>
      </c>
      <c r="I242" s="3">
        <v>405</v>
      </c>
      <c r="J242" s="8">
        <v>168000</v>
      </c>
    </row>
    <row r="243" spans="1:10" x14ac:dyDescent="0.2">
      <c r="A243">
        <v>242</v>
      </c>
      <c r="B243" s="10">
        <v>110500</v>
      </c>
      <c r="C243">
        <f t="shared" ca="1" si="6"/>
        <v>0.63458211572740486</v>
      </c>
      <c r="D243" t="str">
        <f t="shared" ca="1" si="7"/>
        <v>A2</v>
      </c>
      <c r="F243" s="3">
        <v>551</v>
      </c>
      <c r="G243" s="8">
        <v>140000</v>
      </c>
      <c r="I243" s="3">
        <v>406</v>
      </c>
      <c r="J243" s="8">
        <v>150000</v>
      </c>
    </row>
    <row r="244" spans="1:10" x14ac:dyDescent="0.2">
      <c r="A244">
        <v>243</v>
      </c>
      <c r="B244" s="10">
        <v>79000</v>
      </c>
      <c r="C244">
        <f t="shared" ca="1" si="6"/>
        <v>0.79208168613058216</v>
      </c>
      <c r="D244" t="str">
        <f t="shared" ca="1" si="7"/>
        <v>A2</v>
      </c>
      <c r="F244" s="3">
        <v>556</v>
      </c>
      <c r="G244" s="8">
        <v>113000</v>
      </c>
      <c r="I244" s="3">
        <v>407</v>
      </c>
      <c r="J244" s="8">
        <v>115000</v>
      </c>
    </row>
    <row r="245" spans="1:10" x14ac:dyDescent="0.2">
      <c r="A245">
        <v>244</v>
      </c>
      <c r="B245" s="10">
        <v>120000</v>
      </c>
      <c r="C245">
        <f t="shared" ca="1" si="6"/>
        <v>6.7422931591451962E-2</v>
      </c>
      <c r="D245" t="str">
        <f t="shared" ca="1" si="7"/>
        <v>A1</v>
      </c>
      <c r="F245" s="3">
        <v>557</v>
      </c>
      <c r="G245" s="8">
        <v>141000</v>
      </c>
      <c r="I245" s="3">
        <v>409</v>
      </c>
      <c r="J245" s="8">
        <v>280000</v>
      </c>
    </row>
    <row r="246" spans="1:10" x14ac:dyDescent="0.2">
      <c r="A246">
        <v>245</v>
      </c>
      <c r="B246" s="10">
        <v>205000</v>
      </c>
      <c r="C246">
        <f t="shared" ca="1" si="6"/>
        <v>0.28455879308310472</v>
      </c>
      <c r="D246" t="str">
        <f t="shared" ca="1" si="7"/>
        <v>A1</v>
      </c>
      <c r="F246" s="3">
        <v>559</v>
      </c>
      <c r="G246" s="8">
        <v>175000</v>
      </c>
      <c r="I246" s="3">
        <v>411</v>
      </c>
      <c r="J246" s="8">
        <v>60000</v>
      </c>
    </row>
    <row r="247" spans="1:10" x14ac:dyDescent="0.2">
      <c r="A247">
        <v>246</v>
      </c>
      <c r="B247" s="10">
        <v>241500</v>
      </c>
      <c r="C247">
        <f t="shared" ca="1" si="6"/>
        <v>6.0940585565123939E-2</v>
      </c>
      <c r="D247" t="str">
        <f t="shared" ca="1" si="7"/>
        <v>A1</v>
      </c>
      <c r="F247" s="3">
        <v>566</v>
      </c>
      <c r="G247" s="8">
        <v>128000</v>
      </c>
      <c r="I247" s="3">
        <v>412</v>
      </c>
      <c r="J247" s="8">
        <v>145000</v>
      </c>
    </row>
    <row r="248" spans="1:10" x14ac:dyDescent="0.2">
      <c r="A248">
        <v>247</v>
      </c>
      <c r="B248" s="10">
        <v>137000</v>
      </c>
      <c r="C248">
        <f t="shared" ca="1" si="6"/>
        <v>0.48744605609456682</v>
      </c>
      <c r="D248" t="str">
        <f t="shared" ca="1" si="7"/>
        <v>A1</v>
      </c>
      <c r="F248" s="3">
        <v>570</v>
      </c>
      <c r="G248" s="8">
        <v>135960</v>
      </c>
      <c r="I248" s="3">
        <v>416</v>
      </c>
      <c r="J248" s="8">
        <v>181134</v>
      </c>
    </row>
    <row r="249" spans="1:10" x14ac:dyDescent="0.2">
      <c r="A249">
        <v>248</v>
      </c>
      <c r="B249" s="10">
        <v>140000</v>
      </c>
      <c r="C249">
        <f t="shared" ca="1" si="6"/>
        <v>0.75660750866425952</v>
      </c>
      <c r="D249" t="str">
        <f t="shared" ca="1" si="7"/>
        <v>A2</v>
      </c>
      <c r="F249" s="3">
        <v>571</v>
      </c>
      <c r="G249" s="8">
        <v>142600</v>
      </c>
      <c r="I249" s="3">
        <v>418</v>
      </c>
      <c r="J249" s="8">
        <v>239000</v>
      </c>
    </row>
    <row r="250" spans="1:10" x14ac:dyDescent="0.2">
      <c r="A250">
        <v>249</v>
      </c>
      <c r="B250" s="10">
        <v>180000</v>
      </c>
      <c r="C250">
        <f t="shared" ca="1" si="6"/>
        <v>0.49061563582930567</v>
      </c>
      <c r="D250" t="str">
        <f t="shared" ca="1" si="7"/>
        <v>A1</v>
      </c>
      <c r="F250" s="3">
        <v>572</v>
      </c>
      <c r="G250" s="8">
        <v>120000</v>
      </c>
      <c r="I250" s="3">
        <v>419</v>
      </c>
      <c r="J250" s="8">
        <v>126000</v>
      </c>
    </row>
    <row r="251" spans="1:10" x14ac:dyDescent="0.2">
      <c r="A251">
        <v>250</v>
      </c>
      <c r="B251" s="10">
        <v>277000</v>
      </c>
      <c r="C251">
        <f t="shared" ca="1" si="6"/>
        <v>0.82081719524115737</v>
      </c>
      <c r="D251" t="str">
        <f t="shared" ca="1" si="7"/>
        <v>A2</v>
      </c>
      <c r="F251" s="3">
        <v>573</v>
      </c>
      <c r="G251" s="8">
        <v>224500</v>
      </c>
      <c r="I251" s="3">
        <v>420</v>
      </c>
      <c r="J251" s="8">
        <v>142000</v>
      </c>
    </row>
    <row r="252" spans="1:10" x14ac:dyDescent="0.2">
      <c r="A252">
        <v>251</v>
      </c>
      <c r="B252" s="10">
        <v>76500</v>
      </c>
      <c r="C252">
        <f t="shared" ca="1" si="6"/>
        <v>3.1800643860646627E-3</v>
      </c>
      <c r="D252" t="str">
        <f t="shared" ca="1" si="7"/>
        <v>A1</v>
      </c>
      <c r="F252" s="3">
        <v>576</v>
      </c>
      <c r="G252" s="8">
        <v>118500</v>
      </c>
      <c r="I252" s="3">
        <v>421</v>
      </c>
      <c r="J252" s="8">
        <v>206300</v>
      </c>
    </row>
    <row r="253" spans="1:10" x14ac:dyDescent="0.2">
      <c r="A253">
        <v>252</v>
      </c>
      <c r="B253" s="10">
        <v>235000</v>
      </c>
      <c r="C253">
        <f t="shared" ca="1" si="6"/>
        <v>6.8563482997239467E-2</v>
      </c>
      <c r="D253" t="str">
        <f t="shared" ca="1" si="7"/>
        <v>A1</v>
      </c>
      <c r="F253" s="3">
        <v>579</v>
      </c>
      <c r="G253" s="8">
        <v>146000</v>
      </c>
      <c r="I253" s="3">
        <v>424</v>
      </c>
      <c r="J253" s="8">
        <v>315000</v>
      </c>
    </row>
    <row r="254" spans="1:10" x14ac:dyDescent="0.2">
      <c r="A254">
        <v>253</v>
      </c>
      <c r="B254" s="10">
        <v>173000</v>
      </c>
      <c r="C254">
        <f t="shared" ca="1" si="6"/>
        <v>0.55178616459125596</v>
      </c>
      <c r="D254" t="str">
        <f t="shared" ca="1" si="7"/>
        <v>A2</v>
      </c>
      <c r="F254" s="3">
        <v>580</v>
      </c>
      <c r="G254" s="8">
        <v>131500</v>
      </c>
      <c r="I254" s="3">
        <v>426</v>
      </c>
      <c r="J254" s="8">
        <v>135000</v>
      </c>
    </row>
    <row r="255" spans="1:10" x14ac:dyDescent="0.2">
      <c r="A255">
        <v>254</v>
      </c>
      <c r="B255" s="10">
        <v>158000</v>
      </c>
      <c r="C255">
        <f t="shared" ca="1" si="6"/>
        <v>0.50587011655685732</v>
      </c>
      <c r="D255" t="str">
        <f t="shared" ca="1" si="7"/>
        <v>A2</v>
      </c>
      <c r="F255" s="3">
        <v>582</v>
      </c>
      <c r="G255" s="8">
        <v>253293</v>
      </c>
      <c r="I255" s="3">
        <v>430</v>
      </c>
      <c r="J255" s="8">
        <v>175000</v>
      </c>
    </row>
    <row r="256" spans="1:10" x14ac:dyDescent="0.2">
      <c r="A256">
        <v>255</v>
      </c>
      <c r="B256" s="10">
        <v>145000</v>
      </c>
      <c r="C256">
        <f t="shared" ca="1" si="6"/>
        <v>0.60678853240744368</v>
      </c>
      <c r="D256" t="str">
        <f t="shared" ca="1" si="7"/>
        <v>A2</v>
      </c>
      <c r="F256" s="3">
        <v>583</v>
      </c>
      <c r="G256" s="8">
        <v>118500</v>
      </c>
      <c r="I256" s="3">
        <v>437</v>
      </c>
      <c r="J256" s="8">
        <v>116000</v>
      </c>
    </row>
    <row r="257" spans="1:10" x14ac:dyDescent="0.2">
      <c r="A257">
        <v>256</v>
      </c>
      <c r="B257" s="10">
        <v>230000</v>
      </c>
      <c r="C257">
        <f t="shared" ca="1" si="6"/>
        <v>0.73580276728960836</v>
      </c>
      <c r="D257" t="str">
        <f t="shared" ca="1" si="7"/>
        <v>A2</v>
      </c>
      <c r="F257" s="3">
        <v>584</v>
      </c>
      <c r="G257" s="8">
        <v>325000</v>
      </c>
      <c r="I257" s="3">
        <v>438</v>
      </c>
      <c r="J257" s="8">
        <v>119000</v>
      </c>
    </row>
    <row r="258" spans="1:10" x14ac:dyDescent="0.2">
      <c r="A258">
        <v>257</v>
      </c>
      <c r="B258" s="10">
        <v>207500</v>
      </c>
      <c r="C258">
        <f t="shared" ca="1" si="6"/>
        <v>0.55903452214608551</v>
      </c>
      <c r="D258" t="str">
        <f t="shared" ca="1" si="7"/>
        <v>A2</v>
      </c>
      <c r="F258" s="3">
        <v>585</v>
      </c>
      <c r="G258" s="8">
        <v>133000</v>
      </c>
      <c r="I258" s="3">
        <v>442</v>
      </c>
      <c r="J258" s="8">
        <v>118000</v>
      </c>
    </row>
    <row r="259" spans="1:10" x14ac:dyDescent="0.2">
      <c r="A259">
        <v>258</v>
      </c>
      <c r="B259" s="10">
        <v>220000</v>
      </c>
      <c r="C259">
        <f t="shared" ref="C259:C322" ca="1" si="8">RAND()</f>
        <v>0.17459888449833516</v>
      </c>
      <c r="D259" t="str">
        <f t="shared" ref="D259:D322" ca="1" si="9">IF(C259&lt;0.5,"A1","A2")</f>
        <v>A1</v>
      </c>
      <c r="F259" s="3">
        <v>587</v>
      </c>
      <c r="G259" s="8">
        <v>130000</v>
      </c>
      <c r="I259" s="3">
        <v>443</v>
      </c>
      <c r="J259" s="8">
        <v>162900</v>
      </c>
    </row>
    <row r="260" spans="1:10" x14ac:dyDescent="0.2">
      <c r="A260">
        <v>259</v>
      </c>
      <c r="B260" s="10">
        <v>231500</v>
      </c>
      <c r="C260">
        <f t="shared" ca="1" si="8"/>
        <v>0.98929951201440613</v>
      </c>
      <c r="D260" t="str">
        <f t="shared" ca="1" si="9"/>
        <v>A2</v>
      </c>
      <c r="F260" s="3">
        <v>588</v>
      </c>
      <c r="G260" s="8">
        <v>137000</v>
      </c>
      <c r="I260" s="3">
        <v>445</v>
      </c>
      <c r="J260" s="8">
        <v>210000</v>
      </c>
    </row>
    <row r="261" spans="1:10" x14ac:dyDescent="0.2">
      <c r="A261">
        <v>260</v>
      </c>
      <c r="B261" s="10">
        <v>97000</v>
      </c>
      <c r="C261">
        <f t="shared" ca="1" si="8"/>
        <v>0.91615471426432638</v>
      </c>
      <c r="D261" t="str">
        <f t="shared" ca="1" si="9"/>
        <v>A2</v>
      </c>
      <c r="F261" s="3">
        <v>590</v>
      </c>
      <c r="G261" s="8">
        <v>79500</v>
      </c>
      <c r="I261" s="3">
        <v>446</v>
      </c>
      <c r="J261" s="8">
        <v>127500</v>
      </c>
    </row>
    <row r="262" spans="1:10" x14ac:dyDescent="0.2">
      <c r="A262">
        <v>261</v>
      </c>
      <c r="B262" s="10">
        <v>176000</v>
      </c>
      <c r="C262">
        <f t="shared" ca="1" si="8"/>
        <v>0.3892468489308184</v>
      </c>
      <c r="D262" t="str">
        <f t="shared" ca="1" si="9"/>
        <v>A1</v>
      </c>
      <c r="F262" s="3">
        <v>591</v>
      </c>
      <c r="G262" s="8">
        <v>185900</v>
      </c>
      <c r="I262" s="3">
        <v>447</v>
      </c>
      <c r="J262" s="8">
        <v>190000</v>
      </c>
    </row>
    <row r="263" spans="1:10" x14ac:dyDescent="0.2">
      <c r="A263">
        <v>262</v>
      </c>
      <c r="B263" s="10">
        <v>276000</v>
      </c>
      <c r="C263">
        <f t="shared" ca="1" si="8"/>
        <v>0.21134419328940457</v>
      </c>
      <c r="D263" t="str">
        <f t="shared" ca="1" si="9"/>
        <v>A1</v>
      </c>
      <c r="F263" s="3">
        <v>592</v>
      </c>
      <c r="G263" s="8">
        <v>451950</v>
      </c>
      <c r="I263" s="3">
        <v>449</v>
      </c>
      <c r="J263" s="8">
        <v>119500</v>
      </c>
    </row>
    <row r="264" spans="1:10" x14ac:dyDescent="0.2">
      <c r="A264">
        <v>263</v>
      </c>
      <c r="B264" s="10">
        <v>151000</v>
      </c>
      <c r="C264">
        <f t="shared" ca="1" si="8"/>
        <v>0.31292530184334544</v>
      </c>
      <c r="D264" t="str">
        <f t="shared" ca="1" si="9"/>
        <v>A1</v>
      </c>
      <c r="F264" s="3">
        <v>593</v>
      </c>
      <c r="G264" s="8">
        <v>138000</v>
      </c>
      <c r="I264" s="3">
        <v>452</v>
      </c>
      <c r="J264" s="8">
        <v>280000</v>
      </c>
    </row>
    <row r="265" spans="1:10" x14ac:dyDescent="0.2">
      <c r="A265">
        <v>264</v>
      </c>
      <c r="B265" s="10">
        <v>130000</v>
      </c>
      <c r="C265">
        <f t="shared" ca="1" si="8"/>
        <v>0.63874197620169282</v>
      </c>
      <c r="D265" t="str">
        <f t="shared" ca="1" si="9"/>
        <v>A2</v>
      </c>
      <c r="F265" s="3">
        <v>595</v>
      </c>
      <c r="G265" s="8">
        <v>110000</v>
      </c>
      <c r="I265" s="3">
        <v>453</v>
      </c>
      <c r="J265" s="8">
        <v>204000</v>
      </c>
    </row>
    <row r="266" spans="1:10" x14ac:dyDescent="0.2">
      <c r="A266">
        <v>265</v>
      </c>
      <c r="B266" s="10">
        <v>73000</v>
      </c>
      <c r="C266">
        <f t="shared" ca="1" si="8"/>
        <v>0.30856806135551285</v>
      </c>
      <c r="D266" t="str">
        <f t="shared" ca="1" si="9"/>
        <v>A1</v>
      </c>
      <c r="F266" s="3">
        <v>596</v>
      </c>
      <c r="G266" s="8">
        <v>319000</v>
      </c>
      <c r="I266" s="3">
        <v>454</v>
      </c>
      <c r="J266" s="8">
        <v>210000</v>
      </c>
    </row>
    <row r="267" spans="1:10" x14ac:dyDescent="0.2">
      <c r="A267">
        <v>266</v>
      </c>
      <c r="B267" s="10">
        <v>175500</v>
      </c>
      <c r="C267">
        <f t="shared" ca="1" si="8"/>
        <v>0.4973110724167279</v>
      </c>
      <c r="D267" t="str">
        <f t="shared" ca="1" si="9"/>
        <v>A1</v>
      </c>
      <c r="F267" s="3">
        <v>598</v>
      </c>
      <c r="G267" s="8">
        <v>194201</v>
      </c>
      <c r="I267" s="3">
        <v>456</v>
      </c>
      <c r="J267" s="8">
        <v>175500</v>
      </c>
    </row>
    <row r="268" spans="1:10" x14ac:dyDescent="0.2">
      <c r="A268">
        <v>267</v>
      </c>
      <c r="B268" s="10">
        <v>185000</v>
      </c>
      <c r="C268">
        <f t="shared" ca="1" si="8"/>
        <v>0.91788166615066136</v>
      </c>
      <c r="D268" t="str">
        <f t="shared" ca="1" si="9"/>
        <v>A2</v>
      </c>
      <c r="F268" s="3">
        <v>600</v>
      </c>
      <c r="G268" s="8">
        <v>151000</v>
      </c>
      <c r="I268" s="3">
        <v>463</v>
      </c>
      <c r="J268" s="8">
        <v>62383</v>
      </c>
    </row>
    <row r="269" spans="1:10" x14ac:dyDescent="0.2">
      <c r="A269">
        <v>268</v>
      </c>
      <c r="B269" s="10">
        <v>179500</v>
      </c>
      <c r="C269">
        <f t="shared" ca="1" si="8"/>
        <v>0.49474565725167396</v>
      </c>
      <c r="D269" t="str">
        <f t="shared" ca="1" si="9"/>
        <v>A1</v>
      </c>
      <c r="F269" s="3">
        <v>601</v>
      </c>
      <c r="G269" s="8">
        <v>275000</v>
      </c>
      <c r="I269" s="3">
        <v>464</v>
      </c>
      <c r="J269" s="8">
        <v>188700</v>
      </c>
    </row>
    <row r="270" spans="1:10" x14ac:dyDescent="0.2">
      <c r="A270">
        <v>269</v>
      </c>
      <c r="B270" s="10">
        <v>120500</v>
      </c>
      <c r="C270">
        <f t="shared" ca="1" si="8"/>
        <v>0.33070353906299099</v>
      </c>
      <c r="D270" t="str">
        <f t="shared" ca="1" si="9"/>
        <v>A1</v>
      </c>
      <c r="F270" s="3">
        <v>602</v>
      </c>
      <c r="G270" s="8">
        <v>141000</v>
      </c>
      <c r="I270" s="3">
        <v>469</v>
      </c>
      <c r="J270" s="8">
        <v>250000</v>
      </c>
    </row>
    <row r="271" spans="1:10" x14ac:dyDescent="0.2">
      <c r="A271">
        <v>270</v>
      </c>
      <c r="B271" s="10">
        <v>148000</v>
      </c>
      <c r="C271">
        <f t="shared" ca="1" si="8"/>
        <v>9.5506040796181635E-3</v>
      </c>
      <c r="D271" t="str">
        <f t="shared" ca="1" si="9"/>
        <v>A1</v>
      </c>
      <c r="F271" s="3">
        <v>605</v>
      </c>
      <c r="G271" s="8">
        <v>221000</v>
      </c>
      <c r="I271" s="3">
        <v>471</v>
      </c>
      <c r="J271" s="8">
        <v>212000</v>
      </c>
    </row>
    <row r="272" spans="1:10" x14ac:dyDescent="0.2">
      <c r="A272">
        <v>271</v>
      </c>
      <c r="B272" s="10">
        <v>266000</v>
      </c>
      <c r="C272">
        <f t="shared" ca="1" si="8"/>
        <v>0.26067892828193295</v>
      </c>
      <c r="D272" t="str">
        <f t="shared" ca="1" si="9"/>
        <v>A1</v>
      </c>
      <c r="F272" s="3">
        <v>606</v>
      </c>
      <c r="G272" s="8">
        <v>205000</v>
      </c>
      <c r="I272" s="3">
        <v>472</v>
      </c>
      <c r="J272" s="8">
        <v>190000</v>
      </c>
    </row>
    <row r="273" spans="1:10" x14ac:dyDescent="0.2">
      <c r="A273">
        <v>272</v>
      </c>
      <c r="B273" s="10">
        <v>241500</v>
      </c>
      <c r="C273">
        <f t="shared" ca="1" si="8"/>
        <v>9.3368559369244375E-2</v>
      </c>
      <c r="D273" t="str">
        <f t="shared" ca="1" si="9"/>
        <v>A1</v>
      </c>
      <c r="F273" s="3">
        <v>607</v>
      </c>
      <c r="G273" s="8">
        <v>152000</v>
      </c>
      <c r="I273" s="3">
        <v>473</v>
      </c>
      <c r="J273" s="8">
        <v>148000</v>
      </c>
    </row>
    <row r="274" spans="1:10" x14ac:dyDescent="0.2">
      <c r="A274">
        <v>273</v>
      </c>
      <c r="B274" s="10">
        <v>290000</v>
      </c>
      <c r="C274">
        <f t="shared" ca="1" si="8"/>
        <v>0.88012836181051368</v>
      </c>
      <c r="D274" t="str">
        <f t="shared" ca="1" si="9"/>
        <v>A2</v>
      </c>
      <c r="F274" s="3">
        <v>609</v>
      </c>
      <c r="G274" s="8">
        <v>359100</v>
      </c>
      <c r="I274" s="3">
        <v>474</v>
      </c>
      <c r="J274" s="8">
        <v>440000</v>
      </c>
    </row>
    <row r="275" spans="1:10" x14ac:dyDescent="0.2">
      <c r="A275">
        <v>274</v>
      </c>
      <c r="B275" s="10">
        <v>139000</v>
      </c>
      <c r="C275">
        <f t="shared" ca="1" si="8"/>
        <v>0.58143671292090626</v>
      </c>
      <c r="D275" t="str">
        <f t="shared" ca="1" si="9"/>
        <v>A2</v>
      </c>
      <c r="F275" s="3">
        <v>611</v>
      </c>
      <c r="G275" s="8">
        <v>313000</v>
      </c>
      <c r="I275" s="3">
        <v>475</v>
      </c>
      <c r="J275" s="8">
        <v>251000</v>
      </c>
    </row>
    <row r="276" spans="1:10" x14ac:dyDescent="0.2">
      <c r="A276">
        <v>275</v>
      </c>
      <c r="B276" s="10">
        <v>124500</v>
      </c>
      <c r="C276">
        <f t="shared" ca="1" si="8"/>
        <v>0.97231088657855114</v>
      </c>
      <c r="D276" t="str">
        <f t="shared" ca="1" si="9"/>
        <v>A2</v>
      </c>
      <c r="F276" s="3">
        <v>616</v>
      </c>
      <c r="G276" s="8">
        <v>137500</v>
      </c>
      <c r="I276" s="3">
        <v>476</v>
      </c>
      <c r="J276" s="8">
        <v>132500</v>
      </c>
    </row>
    <row r="277" spans="1:10" x14ac:dyDescent="0.2">
      <c r="A277">
        <v>276</v>
      </c>
      <c r="B277" s="10">
        <v>205000</v>
      </c>
      <c r="C277">
        <f t="shared" ca="1" si="8"/>
        <v>0.49074875778013782</v>
      </c>
      <c r="D277" t="str">
        <f t="shared" ca="1" si="9"/>
        <v>A1</v>
      </c>
      <c r="F277" s="3">
        <v>617</v>
      </c>
      <c r="G277" s="8">
        <v>183200</v>
      </c>
      <c r="I277" s="3">
        <v>477</v>
      </c>
      <c r="J277" s="8">
        <v>208900</v>
      </c>
    </row>
    <row r="278" spans="1:10" x14ac:dyDescent="0.2">
      <c r="A278">
        <v>277</v>
      </c>
      <c r="B278" s="10">
        <v>201000</v>
      </c>
      <c r="C278">
        <f t="shared" ca="1" si="8"/>
        <v>0.2102665897943693</v>
      </c>
      <c r="D278" t="str">
        <f t="shared" ca="1" si="9"/>
        <v>A1</v>
      </c>
      <c r="F278" s="3">
        <v>619</v>
      </c>
      <c r="G278" s="8">
        <v>314813</v>
      </c>
      <c r="I278" s="3">
        <v>479</v>
      </c>
      <c r="J278" s="8">
        <v>297000</v>
      </c>
    </row>
    <row r="279" spans="1:10" x14ac:dyDescent="0.2">
      <c r="A279">
        <v>278</v>
      </c>
      <c r="B279" s="10">
        <v>141000</v>
      </c>
      <c r="C279">
        <f t="shared" ca="1" si="8"/>
        <v>0.15554429248463575</v>
      </c>
      <c r="D279" t="str">
        <f t="shared" ca="1" si="9"/>
        <v>A1</v>
      </c>
      <c r="F279" s="3">
        <v>622</v>
      </c>
      <c r="G279" s="8">
        <v>240000</v>
      </c>
      <c r="I279" s="3">
        <v>486</v>
      </c>
      <c r="J279" s="8">
        <v>147000</v>
      </c>
    </row>
    <row r="280" spans="1:10" x14ac:dyDescent="0.2">
      <c r="A280">
        <v>279</v>
      </c>
      <c r="B280" s="10">
        <v>415298</v>
      </c>
      <c r="C280">
        <f t="shared" ca="1" si="8"/>
        <v>0.84394146547555959</v>
      </c>
      <c r="D280" t="str">
        <f t="shared" ca="1" si="9"/>
        <v>A2</v>
      </c>
      <c r="F280" s="3">
        <v>623</v>
      </c>
      <c r="G280" s="8">
        <v>135000</v>
      </c>
      <c r="I280" s="3">
        <v>488</v>
      </c>
      <c r="J280" s="8">
        <v>175000</v>
      </c>
    </row>
    <row r="281" spans="1:10" x14ac:dyDescent="0.2">
      <c r="A281">
        <v>280</v>
      </c>
      <c r="B281" s="10">
        <v>192000</v>
      </c>
      <c r="C281">
        <f t="shared" ca="1" si="8"/>
        <v>0.63151998758912098</v>
      </c>
      <c r="D281" t="str">
        <f t="shared" ca="1" si="9"/>
        <v>A2</v>
      </c>
      <c r="F281" s="3">
        <v>626</v>
      </c>
      <c r="G281" s="8">
        <v>160000</v>
      </c>
      <c r="I281" s="3">
        <v>492</v>
      </c>
      <c r="J281" s="8">
        <v>133000</v>
      </c>
    </row>
    <row r="282" spans="1:10" x14ac:dyDescent="0.2">
      <c r="A282">
        <v>281</v>
      </c>
      <c r="B282" s="10">
        <v>228500</v>
      </c>
      <c r="C282">
        <f t="shared" ca="1" si="8"/>
        <v>0.85638268835206299</v>
      </c>
      <c r="D282" t="str">
        <f t="shared" ca="1" si="9"/>
        <v>A2</v>
      </c>
      <c r="F282" s="3">
        <v>627</v>
      </c>
      <c r="G282" s="8">
        <v>139900</v>
      </c>
      <c r="I282" s="3">
        <v>493</v>
      </c>
      <c r="J282" s="8">
        <v>172785</v>
      </c>
    </row>
    <row r="283" spans="1:10" x14ac:dyDescent="0.2">
      <c r="A283">
        <v>282</v>
      </c>
      <c r="B283" s="10">
        <v>185000</v>
      </c>
      <c r="C283">
        <f t="shared" ca="1" si="8"/>
        <v>0.67779660496851879</v>
      </c>
      <c r="D283" t="str">
        <f t="shared" ca="1" si="9"/>
        <v>A2</v>
      </c>
      <c r="F283" s="3">
        <v>630</v>
      </c>
      <c r="G283" s="8">
        <v>168500</v>
      </c>
      <c r="I283" s="3">
        <v>494</v>
      </c>
      <c r="J283" s="8">
        <v>155000</v>
      </c>
    </row>
    <row r="284" spans="1:10" x14ac:dyDescent="0.2">
      <c r="A284">
        <v>283</v>
      </c>
      <c r="B284" s="10">
        <v>207500</v>
      </c>
      <c r="C284">
        <f t="shared" ca="1" si="8"/>
        <v>0.45753886631688467</v>
      </c>
      <c r="D284" t="str">
        <f t="shared" ca="1" si="9"/>
        <v>A1</v>
      </c>
      <c r="F284" s="3">
        <v>631</v>
      </c>
      <c r="G284" s="8">
        <v>124000</v>
      </c>
      <c r="I284" s="3">
        <v>495</v>
      </c>
      <c r="J284" s="8">
        <v>91300</v>
      </c>
    </row>
    <row r="285" spans="1:10" x14ac:dyDescent="0.2">
      <c r="A285">
        <v>284</v>
      </c>
      <c r="B285" s="10">
        <v>244600</v>
      </c>
      <c r="C285">
        <f t="shared" ca="1" si="8"/>
        <v>0.74775065447933731</v>
      </c>
      <c r="D285" t="str">
        <f t="shared" ca="1" si="9"/>
        <v>A2</v>
      </c>
      <c r="F285" s="3">
        <v>632</v>
      </c>
      <c r="G285" s="8">
        <v>209500</v>
      </c>
      <c r="I285" s="3">
        <v>496</v>
      </c>
      <c r="J285" s="8">
        <v>34900</v>
      </c>
    </row>
    <row r="286" spans="1:10" x14ac:dyDescent="0.2">
      <c r="A286">
        <v>285</v>
      </c>
      <c r="B286" s="10">
        <v>179200</v>
      </c>
      <c r="C286">
        <f t="shared" ca="1" si="8"/>
        <v>0.46674795108450506</v>
      </c>
      <c r="D286" t="str">
        <f t="shared" ca="1" si="9"/>
        <v>A1</v>
      </c>
      <c r="F286" s="3">
        <v>636</v>
      </c>
      <c r="G286" s="8">
        <v>200000</v>
      </c>
      <c r="I286" s="3">
        <v>497</v>
      </c>
      <c r="J286" s="8">
        <v>430000</v>
      </c>
    </row>
    <row r="287" spans="1:10" x14ac:dyDescent="0.2">
      <c r="A287">
        <v>286</v>
      </c>
      <c r="B287" s="10">
        <v>164700</v>
      </c>
      <c r="C287">
        <f t="shared" ca="1" si="8"/>
        <v>0.37607451983303097</v>
      </c>
      <c r="D287" t="str">
        <f t="shared" ca="1" si="9"/>
        <v>A1</v>
      </c>
      <c r="F287" s="3">
        <v>640</v>
      </c>
      <c r="G287" s="8">
        <v>264561</v>
      </c>
      <c r="I287" s="3">
        <v>498</v>
      </c>
      <c r="J287" s="8">
        <v>184000</v>
      </c>
    </row>
    <row r="288" spans="1:10" x14ac:dyDescent="0.2">
      <c r="A288">
        <v>287</v>
      </c>
      <c r="B288" s="10">
        <v>159000</v>
      </c>
      <c r="C288">
        <f t="shared" ca="1" si="8"/>
        <v>0.20309800590313687</v>
      </c>
      <c r="D288" t="str">
        <f t="shared" ca="1" si="9"/>
        <v>A1</v>
      </c>
      <c r="F288" s="3">
        <v>642</v>
      </c>
      <c r="G288" s="8">
        <v>226000</v>
      </c>
      <c r="I288" s="3">
        <v>499</v>
      </c>
      <c r="J288" s="8">
        <v>130000</v>
      </c>
    </row>
    <row r="289" spans="1:10" x14ac:dyDescent="0.2">
      <c r="A289">
        <v>288</v>
      </c>
      <c r="B289" s="10">
        <v>88000</v>
      </c>
      <c r="C289">
        <f t="shared" ca="1" si="8"/>
        <v>0.33462355980002789</v>
      </c>
      <c r="D289" t="str">
        <f t="shared" ca="1" si="9"/>
        <v>A1</v>
      </c>
      <c r="F289" s="3">
        <v>643</v>
      </c>
      <c r="G289" s="8">
        <v>345000</v>
      </c>
      <c r="I289" s="3">
        <v>500</v>
      </c>
      <c r="J289" s="8">
        <v>120000</v>
      </c>
    </row>
    <row r="290" spans="1:10" x14ac:dyDescent="0.2">
      <c r="A290">
        <v>289</v>
      </c>
      <c r="B290" s="10">
        <v>122000</v>
      </c>
      <c r="C290">
        <f t="shared" ca="1" si="8"/>
        <v>0.56482278224298688</v>
      </c>
      <c r="D290" t="str">
        <f t="shared" ca="1" si="9"/>
        <v>A2</v>
      </c>
      <c r="F290" s="3">
        <v>644</v>
      </c>
      <c r="G290" s="8">
        <v>152000</v>
      </c>
      <c r="I290" s="3">
        <v>503</v>
      </c>
      <c r="J290" s="8">
        <v>140000</v>
      </c>
    </row>
    <row r="291" spans="1:10" x14ac:dyDescent="0.2">
      <c r="A291">
        <v>290</v>
      </c>
      <c r="B291" s="10">
        <v>153575</v>
      </c>
      <c r="C291">
        <f t="shared" ca="1" si="8"/>
        <v>0.67357954193884539</v>
      </c>
      <c r="D291" t="str">
        <f t="shared" ca="1" si="9"/>
        <v>A2</v>
      </c>
      <c r="F291" s="3">
        <v>646</v>
      </c>
      <c r="G291" s="8">
        <v>143250</v>
      </c>
      <c r="I291" s="3">
        <v>505</v>
      </c>
      <c r="J291" s="8">
        <v>147000</v>
      </c>
    </row>
    <row r="292" spans="1:10" x14ac:dyDescent="0.2">
      <c r="A292">
        <v>291</v>
      </c>
      <c r="B292" s="10">
        <v>233230</v>
      </c>
      <c r="C292">
        <f t="shared" ca="1" si="8"/>
        <v>0.55305182546844767</v>
      </c>
      <c r="D292" t="str">
        <f t="shared" ca="1" si="9"/>
        <v>A2</v>
      </c>
      <c r="F292" s="3">
        <v>647</v>
      </c>
      <c r="G292" s="8">
        <v>98300</v>
      </c>
      <c r="I292" s="3">
        <v>506</v>
      </c>
      <c r="J292" s="8">
        <v>124500</v>
      </c>
    </row>
    <row r="293" spans="1:10" x14ac:dyDescent="0.2">
      <c r="A293">
        <v>292</v>
      </c>
      <c r="B293" s="10">
        <v>135900</v>
      </c>
      <c r="C293">
        <f t="shared" ca="1" si="8"/>
        <v>0.89376337800811689</v>
      </c>
      <c r="D293" t="str">
        <f t="shared" ca="1" si="9"/>
        <v>A2</v>
      </c>
      <c r="F293" s="3">
        <v>649</v>
      </c>
      <c r="G293" s="8">
        <v>155000</v>
      </c>
      <c r="I293" s="3">
        <v>507</v>
      </c>
      <c r="J293" s="8">
        <v>215000</v>
      </c>
    </row>
    <row r="294" spans="1:10" x14ac:dyDescent="0.2">
      <c r="A294">
        <v>293</v>
      </c>
      <c r="B294" s="10">
        <v>131000</v>
      </c>
      <c r="C294">
        <f t="shared" ca="1" si="8"/>
        <v>0.601006850848814</v>
      </c>
      <c r="D294" t="str">
        <f t="shared" ca="1" si="9"/>
        <v>A2</v>
      </c>
      <c r="F294" s="3">
        <v>655</v>
      </c>
      <c r="G294" s="8">
        <v>350000</v>
      </c>
      <c r="I294" s="3">
        <v>510</v>
      </c>
      <c r="J294" s="8">
        <v>124500</v>
      </c>
    </row>
    <row r="295" spans="1:10" x14ac:dyDescent="0.2">
      <c r="A295">
        <v>294</v>
      </c>
      <c r="B295" s="10">
        <v>235000</v>
      </c>
      <c r="C295">
        <f t="shared" ca="1" si="8"/>
        <v>0.67139556893559016</v>
      </c>
      <c r="D295" t="str">
        <f t="shared" ca="1" si="9"/>
        <v>A2</v>
      </c>
      <c r="F295" s="3">
        <v>657</v>
      </c>
      <c r="G295" s="8">
        <v>145500</v>
      </c>
      <c r="I295" s="3">
        <v>513</v>
      </c>
      <c r="J295" s="8">
        <v>129900</v>
      </c>
    </row>
    <row r="296" spans="1:10" x14ac:dyDescent="0.2">
      <c r="A296">
        <v>295</v>
      </c>
      <c r="B296" s="10">
        <v>167000</v>
      </c>
      <c r="C296">
        <f t="shared" ca="1" si="8"/>
        <v>0.77470172466339826</v>
      </c>
      <c r="D296" t="str">
        <f t="shared" ca="1" si="9"/>
        <v>A2</v>
      </c>
      <c r="F296" s="3">
        <v>661</v>
      </c>
      <c r="G296" s="8">
        <v>197900</v>
      </c>
      <c r="I296" s="3">
        <v>515</v>
      </c>
      <c r="J296" s="8">
        <v>96500</v>
      </c>
    </row>
    <row r="297" spans="1:10" x14ac:dyDescent="0.2">
      <c r="A297">
        <v>296</v>
      </c>
      <c r="B297" s="10">
        <v>142500</v>
      </c>
      <c r="C297">
        <f t="shared" ca="1" si="8"/>
        <v>0.88286136527716286</v>
      </c>
      <c r="D297" t="str">
        <f t="shared" ca="1" si="9"/>
        <v>A2</v>
      </c>
      <c r="F297" s="3">
        <v>662</v>
      </c>
      <c r="G297" s="8">
        <v>402000</v>
      </c>
      <c r="I297" s="3">
        <v>518</v>
      </c>
      <c r="J297" s="8">
        <v>265000</v>
      </c>
    </row>
    <row r="298" spans="1:10" x14ac:dyDescent="0.2">
      <c r="A298">
        <v>297</v>
      </c>
      <c r="B298" s="10">
        <v>152000</v>
      </c>
      <c r="C298">
        <f t="shared" ca="1" si="8"/>
        <v>0.30009924744582739</v>
      </c>
      <c r="D298" t="str">
        <f t="shared" ca="1" si="9"/>
        <v>A1</v>
      </c>
      <c r="F298" s="3">
        <v>664</v>
      </c>
      <c r="G298" s="8">
        <v>137500</v>
      </c>
      <c r="I298" s="3">
        <v>520</v>
      </c>
      <c r="J298" s="8">
        <v>234000</v>
      </c>
    </row>
    <row r="299" spans="1:10" x14ac:dyDescent="0.2">
      <c r="A299">
        <v>298</v>
      </c>
      <c r="B299" s="10">
        <v>239000</v>
      </c>
      <c r="C299">
        <f t="shared" ca="1" si="8"/>
        <v>0.98482092738085614</v>
      </c>
      <c r="D299" t="str">
        <f t="shared" ca="1" si="9"/>
        <v>A2</v>
      </c>
      <c r="F299" s="3">
        <v>665</v>
      </c>
      <c r="G299" s="8">
        <v>423000</v>
      </c>
      <c r="I299" s="3">
        <v>521</v>
      </c>
      <c r="J299" s="8">
        <v>106250</v>
      </c>
    </row>
    <row r="300" spans="1:10" x14ac:dyDescent="0.2">
      <c r="A300">
        <v>299</v>
      </c>
      <c r="B300" s="10">
        <v>175000</v>
      </c>
      <c r="C300">
        <f t="shared" ca="1" si="8"/>
        <v>0.36395840171487048</v>
      </c>
      <c r="D300" t="str">
        <f t="shared" ca="1" si="9"/>
        <v>A1</v>
      </c>
      <c r="F300" s="3">
        <v>666</v>
      </c>
      <c r="G300" s="8">
        <v>230500</v>
      </c>
      <c r="I300" s="3">
        <v>522</v>
      </c>
      <c r="J300" s="8">
        <v>150000</v>
      </c>
    </row>
    <row r="301" spans="1:10" x14ac:dyDescent="0.2">
      <c r="A301">
        <v>300</v>
      </c>
      <c r="B301" s="10">
        <v>158500</v>
      </c>
      <c r="C301">
        <f t="shared" ca="1" si="8"/>
        <v>0.99540044200087696</v>
      </c>
      <c r="D301" t="str">
        <f t="shared" ca="1" si="9"/>
        <v>A2</v>
      </c>
      <c r="F301" s="3">
        <v>667</v>
      </c>
      <c r="G301" s="8">
        <v>129000</v>
      </c>
      <c r="I301" s="3">
        <v>523</v>
      </c>
      <c r="J301" s="8">
        <v>159000</v>
      </c>
    </row>
    <row r="302" spans="1:10" x14ac:dyDescent="0.2">
      <c r="A302">
        <v>301</v>
      </c>
      <c r="B302" s="10">
        <v>157000</v>
      </c>
      <c r="C302">
        <f t="shared" ca="1" si="8"/>
        <v>0.55391520080154455</v>
      </c>
      <c r="D302" t="str">
        <f t="shared" ca="1" si="9"/>
        <v>A2</v>
      </c>
      <c r="F302" s="3">
        <v>668</v>
      </c>
      <c r="G302" s="8">
        <v>193500</v>
      </c>
      <c r="I302" s="3">
        <v>524</v>
      </c>
      <c r="J302" s="8">
        <v>184750</v>
      </c>
    </row>
    <row r="303" spans="1:10" x14ac:dyDescent="0.2">
      <c r="A303">
        <v>302</v>
      </c>
      <c r="B303" s="10">
        <v>267000</v>
      </c>
      <c r="C303">
        <f t="shared" ca="1" si="8"/>
        <v>0.10342604051363657</v>
      </c>
      <c r="D303" t="str">
        <f t="shared" ca="1" si="9"/>
        <v>A1</v>
      </c>
      <c r="F303" s="3">
        <v>670</v>
      </c>
      <c r="G303" s="8">
        <v>137500</v>
      </c>
      <c r="I303" s="3">
        <v>525</v>
      </c>
      <c r="J303" s="8">
        <v>315750</v>
      </c>
    </row>
    <row r="304" spans="1:10" x14ac:dyDescent="0.2">
      <c r="A304">
        <v>303</v>
      </c>
      <c r="B304" s="10">
        <v>205000</v>
      </c>
      <c r="C304">
        <f t="shared" ca="1" si="8"/>
        <v>0.72951529704405804</v>
      </c>
      <c r="D304" t="str">
        <f t="shared" ca="1" si="9"/>
        <v>A2</v>
      </c>
      <c r="F304" s="3">
        <v>672</v>
      </c>
      <c r="G304" s="8">
        <v>103600</v>
      </c>
      <c r="I304" s="3">
        <v>526</v>
      </c>
      <c r="J304" s="8">
        <v>176000</v>
      </c>
    </row>
    <row r="305" spans="1:10" x14ac:dyDescent="0.2">
      <c r="A305">
        <v>304</v>
      </c>
      <c r="B305" s="10">
        <v>149900</v>
      </c>
      <c r="C305">
        <f t="shared" ca="1" si="8"/>
        <v>0.37205790666713823</v>
      </c>
      <c r="D305" t="str">
        <f t="shared" ca="1" si="9"/>
        <v>A1</v>
      </c>
      <c r="F305" s="3">
        <v>673</v>
      </c>
      <c r="G305" s="8">
        <v>165000</v>
      </c>
      <c r="I305" s="3">
        <v>530</v>
      </c>
      <c r="J305" s="8">
        <v>200624</v>
      </c>
    </row>
    <row r="306" spans="1:10" x14ac:dyDescent="0.2">
      <c r="A306">
        <v>305</v>
      </c>
      <c r="B306" s="10">
        <v>295000</v>
      </c>
      <c r="C306">
        <f t="shared" ca="1" si="8"/>
        <v>0.5147964433441623</v>
      </c>
      <c r="D306" t="str">
        <f t="shared" ca="1" si="9"/>
        <v>A2</v>
      </c>
      <c r="F306" s="3">
        <v>674</v>
      </c>
      <c r="G306" s="8">
        <v>257500</v>
      </c>
      <c r="I306" s="3">
        <v>533</v>
      </c>
      <c r="J306" s="8">
        <v>107500</v>
      </c>
    </row>
    <row r="307" spans="1:10" x14ac:dyDescent="0.2">
      <c r="A307">
        <v>306</v>
      </c>
      <c r="B307" s="10">
        <v>305900</v>
      </c>
      <c r="C307">
        <f t="shared" ca="1" si="8"/>
        <v>7.4504670158613617E-2</v>
      </c>
      <c r="D307" t="str">
        <f t="shared" ca="1" si="9"/>
        <v>A1</v>
      </c>
      <c r="F307" s="3">
        <v>677</v>
      </c>
      <c r="G307" s="8">
        <v>87000</v>
      </c>
      <c r="I307" s="3">
        <v>534</v>
      </c>
      <c r="J307" s="8">
        <v>39300</v>
      </c>
    </row>
    <row r="308" spans="1:10" x14ac:dyDescent="0.2">
      <c r="A308">
        <v>307</v>
      </c>
      <c r="B308" s="10">
        <v>225000</v>
      </c>
      <c r="C308">
        <f t="shared" ca="1" si="8"/>
        <v>0.84453119125776455</v>
      </c>
      <c r="D308" t="str">
        <f t="shared" ca="1" si="9"/>
        <v>A2</v>
      </c>
      <c r="F308" s="3">
        <v>678</v>
      </c>
      <c r="G308" s="8">
        <v>109500</v>
      </c>
      <c r="I308" s="3">
        <v>537</v>
      </c>
      <c r="J308" s="8">
        <v>188000</v>
      </c>
    </row>
    <row r="309" spans="1:10" x14ac:dyDescent="0.2">
      <c r="A309">
        <v>308</v>
      </c>
      <c r="B309" s="10">
        <v>89500</v>
      </c>
      <c r="C309">
        <f t="shared" ca="1" si="8"/>
        <v>0.95689146614243503</v>
      </c>
      <c r="D309" t="str">
        <f t="shared" ca="1" si="9"/>
        <v>A2</v>
      </c>
      <c r="F309" s="3">
        <v>683</v>
      </c>
      <c r="G309" s="8">
        <v>173000</v>
      </c>
      <c r="I309" s="3">
        <v>539</v>
      </c>
      <c r="J309" s="8">
        <v>158000</v>
      </c>
    </row>
    <row r="310" spans="1:10" x14ac:dyDescent="0.2">
      <c r="A310">
        <v>309</v>
      </c>
      <c r="B310" s="10">
        <v>82500</v>
      </c>
      <c r="C310">
        <f t="shared" ca="1" si="8"/>
        <v>0.86982515097516289</v>
      </c>
      <c r="D310" t="str">
        <f t="shared" ca="1" si="9"/>
        <v>A2</v>
      </c>
      <c r="F310" s="3">
        <v>684</v>
      </c>
      <c r="G310" s="8">
        <v>285000</v>
      </c>
      <c r="I310" s="3">
        <v>546</v>
      </c>
      <c r="J310" s="8">
        <v>229000</v>
      </c>
    </row>
    <row r="311" spans="1:10" x14ac:dyDescent="0.2">
      <c r="A311">
        <v>310</v>
      </c>
      <c r="B311" s="10">
        <v>360000</v>
      </c>
      <c r="C311">
        <f t="shared" ca="1" si="8"/>
        <v>3.3919336897478725E-2</v>
      </c>
      <c r="D311" t="str">
        <f t="shared" ca="1" si="9"/>
        <v>A1</v>
      </c>
      <c r="F311" s="3">
        <v>685</v>
      </c>
      <c r="G311" s="8">
        <v>221000</v>
      </c>
      <c r="I311" s="3">
        <v>547</v>
      </c>
      <c r="J311" s="8">
        <v>210000</v>
      </c>
    </row>
    <row r="312" spans="1:10" x14ac:dyDescent="0.2">
      <c r="A312">
        <v>311</v>
      </c>
      <c r="B312" s="10">
        <v>165600</v>
      </c>
      <c r="C312">
        <f t="shared" ca="1" si="8"/>
        <v>0.62570769918455094</v>
      </c>
      <c r="D312" t="str">
        <f t="shared" ca="1" si="9"/>
        <v>A2</v>
      </c>
      <c r="F312" s="3">
        <v>687</v>
      </c>
      <c r="G312" s="8">
        <v>227875</v>
      </c>
      <c r="I312" s="3">
        <v>548</v>
      </c>
      <c r="J312" s="8">
        <v>129500</v>
      </c>
    </row>
    <row r="313" spans="1:10" x14ac:dyDescent="0.2">
      <c r="A313">
        <v>312</v>
      </c>
      <c r="B313" s="10">
        <v>132000</v>
      </c>
      <c r="C313">
        <f t="shared" ca="1" si="8"/>
        <v>0.13620968608133643</v>
      </c>
      <c r="D313" t="str">
        <f t="shared" ca="1" si="9"/>
        <v>A1</v>
      </c>
      <c r="F313" s="3">
        <v>688</v>
      </c>
      <c r="G313" s="8">
        <v>148800</v>
      </c>
      <c r="I313" s="3">
        <v>549</v>
      </c>
      <c r="J313" s="8">
        <v>125000</v>
      </c>
    </row>
    <row r="314" spans="1:10" x14ac:dyDescent="0.2">
      <c r="A314">
        <v>313</v>
      </c>
      <c r="B314" s="10">
        <v>119900</v>
      </c>
      <c r="C314">
        <f t="shared" ca="1" si="8"/>
        <v>0.12559815289183762</v>
      </c>
      <c r="D314" t="str">
        <f t="shared" ca="1" si="9"/>
        <v>A1</v>
      </c>
      <c r="F314" s="3">
        <v>689</v>
      </c>
      <c r="G314" s="8">
        <v>392000</v>
      </c>
      <c r="I314" s="3">
        <v>550</v>
      </c>
      <c r="J314" s="8">
        <v>263000</v>
      </c>
    </row>
    <row r="315" spans="1:10" x14ac:dyDescent="0.2">
      <c r="A315">
        <v>314</v>
      </c>
      <c r="B315" s="10">
        <v>375000</v>
      </c>
      <c r="C315">
        <f t="shared" ca="1" si="8"/>
        <v>0.31056499832245754</v>
      </c>
      <c r="D315" t="str">
        <f t="shared" ca="1" si="9"/>
        <v>A1</v>
      </c>
      <c r="F315" s="3">
        <v>691</v>
      </c>
      <c r="G315" s="8">
        <v>141000</v>
      </c>
      <c r="I315" s="3">
        <v>552</v>
      </c>
      <c r="J315" s="8">
        <v>112500</v>
      </c>
    </row>
    <row r="316" spans="1:10" x14ac:dyDescent="0.2">
      <c r="A316">
        <v>315</v>
      </c>
      <c r="B316" s="10">
        <v>178000</v>
      </c>
      <c r="C316">
        <f t="shared" ca="1" si="8"/>
        <v>0.65160384756979406</v>
      </c>
      <c r="D316" t="str">
        <f t="shared" ca="1" si="9"/>
        <v>A2</v>
      </c>
      <c r="F316" s="3">
        <v>693</v>
      </c>
      <c r="G316" s="8">
        <v>335000</v>
      </c>
      <c r="I316" s="3">
        <v>553</v>
      </c>
      <c r="J316" s="8">
        <v>255500</v>
      </c>
    </row>
    <row r="317" spans="1:10" x14ac:dyDescent="0.2">
      <c r="A317">
        <v>316</v>
      </c>
      <c r="B317" s="10">
        <v>188500</v>
      </c>
      <c r="C317">
        <f t="shared" ca="1" si="8"/>
        <v>0.10880796224965128</v>
      </c>
      <c r="D317" t="str">
        <f t="shared" ca="1" si="9"/>
        <v>A1</v>
      </c>
      <c r="F317" s="3">
        <v>694</v>
      </c>
      <c r="G317" s="8">
        <v>108480</v>
      </c>
      <c r="I317" s="3">
        <v>554</v>
      </c>
      <c r="J317" s="8">
        <v>108000</v>
      </c>
    </row>
    <row r="318" spans="1:10" x14ac:dyDescent="0.2">
      <c r="A318">
        <v>317</v>
      </c>
      <c r="B318" s="10">
        <v>260000</v>
      </c>
      <c r="C318">
        <f t="shared" ca="1" si="8"/>
        <v>0.62645014502637997</v>
      </c>
      <c r="D318" t="str">
        <f t="shared" ca="1" si="9"/>
        <v>A2</v>
      </c>
      <c r="F318" s="3">
        <v>698</v>
      </c>
      <c r="G318" s="8">
        <v>123500</v>
      </c>
      <c r="I318" s="3">
        <v>555</v>
      </c>
      <c r="J318" s="8">
        <v>284000</v>
      </c>
    </row>
    <row r="319" spans="1:10" x14ac:dyDescent="0.2">
      <c r="A319">
        <v>318</v>
      </c>
      <c r="B319" s="10">
        <v>270000</v>
      </c>
      <c r="C319">
        <f t="shared" ca="1" si="8"/>
        <v>0.60662445874462934</v>
      </c>
      <c r="D319" t="str">
        <f t="shared" ca="1" si="9"/>
        <v>A2</v>
      </c>
      <c r="F319" s="3">
        <v>699</v>
      </c>
      <c r="G319" s="8">
        <v>138500</v>
      </c>
      <c r="I319" s="3">
        <v>558</v>
      </c>
      <c r="J319" s="8">
        <v>108000</v>
      </c>
    </row>
    <row r="320" spans="1:10" x14ac:dyDescent="0.2">
      <c r="A320">
        <v>319</v>
      </c>
      <c r="B320" s="10">
        <v>260000</v>
      </c>
      <c r="C320">
        <f t="shared" ca="1" si="8"/>
        <v>5.4096221125164101E-2</v>
      </c>
      <c r="D320" t="str">
        <f t="shared" ca="1" si="9"/>
        <v>A1</v>
      </c>
      <c r="F320" s="3">
        <v>703</v>
      </c>
      <c r="G320" s="8">
        <v>361919</v>
      </c>
      <c r="I320" s="3">
        <v>560</v>
      </c>
      <c r="J320" s="8">
        <v>234000</v>
      </c>
    </row>
    <row r="321" spans="1:10" x14ac:dyDescent="0.2">
      <c r="A321">
        <v>320</v>
      </c>
      <c r="B321" s="10">
        <v>187500</v>
      </c>
      <c r="C321">
        <f t="shared" ca="1" si="8"/>
        <v>0.74988825974425055</v>
      </c>
      <c r="D321" t="str">
        <f t="shared" ca="1" si="9"/>
        <v>A2</v>
      </c>
      <c r="F321" s="3">
        <v>705</v>
      </c>
      <c r="G321" s="8">
        <v>213000</v>
      </c>
      <c r="I321" s="3">
        <v>561</v>
      </c>
      <c r="J321" s="8">
        <v>121500</v>
      </c>
    </row>
    <row r="322" spans="1:10" x14ac:dyDescent="0.2">
      <c r="A322">
        <v>321</v>
      </c>
      <c r="B322" s="10">
        <v>342643</v>
      </c>
      <c r="C322">
        <f t="shared" ca="1" si="8"/>
        <v>0.99015773696634746</v>
      </c>
      <c r="D322" t="str">
        <f t="shared" ca="1" si="9"/>
        <v>A2</v>
      </c>
      <c r="F322" s="3">
        <v>707</v>
      </c>
      <c r="G322" s="8">
        <v>302000</v>
      </c>
      <c r="I322" s="3">
        <v>562</v>
      </c>
      <c r="J322" s="8">
        <v>170000</v>
      </c>
    </row>
    <row r="323" spans="1:10" x14ac:dyDescent="0.2">
      <c r="A323">
        <v>322</v>
      </c>
      <c r="B323" s="10">
        <v>354000</v>
      </c>
      <c r="C323">
        <f t="shared" ref="C323:C386" ca="1" si="10">RAND()</f>
        <v>0.85782025102782056</v>
      </c>
      <c r="D323" t="str">
        <f t="shared" ref="D323:D386" ca="1" si="11">IF(C323&lt;0.5,"A1","A2")</f>
        <v>A2</v>
      </c>
      <c r="F323" s="3">
        <v>708</v>
      </c>
      <c r="G323" s="8">
        <v>254000</v>
      </c>
      <c r="I323" s="3">
        <v>563</v>
      </c>
      <c r="J323" s="8">
        <v>108000</v>
      </c>
    </row>
    <row r="324" spans="1:10" x14ac:dyDescent="0.2">
      <c r="A324">
        <v>323</v>
      </c>
      <c r="B324" s="10">
        <v>301000</v>
      </c>
      <c r="C324">
        <f t="shared" ca="1" si="10"/>
        <v>0.84041988929569955</v>
      </c>
      <c r="D324" t="str">
        <f t="shared" ca="1" si="11"/>
        <v>A2</v>
      </c>
      <c r="F324" s="3">
        <v>713</v>
      </c>
      <c r="G324" s="8">
        <v>189000</v>
      </c>
      <c r="I324" s="3">
        <v>564</v>
      </c>
      <c r="J324" s="8">
        <v>185000</v>
      </c>
    </row>
    <row r="325" spans="1:10" x14ac:dyDescent="0.2">
      <c r="A325">
        <v>324</v>
      </c>
      <c r="B325" s="10">
        <v>126175</v>
      </c>
      <c r="C325">
        <f t="shared" ca="1" si="10"/>
        <v>0.3622252709548921</v>
      </c>
      <c r="D325" t="str">
        <f t="shared" ca="1" si="11"/>
        <v>A1</v>
      </c>
      <c r="F325" s="3">
        <v>714</v>
      </c>
      <c r="G325" s="8">
        <v>129000</v>
      </c>
      <c r="I325" s="3">
        <v>565</v>
      </c>
      <c r="J325" s="8">
        <v>268000</v>
      </c>
    </row>
    <row r="326" spans="1:10" x14ac:dyDescent="0.2">
      <c r="A326">
        <v>325</v>
      </c>
      <c r="B326" s="10">
        <v>242000</v>
      </c>
      <c r="C326">
        <f t="shared" ca="1" si="10"/>
        <v>0.72341783814177818</v>
      </c>
      <c r="D326" t="str">
        <f t="shared" ca="1" si="11"/>
        <v>A2</v>
      </c>
      <c r="F326" s="3">
        <v>716</v>
      </c>
      <c r="G326" s="8">
        <v>165000</v>
      </c>
      <c r="I326" s="3">
        <v>567</v>
      </c>
      <c r="J326" s="8">
        <v>325000</v>
      </c>
    </row>
    <row r="327" spans="1:10" x14ac:dyDescent="0.2">
      <c r="A327">
        <v>326</v>
      </c>
      <c r="B327" s="10">
        <v>87000</v>
      </c>
      <c r="C327">
        <f t="shared" ca="1" si="10"/>
        <v>0.53484511970292825</v>
      </c>
      <c r="D327" t="str">
        <f t="shared" ca="1" si="11"/>
        <v>A2</v>
      </c>
      <c r="F327" s="3">
        <v>718</v>
      </c>
      <c r="G327" s="8">
        <v>157000</v>
      </c>
      <c r="I327" s="3">
        <v>568</v>
      </c>
      <c r="J327" s="8">
        <v>214000</v>
      </c>
    </row>
    <row r="328" spans="1:10" x14ac:dyDescent="0.2">
      <c r="A328">
        <v>327</v>
      </c>
      <c r="B328" s="10">
        <v>324000</v>
      </c>
      <c r="C328">
        <f t="shared" ca="1" si="10"/>
        <v>0.41511903929339466</v>
      </c>
      <c r="D328" t="str">
        <f t="shared" ca="1" si="11"/>
        <v>A1</v>
      </c>
      <c r="F328" s="3">
        <v>719</v>
      </c>
      <c r="G328" s="8">
        <v>341000</v>
      </c>
      <c r="I328" s="3">
        <v>569</v>
      </c>
      <c r="J328" s="8">
        <v>316600</v>
      </c>
    </row>
    <row r="329" spans="1:10" x14ac:dyDescent="0.2">
      <c r="A329">
        <v>328</v>
      </c>
      <c r="B329" s="10">
        <v>145250</v>
      </c>
      <c r="C329">
        <f t="shared" ca="1" si="10"/>
        <v>0.3326867459660281</v>
      </c>
      <c r="D329" t="str">
        <f t="shared" ca="1" si="11"/>
        <v>A1</v>
      </c>
      <c r="F329" s="3">
        <v>720</v>
      </c>
      <c r="G329" s="8">
        <v>128500</v>
      </c>
      <c r="I329" s="3">
        <v>574</v>
      </c>
      <c r="J329" s="8">
        <v>170000</v>
      </c>
    </row>
    <row r="330" spans="1:10" x14ac:dyDescent="0.2">
      <c r="A330">
        <v>329</v>
      </c>
      <c r="B330" s="10">
        <v>214500</v>
      </c>
      <c r="C330">
        <f t="shared" ca="1" si="10"/>
        <v>0.68977928169161773</v>
      </c>
      <c r="D330" t="str">
        <f t="shared" ca="1" si="11"/>
        <v>A2</v>
      </c>
      <c r="F330" s="3">
        <v>721</v>
      </c>
      <c r="G330" s="8">
        <v>275000</v>
      </c>
      <c r="I330" s="3">
        <v>575</v>
      </c>
      <c r="J330" s="8">
        <v>139000</v>
      </c>
    </row>
    <row r="331" spans="1:10" x14ac:dyDescent="0.2">
      <c r="A331">
        <v>330</v>
      </c>
      <c r="B331" s="10">
        <v>78000</v>
      </c>
      <c r="C331">
        <f t="shared" ca="1" si="10"/>
        <v>0.93969172728783856</v>
      </c>
      <c r="D331" t="str">
        <f t="shared" ca="1" si="11"/>
        <v>A2</v>
      </c>
      <c r="F331" s="3">
        <v>724</v>
      </c>
      <c r="G331" s="8">
        <v>135000</v>
      </c>
      <c r="I331" s="3">
        <v>577</v>
      </c>
      <c r="J331" s="8">
        <v>145000</v>
      </c>
    </row>
    <row r="332" spans="1:10" x14ac:dyDescent="0.2">
      <c r="A332">
        <v>331</v>
      </c>
      <c r="B332" s="10">
        <v>119000</v>
      </c>
      <c r="C332">
        <f t="shared" ca="1" si="10"/>
        <v>0.85143934258309817</v>
      </c>
      <c r="D332" t="str">
        <f t="shared" ca="1" si="11"/>
        <v>A2</v>
      </c>
      <c r="F332" s="3">
        <v>725</v>
      </c>
      <c r="G332" s="8">
        <v>320000</v>
      </c>
      <c r="I332" s="3">
        <v>578</v>
      </c>
      <c r="J332" s="8">
        <v>164500</v>
      </c>
    </row>
    <row r="333" spans="1:10" x14ac:dyDescent="0.2">
      <c r="A333">
        <v>332</v>
      </c>
      <c r="B333" s="10">
        <v>139000</v>
      </c>
      <c r="C333">
        <f t="shared" ca="1" si="10"/>
        <v>0.38599534906436617</v>
      </c>
      <c r="D333" t="str">
        <f t="shared" ca="1" si="11"/>
        <v>A1</v>
      </c>
      <c r="F333" s="3">
        <v>726</v>
      </c>
      <c r="G333" s="8">
        <v>120500</v>
      </c>
      <c r="I333" s="3">
        <v>581</v>
      </c>
      <c r="J333" s="8">
        <v>181900</v>
      </c>
    </row>
    <row r="334" spans="1:10" x14ac:dyDescent="0.2">
      <c r="A334">
        <v>333</v>
      </c>
      <c r="B334" s="10">
        <v>284000</v>
      </c>
      <c r="C334">
        <f t="shared" ca="1" si="10"/>
        <v>0.90669684724136623</v>
      </c>
      <c r="D334" t="str">
        <f t="shared" ca="1" si="11"/>
        <v>A2</v>
      </c>
      <c r="F334" s="3">
        <v>728</v>
      </c>
      <c r="G334" s="8">
        <v>194500</v>
      </c>
      <c r="I334" s="3">
        <v>586</v>
      </c>
      <c r="J334" s="8">
        <v>369900</v>
      </c>
    </row>
    <row r="335" spans="1:10" x14ac:dyDescent="0.2">
      <c r="A335">
        <v>334</v>
      </c>
      <c r="B335" s="10">
        <v>207000</v>
      </c>
      <c r="C335">
        <f t="shared" ca="1" si="10"/>
        <v>6.5638526792383911E-2</v>
      </c>
      <c r="D335" t="str">
        <f t="shared" ca="1" si="11"/>
        <v>A1</v>
      </c>
      <c r="F335" s="3">
        <v>730</v>
      </c>
      <c r="G335" s="8">
        <v>103000</v>
      </c>
      <c r="I335" s="3">
        <v>589</v>
      </c>
      <c r="J335" s="8">
        <v>143000</v>
      </c>
    </row>
    <row r="336" spans="1:10" x14ac:dyDescent="0.2">
      <c r="A336">
        <v>335</v>
      </c>
      <c r="B336" s="10">
        <v>192000</v>
      </c>
      <c r="C336">
        <f t="shared" ca="1" si="10"/>
        <v>2.5620490774117877E-2</v>
      </c>
      <c r="D336" t="str">
        <f t="shared" ca="1" si="11"/>
        <v>A1</v>
      </c>
      <c r="F336" s="3">
        <v>732</v>
      </c>
      <c r="G336" s="8">
        <v>187500</v>
      </c>
      <c r="I336" s="3">
        <v>594</v>
      </c>
      <c r="J336" s="8">
        <v>140000</v>
      </c>
    </row>
    <row r="337" spans="1:10" x14ac:dyDescent="0.2">
      <c r="A337">
        <v>336</v>
      </c>
      <c r="B337" s="10">
        <v>228950</v>
      </c>
      <c r="C337">
        <f t="shared" ca="1" si="10"/>
        <v>0.49676320305758548</v>
      </c>
      <c r="D337" t="str">
        <f t="shared" ca="1" si="11"/>
        <v>A1</v>
      </c>
      <c r="F337" s="3">
        <v>735</v>
      </c>
      <c r="G337" s="8">
        <v>108000</v>
      </c>
      <c r="I337" s="3">
        <v>597</v>
      </c>
      <c r="J337" s="8">
        <v>114504</v>
      </c>
    </row>
    <row r="338" spans="1:10" x14ac:dyDescent="0.2">
      <c r="A338">
        <v>337</v>
      </c>
      <c r="B338" s="10">
        <v>377426</v>
      </c>
      <c r="C338">
        <f t="shared" ca="1" si="10"/>
        <v>0.2841523801441852</v>
      </c>
      <c r="D338" t="str">
        <f t="shared" ca="1" si="11"/>
        <v>A1</v>
      </c>
      <c r="F338" s="3">
        <v>736</v>
      </c>
      <c r="G338" s="8">
        <v>163000</v>
      </c>
      <c r="I338" s="3">
        <v>599</v>
      </c>
      <c r="J338" s="8">
        <v>217500</v>
      </c>
    </row>
    <row r="339" spans="1:10" x14ac:dyDescent="0.2">
      <c r="A339">
        <v>338</v>
      </c>
      <c r="B339" s="10">
        <v>214000</v>
      </c>
      <c r="C339">
        <f t="shared" ca="1" si="10"/>
        <v>0.57482755490968551</v>
      </c>
      <c r="D339" t="str">
        <f t="shared" ca="1" si="11"/>
        <v>A2</v>
      </c>
      <c r="F339" s="3">
        <v>737</v>
      </c>
      <c r="G339" s="8">
        <v>93500</v>
      </c>
      <c r="I339" s="3">
        <v>603</v>
      </c>
      <c r="J339" s="8">
        <v>220000</v>
      </c>
    </row>
    <row r="340" spans="1:10" x14ac:dyDescent="0.2">
      <c r="A340">
        <v>339</v>
      </c>
      <c r="B340" s="10">
        <v>202500</v>
      </c>
      <c r="C340">
        <f t="shared" ca="1" si="10"/>
        <v>7.4687040534998306E-2</v>
      </c>
      <c r="D340" t="str">
        <f t="shared" ca="1" si="11"/>
        <v>A1</v>
      </c>
      <c r="F340" s="3">
        <v>738</v>
      </c>
      <c r="G340" s="8">
        <v>239900</v>
      </c>
      <c r="I340" s="3">
        <v>604</v>
      </c>
      <c r="J340" s="8">
        <v>151000</v>
      </c>
    </row>
    <row r="341" spans="1:10" x14ac:dyDescent="0.2">
      <c r="A341">
        <v>340</v>
      </c>
      <c r="B341" s="10">
        <v>155000</v>
      </c>
      <c r="C341">
        <f t="shared" ca="1" si="10"/>
        <v>0.41302093070290025</v>
      </c>
      <c r="D341" t="str">
        <f t="shared" ca="1" si="11"/>
        <v>A1</v>
      </c>
      <c r="F341" s="3">
        <v>739</v>
      </c>
      <c r="G341" s="8">
        <v>179000</v>
      </c>
      <c r="I341" s="3">
        <v>608</v>
      </c>
      <c r="J341" s="8">
        <v>225000</v>
      </c>
    </row>
    <row r="342" spans="1:10" x14ac:dyDescent="0.2">
      <c r="A342">
        <v>341</v>
      </c>
      <c r="B342" s="10">
        <v>202900</v>
      </c>
      <c r="C342">
        <f t="shared" ca="1" si="10"/>
        <v>0.28841937537664919</v>
      </c>
      <c r="D342" t="str">
        <f t="shared" ca="1" si="11"/>
        <v>A1</v>
      </c>
      <c r="F342" s="3">
        <v>740</v>
      </c>
      <c r="G342" s="8">
        <v>190000</v>
      </c>
      <c r="I342" s="3">
        <v>610</v>
      </c>
      <c r="J342" s="8">
        <v>118500</v>
      </c>
    </row>
    <row r="343" spans="1:10" x14ac:dyDescent="0.2">
      <c r="A343">
        <v>342</v>
      </c>
      <c r="B343" s="10">
        <v>82000</v>
      </c>
      <c r="C343">
        <f t="shared" ca="1" si="10"/>
        <v>0.5332897274165288</v>
      </c>
      <c r="D343" t="str">
        <f t="shared" ca="1" si="11"/>
        <v>A2</v>
      </c>
      <c r="F343" s="3">
        <v>741</v>
      </c>
      <c r="G343" s="8">
        <v>132000</v>
      </c>
      <c r="I343" s="3">
        <v>612</v>
      </c>
      <c r="J343" s="8">
        <v>148000</v>
      </c>
    </row>
    <row r="344" spans="1:10" x14ac:dyDescent="0.2">
      <c r="A344">
        <v>343</v>
      </c>
      <c r="B344" s="10">
        <v>87500</v>
      </c>
      <c r="C344">
        <f t="shared" ca="1" si="10"/>
        <v>0.18076130103989996</v>
      </c>
      <c r="D344" t="str">
        <f t="shared" ca="1" si="11"/>
        <v>A1</v>
      </c>
      <c r="F344" s="3">
        <v>743</v>
      </c>
      <c r="G344" s="8">
        <v>179000</v>
      </c>
      <c r="I344" s="3">
        <v>613</v>
      </c>
      <c r="J344" s="8">
        <v>261500</v>
      </c>
    </row>
    <row r="345" spans="1:10" x14ac:dyDescent="0.2">
      <c r="A345">
        <v>344</v>
      </c>
      <c r="B345" s="10">
        <v>266000</v>
      </c>
      <c r="C345">
        <f t="shared" ca="1" si="10"/>
        <v>0.81671537345898426</v>
      </c>
      <c r="D345" t="str">
        <f t="shared" ca="1" si="11"/>
        <v>A2</v>
      </c>
      <c r="F345" s="3">
        <v>748</v>
      </c>
      <c r="G345" s="8">
        <v>265979</v>
      </c>
      <c r="I345" s="3">
        <v>614</v>
      </c>
      <c r="J345" s="8">
        <v>147000</v>
      </c>
    </row>
    <row r="346" spans="1:10" x14ac:dyDescent="0.2">
      <c r="A346">
        <v>345</v>
      </c>
      <c r="B346" s="10">
        <v>85000</v>
      </c>
      <c r="C346">
        <f t="shared" ca="1" si="10"/>
        <v>0.94744338453340549</v>
      </c>
      <c r="D346" t="str">
        <f t="shared" ca="1" si="11"/>
        <v>A2</v>
      </c>
      <c r="F346" s="3">
        <v>752</v>
      </c>
      <c r="G346" s="8">
        <v>162000</v>
      </c>
      <c r="I346" s="3">
        <v>615</v>
      </c>
      <c r="J346" s="8">
        <v>75500</v>
      </c>
    </row>
    <row r="347" spans="1:10" x14ac:dyDescent="0.2">
      <c r="A347">
        <v>346</v>
      </c>
      <c r="B347" s="10">
        <v>140200</v>
      </c>
      <c r="C347">
        <f t="shared" ca="1" si="10"/>
        <v>0.97845894543279621</v>
      </c>
      <c r="D347" t="str">
        <f t="shared" ca="1" si="11"/>
        <v>A2</v>
      </c>
      <c r="F347" s="3">
        <v>761</v>
      </c>
      <c r="G347" s="8">
        <v>127500</v>
      </c>
      <c r="I347" s="3">
        <v>618</v>
      </c>
      <c r="J347" s="8">
        <v>105500</v>
      </c>
    </row>
    <row r="348" spans="1:10" x14ac:dyDescent="0.2">
      <c r="A348">
        <v>347</v>
      </c>
      <c r="B348" s="10">
        <v>151500</v>
      </c>
      <c r="C348">
        <f t="shared" ca="1" si="10"/>
        <v>0.59719561954653688</v>
      </c>
      <c r="D348" t="str">
        <f t="shared" ca="1" si="11"/>
        <v>A2</v>
      </c>
      <c r="F348" s="3">
        <v>762</v>
      </c>
      <c r="G348" s="8">
        <v>100000</v>
      </c>
      <c r="I348" s="3">
        <v>620</v>
      </c>
      <c r="J348" s="8">
        <v>305000</v>
      </c>
    </row>
    <row r="349" spans="1:10" x14ac:dyDescent="0.2">
      <c r="A349">
        <v>348</v>
      </c>
      <c r="B349" s="10">
        <v>157500</v>
      </c>
      <c r="C349">
        <f t="shared" ca="1" si="10"/>
        <v>0.37953186063980904</v>
      </c>
      <c r="D349" t="str">
        <f t="shared" ca="1" si="11"/>
        <v>A1</v>
      </c>
      <c r="F349" s="3">
        <v>764</v>
      </c>
      <c r="G349" s="8">
        <v>337000</v>
      </c>
      <c r="I349" s="3">
        <v>621</v>
      </c>
      <c r="J349" s="8">
        <v>67000</v>
      </c>
    </row>
    <row r="350" spans="1:10" x14ac:dyDescent="0.2">
      <c r="A350">
        <v>349</v>
      </c>
      <c r="B350" s="10">
        <v>154000</v>
      </c>
      <c r="C350">
        <f t="shared" ca="1" si="10"/>
        <v>0.72566492865000531</v>
      </c>
      <c r="D350" t="str">
        <f t="shared" ca="1" si="11"/>
        <v>A2</v>
      </c>
      <c r="F350" s="3">
        <v>765</v>
      </c>
      <c r="G350" s="8">
        <v>270000</v>
      </c>
      <c r="I350" s="3">
        <v>624</v>
      </c>
      <c r="J350" s="8">
        <v>168500</v>
      </c>
    </row>
    <row r="351" spans="1:10" x14ac:dyDescent="0.2">
      <c r="A351">
        <v>350</v>
      </c>
      <c r="B351" s="10">
        <v>437154</v>
      </c>
      <c r="C351">
        <f t="shared" ca="1" si="10"/>
        <v>0.50204562109401729</v>
      </c>
      <c r="D351" t="str">
        <f t="shared" ca="1" si="11"/>
        <v>A2</v>
      </c>
      <c r="F351" s="3">
        <v>766</v>
      </c>
      <c r="G351" s="8">
        <v>264132</v>
      </c>
      <c r="I351" s="3">
        <v>625</v>
      </c>
      <c r="J351" s="8">
        <v>165150</v>
      </c>
    </row>
    <row r="352" spans="1:10" x14ac:dyDescent="0.2">
      <c r="A352">
        <v>351</v>
      </c>
      <c r="B352" s="10">
        <v>318061</v>
      </c>
      <c r="C352">
        <f t="shared" ca="1" si="10"/>
        <v>0.59616537523977098</v>
      </c>
      <c r="D352" t="str">
        <f t="shared" ca="1" si="11"/>
        <v>A2</v>
      </c>
      <c r="F352" s="3">
        <v>769</v>
      </c>
      <c r="G352" s="8">
        <v>216837</v>
      </c>
      <c r="I352" s="3">
        <v>628</v>
      </c>
      <c r="J352" s="8">
        <v>153000</v>
      </c>
    </row>
    <row r="353" spans="1:10" x14ac:dyDescent="0.2">
      <c r="A353">
        <v>352</v>
      </c>
      <c r="B353" s="10">
        <v>190000</v>
      </c>
      <c r="C353">
        <f t="shared" ca="1" si="10"/>
        <v>0.32361122110775409</v>
      </c>
      <c r="D353" t="str">
        <f t="shared" ca="1" si="11"/>
        <v>A1</v>
      </c>
      <c r="F353" s="3">
        <v>773</v>
      </c>
      <c r="G353" s="8">
        <v>107000</v>
      </c>
      <c r="I353" s="3">
        <v>629</v>
      </c>
      <c r="J353" s="8">
        <v>135000</v>
      </c>
    </row>
    <row r="354" spans="1:10" x14ac:dyDescent="0.2">
      <c r="A354">
        <v>353</v>
      </c>
      <c r="B354" s="10">
        <v>95000</v>
      </c>
      <c r="C354">
        <f t="shared" ca="1" si="10"/>
        <v>0.87080871798747139</v>
      </c>
      <c r="D354" t="str">
        <f t="shared" ca="1" si="11"/>
        <v>A2</v>
      </c>
      <c r="F354" s="3">
        <v>774</v>
      </c>
      <c r="G354" s="8">
        <v>114500</v>
      </c>
      <c r="I354" s="3">
        <v>633</v>
      </c>
      <c r="J354" s="8">
        <v>82500</v>
      </c>
    </row>
    <row r="355" spans="1:10" x14ac:dyDescent="0.2">
      <c r="A355">
        <v>354</v>
      </c>
      <c r="B355" s="10">
        <v>105900</v>
      </c>
      <c r="C355">
        <f t="shared" ca="1" si="10"/>
        <v>0.30528471767147081</v>
      </c>
      <c r="D355" t="str">
        <f t="shared" ca="1" si="11"/>
        <v>A1</v>
      </c>
      <c r="F355" s="3">
        <v>777</v>
      </c>
      <c r="G355" s="8">
        <v>221500</v>
      </c>
      <c r="I355" s="3">
        <v>634</v>
      </c>
      <c r="J355" s="8">
        <v>139400</v>
      </c>
    </row>
    <row r="356" spans="1:10" x14ac:dyDescent="0.2">
      <c r="A356">
        <v>355</v>
      </c>
      <c r="B356" s="10">
        <v>140000</v>
      </c>
      <c r="C356">
        <f t="shared" ca="1" si="10"/>
        <v>0.17657863657545292</v>
      </c>
      <c r="D356" t="str">
        <f t="shared" ca="1" si="11"/>
        <v>A1</v>
      </c>
      <c r="F356" s="3">
        <v>779</v>
      </c>
      <c r="G356" s="8">
        <v>144000</v>
      </c>
      <c r="I356" s="3">
        <v>635</v>
      </c>
      <c r="J356" s="8">
        <v>144000</v>
      </c>
    </row>
    <row r="357" spans="1:10" x14ac:dyDescent="0.2">
      <c r="A357">
        <v>356</v>
      </c>
      <c r="B357" s="10">
        <v>177500</v>
      </c>
      <c r="C357">
        <f t="shared" ca="1" si="10"/>
        <v>0.81997627228983616</v>
      </c>
      <c r="D357" t="str">
        <f t="shared" ca="1" si="11"/>
        <v>A2</v>
      </c>
      <c r="F357" s="3">
        <v>781</v>
      </c>
      <c r="G357" s="8">
        <v>176000</v>
      </c>
      <c r="I357" s="3">
        <v>637</v>
      </c>
      <c r="J357" s="8">
        <v>60000</v>
      </c>
    </row>
    <row r="358" spans="1:10" x14ac:dyDescent="0.2">
      <c r="A358">
        <v>357</v>
      </c>
      <c r="B358" s="10">
        <v>173000</v>
      </c>
      <c r="C358">
        <f t="shared" ca="1" si="10"/>
        <v>0.49246828334083481</v>
      </c>
      <c r="D358" t="str">
        <f t="shared" ca="1" si="11"/>
        <v>A1</v>
      </c>
      <c r="F358" s="3">
        <v>782</v>
      </c>
      <c r="G358" s="8">
        <v>175900</v>
      </c>
      <c r="I358" s="3">
        <v>638</v>
      </c>
      <c r="J358" s="8">
        <v>93000</v>
      </c>
    </row>
    <row r="359" spans="1:10" x14ac:dyDescent="0.2">
      <c r="A359">
        <v>358</v>
      </c>
      <c r="B359" s="10">
        <v>134000</v>
      </c>
      <c r="C359">
        <f t="shared" ca="1" si="10"/>
        <v>0.69509493065750638</v>
      </c>
      <c r="D359" t="str">
        <f t="shared" ca="1" si="11"/>
        <v>A2</v>
      </c>
      <c r="F359" s="3">
        <v>785</v>
      </c>
      <c r="G359" s="8">
        <v>128000</v>
      </c>
      <c r="I359" s="3">
        <v>639</v>
      </c>
      <c r="J359" s="8">
        <v>85000</v>
      </c>
    </row>
    <row r="360" spans="1:10" x14ac:dyDescent="0.2">
      <c r="A360">
        <v>359</v>
      </c>
      <c r="B360" s="10">
        <v>130000</v>
      </c>
      <c r="C360">
        <f t="shared" ca="1" si="10"/>
        <v>0.66987377070155807</v>
      </c>
      <c r="D360" t="str">
        <f t="shared" ca="1" si="11"/>
        <v>A2</v>
      </c>
      <c r="F360" s="3">
        <v>787</v>
      </c>
      <c r="G360" s="8">
        <v>139000</v>
      </c>
      <c r="I360" s="3">
        <v>641</v>
      </c>
      <c r="J360" s="8">
        <v>274000</v>
      </c>
    </row>
    <row r="361" spans="1:10" x14ac:dyDescent="0.2">
      <c r="A361">
        <v>360</v>
      </c>
      <c r="B361" s="10">
        <v>280000</v>
      </c>
      <c r="C361">
        <f t="shared" ca="1" si="10"/>
        <v>0.84711873504039914</v>
      </c>
      <c r="D361" t="str">
        <f t="shared" ca="1" si="11"/>
        <v>A2</v>
      </c>
      <c r="F361" s="3">
        <v>788</v>
      </c>
      <c r="G361" s="8">
        <v>233000</v>
      </c>
      <c r="I361" s="3">
        <v>645</v>
      </c>
      <c r="J361" s="8">
        <v>370878</v>
      </c>
    </row>
    <row r="362" spans="1:10" x14ac:dyDescent="0.2">
      <c r="A362">
        <v>361</v>
      </c>
      <c r="B362" s="10">
        <v>156000</v>
      </c>
      <c r="C362">
        <f t="shared" ca="1" si="10"/>
        <v>0.77731102696353171</v>
      </c>
      <c r="D362" t="str">
        <f t="shared" ca="1" si="11"/>
        <v>A2</v>
      </c>
      <c r="F362" s="3">
        <v>790</v>
      </c>
      <c r="G362" s="8">
        <v>187500</v>
      </c>
      <c r="I362" s="3">
        <v>648</v>
      </c>
      <c r="J362" s="8">
        <v>155000</v>
      </c>
    </row>
    <row r="363" spans="1:10" x14ac:dyDescent="0.2">
      <c r="A363">
        <v>362</v>
      </c>
      <c r="B363" s="10">
        <v>145000</v>
      </c>
      <c r="C363">
        <f t="shared" ca="1" si="10"/>
        <v>0.79689263557052081</v>
      </c>
      <c r="D363" t="str">
        <f t="shared" ca="1" si="11"/>
        <v>A2</v>
      </c>
      <c r="F363" s="3">
        <v>795</v>
      </c>
      <c r="G363" s="8">
        <v>194500</v>
      </c>
      <c r="I363" s="3">
        <v>650</v>
      </c>
      <c r="J363" s="8">
        <v>84500</v>
      </c>
    </row>
    <row r="364" spans="1:10" x14ac:dyDescent="0.2">
      <c r="A364">
        <v>363</v>
      </c>
      <c r="B364" s="10">
        <v>198500</v>
      </c>
      <c r="C364">
        <f t="shared" ca="1" si="10"/>
        <v>0.81212539421583751</v>
      </c>
      <c r="D364" t="str">
        <f t="shared" ca="1" si="11"/>
        <v>A2</v>
      </c>
      <c r="F364" s="3">
        <v>796</v>
      </c>
      <c r="G364" s="8">
        <v>171000</v>
      </c>
      <c r="I364" s="3">
        <v>651</v>
      </c>
      <c r="J364" s="8">
        <v>205950</v>
      </c>
    </row>
    <row r="365" spans="1:10" x14ac:dyDescent="0.2">
      <c r="A365">
        <v>364</v>
      </c>
      <c r="B365" s="10">
        <v>118000</v>
      </c>
      <c r="C365">
        <f t="shared" ca="1" si="10"/>
        <v>0.58656314833642875</v>
      </c>
      <c r="D365" t="str">
        <f t="shared" ca="1" si="11"/>
        <v>A2</v>
      </c>
      <c r="F365" s="3">
        <v>797</v>
      </c>
      <c r="G365" s="8">
        <v>143500</v>
      </c>
      <c r="I365" s="3">
        <v>652</v>
      </c>
      <c r="J365" s="8">
        <v>108000</v>
      </c>
    </row>
    <row r="366" spans="1:10" x14ac:dyDescent="0.2">
      <c r="A366">
        <v>365</v>
      </c>
      <c r="B366" s="10">
        <v>190000</v>
      </c>
      <c r="C366">
        <f t="shared" ca="1" si="10"/>
        <v>0.10904447318920529</v>
      </c>
      <c r="D366" t="str">
        <f t="shared" ca="1" si="11"/>
        <v>A1</v>
      </c>
      <c r="F366" s="3">
        <v>799</v>
      </c>
      <c r="G366" s="8">
        <v>485000</v>
      </c>
      <c r="I366" s="3">
        <v>653</v>
      </c>
      <c r="J366" s="8">
        <v>191000</v>
      </c>
    </row>
    <row r="367" spans="1:10" x14ac:dyDescent="0.2">
      <c r="A367">
        <v>366</v>
      </c>
      <c r="B367" s="10">
        <v>147000</v>
      </c>
      <c r="C367">
        <f t="shared" ca="1" si="10"/>
        <v>0.65766143583905246</v>
      </c>
      <c r="D367" t="str">
        <f t="shared" ca="1" si="11"/>
        <v>A2</v>
      </c>
      <c r="F367" s="3">
        <v>801</v>
      </c>
      <c r="G367" s="8">
        <v>200000</v>
      </c>
      <c r="I367" s="3">
        <v>654</v>
      </c>
      <c r="J367" s="8">
        <v>135000</v>
      </c>
    </row>
    <row r="368" spans="1:10" x14ac:dyDescent="0.2">
      <c r="A368">
        <v>367</v>
      </c>
      <c r="B368" s="10">
        <v>159000</v>
      </c>
      <c r="C368">
        <f t="shared" ca="1" si="10"/>
        <v>0.6424722492923437</v>
      </c>
      <c r="D368" t="str">
        <f t="shared" ca="1" si="11"/>
        <v>A2</v>
      </c>
      <c r="F368" s="3">
        <v>802</v>
      </c>
      <c r="G368" s="8">
        <v>109900</v>
      </c>
      <c r="I368" s="3">
        <v>656</v>
      </c>
      <c r="J368" s="8">
        <v>88000</v>
      </c>
    </row>
    <row r="369" spans="1:10" x14ac:dyDescent="0.2">
      <c r="A369">
        <v>368</v>
      </c>
      <c r="B369" s="10">
        <v>165000</v>
      </c>
      <c r="C369">
        <f t="shared" ca="1" si="10"/>
        <v>0.11352270219222416</v>
      </c>
      <c r="D369" t="str">
        <f t="shared" ca="1" si="11"/>
        <v>A1</v>
      </c>
      <c r="F369" s="3">
        <v>806</v>
      </c>
      <c r="G369" s="8">
        <v>227680</v>
      </c>
      <c r="I369" s="3">
        <v>658</v>
      </c>
      <c r="J369" s="8">
        <v>149000</v>
      </c>
    </row>
    <row r="370" spans="1:10" x14ac:dyDescent="0.2">
      <c r="A370">
        <v>369</v>
      </c>
      <c r="B370" s="10">
        <v>132000</v>
      </c>
      <c r="C370">
        <f t="shared" ca="1" si="10"/>
        <v>0.77932881202162196</v>
      </c>
      <c r="D370" t="str">
        <f t="shared" ca="1" si="11"/>
        <v>A2</v>
      </c>
      <c r="F370" s="3">
        <v>808</v>
      </c>
      <c r="G370" s="8">
        <v>223500</v>
      </c>
      <c r="I370" s="3">
        <v>659</v>
      </c>
      <c r="J370" s="8">
        <v>97500</v>
      </c>
    </row>
    <row r="371" spans="1:10" x14ac:dyDescent="0.2">
      <c r="A371">
        <v>370</v>
      </c>
      <c r="B371" s="10">
        <v>162000</v>
      </c>
      <c r="C371">
        <f t="shared" ca="1" si="10"/>
        <v>0.15092846723516185</v>
      </c>
      <c r="D371" t="str">
        <f t="shared" ca="1" si="11"/>
        <v>A1</v>
      </c>
      <c r="F371" s="3">
        <v>809</v>
      </c>
      <c r="G371" s="8">
        <v>159950</v>
      </c>
      <c r="I371" s="3">
        <v>660</v>
      </c>
      <c r="J371" s="8">
        <v>167000</v>
      </c>
    </row>
    <row r="372" spans="1:10" x14ac:dyDescent="0.2">
      <c r="A372">
        <v>371</v>
      </c>
      <c r="B372" s="10">
        <v>172400</v>
      </c>
      <c r="C372">
        <f t="shared" ca="1" si="10"/>
        <v>0.55445059519514384</v>
      </c>
      <c r="D372" t="str">
        <f t="shared" ca="1" si="11"/>
        <v>A2</v>
      </c>
      <c r="F372" s="3">
        <v>810</v>
      </c>
      <c r="G372" s="8">
        <v>106000</v>
      </c>
      <c r="I372" s="3">
        <v>663</v>
      </c>
      <c r="J372" s="8">
        <v>110000</v>
      </c>
    </row>
    <row r="373" spans="1:10" x14ac:dyDescent="0.2">
      <c r="A373">
        <v>372</v>
      </c>
      <c r="B373" s="10">
        <v>134432</v>
      </c>
      <c r="C373">
        <f t="shared" ca="1" si="10"/>
        <v>0.95524617398794964</v>
      </c>
      <c r="D373" t="str">
        <f t="shared" ca="1" si="11"/>
        <v>A2</v>
      </c>
      <c r="F373" s="3">
        <v>811</v>
      </c>
      <c r="G373" s="8">
        <v>181000</v>
      </c>
      <c r="I373" s="3">
        <v>669</v>
      </c>
      <c r="J373" s="8">
        <v>168000</v>
      </c>
    </row>
    <row r="374" spans="1:10" x14ac:dyDescent="0.2">
      <c r="A374">
        <v>373</v>
      </c>
      <c r="B374" s="10">
        <v>125000</v>
      </c>
      <c r="C374">
        <f t="shared" ca="1" si="10"/>
        <v>0.26638489717490177</v>
      </c>
      <c r="D374" t="str">
        <f t="shared" ca="1" si="11"/>
        <v>A1</v>
      </c>
      <c r="F374" s="3">
        <v>817</v>
      </c>
      <c r="G374" s="8">
        <v>137000</v>
      </c>
      <c r="I374" s="3">
        <v>671</v>
      </c>
      <c r="J374" s="8">
        <v>173500</v>
      </c>
    </row>
    <row r="375" spans="1:10" x14ac:dyDescent="0.2">
      <c r="A375">
        <v>374</v>
      </c>
      <c r="B375" s="10">
        <v>123000</v>
      </c>
      <c r="C375">
        <f t="shared" ca="1" si="10"/>
        <v>1.5814138356496699E-2</v>
      </c>
      <c r="D375" t="str">
        <f t="shared" ca="1" si="11"/>
        <v>A1</v>
      </c>
      <c r="F375" s="3">
        <v>818</v>
      </c>
      <c r="G375" s="8">
        <v>271000</v>
      </c>
      <c r="I375" s="3">
        <v>675</v>
      </c>
      <c r="J375" s="8">
        <v>140000</v>
      </c>
    </row>
    <row r="376" spans="1:10" x14ac:dyDescent="0.2">
      <c r="A376">
        <v>375</v>
      </c>
      <c r="B376" s="10">
        <v>219500</v>
      </c>
      <c r="C376">
        <f t="shared" ca="1" si="10"/>
        <v>0.90850646937127455</v>
      </c>
      <c r="D376" t="str">
        <f t="shared" ca="1" si="11"/>
        <v>A2</v>
      </c>
      <c r="F376" s="3">
        <v>819</v>
      </c>
      <c r="G376" s="8">
        <v>155000</v>
      </c>
      <c r="I376" s="3">
        <v>676</v>
      </c>
      <c r="J376" s="8">
        <v>148500</v>
      </c>
    </row>
    <row r="377" spans="1:10" x14ac:dyDescent="0.2">
      <c r="A377">
        <v>376</v>
      </c>
      <c r="B377" s="10">
        <v>61000</v>
      </c>
      <c r="C377">
        <f t="shared" ca="1" si="10"/>
        <v>0.41169164905094013</v>
      </c>
      <c r="D377" t="str">
        <f t="shared" ca="1" si="11"/>
        <v>A1</v>
      </c>
      <c r="F377" s="3">
        <v>820</v>
      </c>
      <c r="G377" s="8">
        <v>224000</v>
      </c>
      <c r="I377" s="3">
        <v>679</v>
      </c>
      <c r="J377" s="8">
        <v>372500</v>
      </c>
    </row>
    <row r="378" spans="1:10" x14ac:dyDescent="0.2">
      <c r="A378">
        <v>377</v>
      </c>
      <c r="B378" s="10">
        <v>148000</v>
      </c>
      <c r="C378">
        <f t="shared" ca="1" si="10"/>
        <v>0.10968612500652952</v>
      </c>
      <c r="D378" t="str">
        <f t="shared" ca="1" si="11"/>
        <v>A1</v>
      </c>
      <c r="F378" s="3">
        <v>821</v>
      </c>
      <c r="G378" s="8">
        <v>183000</v>
      </c>
      <c r="I378" s="3">
        <v>680</v>
      </c>
      <c r="J378" s="8">
        <v>128500</v>
      </c>
    </row>
    <row r="379" spans="1:10" x14ac:dyDescent="0.2">
      <c r="A379">
        <v>378</v>
      </c>
      <c r="B379" s="10">
        <v>340000</v>
      </c>
      <c r="C379">
        <f t="shared" ca="1" si="10"/>
        <v>0.24918593050636118</v>
      </c>
      <c r="D379" t="str">
        <f t="shared" ca="1" si="11"/>
        <v>A1</v>
      </c>
      <c r="F379" s="3">
        <v>822</v>
      </c>
      <c r="G379" s="8">
        <v>93000</v>
      </c>
      <c r="I379" s="3">
        <v>681</v>
      </c>
      <c r="J379" s="8">
        <v>143000</v>
      </c>
    </row>
    <row r="380" spans="1:10" x14ac:dyDescent="0.2">
      <c r="A380">
        <v>379</v>
      </c>
      <c r="B380" s="10">
        <v>394432</v>
      </c>
      <c r="C380">
        <f t="shared" ca="1" si="10"/>
        <v>0.96908271531077428</v>
      </c>
      <c r="D380" t="str">
        <f t="shared" ca="1" si="11"/>
        <v>A2</v>
      </c>
      <c r="F380" s="3">
        <v>824</v>
      </c>
      <c r="G380" s="8">
        <v>139500</v>
      </c>
      <c r="I380" s="3">
        <v>682</v>
      </c>
      <c r="J380" s="8">
        <v>159434</v>
      </c>
    </row>
    <row r="381" spans="1:10" x14ac:dyDescent="0.2">
      <c r="A381">
        <v>380</v>
      </c>
      <c r="B381" s="10">
        <v>179000</v>
      </c>
      <c r="C381">
        <f t="shared" ca="1" si="10"/>
        <v>0.62169825752296948</v>
      </c>
      <c r="D381" t="str">
        <f t="shared" ca="1" si="11"/>
        <v>A2</v>
      </c>
      <c r="F381" s="3">
        <v>826</v>
      </c>
      <c r="G381" s="8">
        <v>385000</v>
      </c>
      <c r="I381" s="3">
        <v>686</v>
      </c>
      <c r="J381" s="8">
        <v>207500</v>
      </c>
    </row>
    <row r="382" spans="1:10" x14ac:dyDescent="0.2">
      <c r="A382">
        <v>381</v>
      </c>
      <c r="B382" s="10">
        <v>127000</v>
      </c>
      <c r="C382">
        <f t="shared" ca="1" si="10"/>
        <v>6.9944666786041942E-2</v>
      </c>
      <c r="D382" t="str">
        <f t="shared" ca="1" si="11"/>
        <v>A1</v>
      </c>
      <c r="F382" s="3">
        <v>827</v>
      </c>
      <c r="G382" s="8">
        <v>109500</v>
      </c>
      <c r="I382" s="3">
        <v>690</v>
      </c>
      <c r="J382" s="8">
        <v>194700</v>
      </c>
    </row>
    <row r="383" spans="1:10" x14ac:dyDescent="0.2">
      <c r="A383">
        <v>382</v>
      </c>
      <c r="B383" s="10">
        <v>187750</v>
      </c>
      <c r="C383">
        <f t="shared" ca="1" si="10"/>
        <v>0.20864994877538101</v>
      </c>
      <c r="D383" t="str">
        <f t="shared" ca="1" si="11"/>
        <v>A1</v>
      </c>
      <c r="F383" s="3">
        <v>829</v>
      </c>
      <c r="G383" s="8">
        <v>185000</v>
      </c>
      <c r="I383" s="3">
        <v>692</v>
      </c>
      <c r="J383" s="8">
        <v>755000</v>
      </c>
    </row>
    <row r="384" spans="1:10" x14ac:dyDescent="0.2">
      <c r="A384">
        <v>383</v>
      </c>
      <c r="B384" s="10">
        <v>213500</v>
      </c>
      <c r="C384">
        <f t="shared" ca="1" si="10"/>
        <v>0.63950845246709176</v>
      </c>
      <c r="D384" t="str">
        <f t="shared" ca="1" si="11"/>
        <v>A2</v>
      </c>
      <c r="F384" s="3">
        <v>830</v>
      </c>
      <c r="G384" s="8">
        <v>147400</v>
      </c>
      <c r="I384" s="3">
        <v>695</v>
      </c>
      <c r="J384" s="8">
        <v>141500</v>
      </c>
    </row>
    <row r="385" spans="1:10" x14ac:dyDescent="0.2">
      <c r="A385">
        <v>384</v>
      </c>
      <c r="B385" s="10">
        <v>76000</v>
      </c>
      <c r="C385">
        <f t="shared" ca="1" si="10"/>
        <v>0.10061918874582509</v>
      </c>
      <c r="D385" t="str">
        <f t="shared" ca="1" si="11"/>
        <v>A1</v>
      </c>
      <c r="F385" s="3">
        <v>832</v>
      </c>
      <c r="G385" s="8">
        <v>151000</v>
      </c>
      <c r="I385" s="3">
        <v>696</v>
      </c>
      <c r="J385" s="8">
        <v>176000</v>
      </c>
    </row>
    <row r="386" spans="1:10" x14ac:dyDescent="0.2">
      <c r="A386">
        <v>385</v>
      </c>
      <c r="B386" s="10">
        <v>240000</v>
      </c>
      <c r="C386">
        <f t="shared" ca="1" si="10"/>
        <v>0.26804218528701018</v>
      </c>
      <c r="D386" t="str">
        <f t="shared" ca="1" si="11"/>
        <v>A1</v>
      </c>
      <c r="F386" s="3">
        <v>834</v>
      </c>
      <c r="G386" s="8">
        <v>167000</v>
      </c>
      <c r="I386" s="3">
        <v>697</v>
      </c>
      <c r="J386" s="8">
        <v>89000</v>
      </c>
    </row>
    <row r="387" spans="1:10" x14ac:dyDescent="0.2">
      <c r="A387">
        <v>386</v>
      </c>
      <c r="B387" s="10">
        <v>192000</v>
      </c>
      <c r="C387">
        <f t="shared" ref="C387:C450" ca="1" si="12">RAND()</f>
        <v>0.94571061029616199</v>
      </c>
      <c r="D387" t="str">
        <f t="shared" ref="D387:D450" ca="1" si="13">IF(C387&lt;0.5,"A1","A2")</f>
        <v>A2</v>
      </c>
      <c r="F387" s="3">
        <v>837</v>
      </c>
      <c r="G387" s="8">
        <v>153500</v>
      </c>
      <c r="I387" s="3">
        <v>700</v>
      </c>
      <c r="J387" s="8">
        <v>196000</v>
      </c>
    </row>
    <row r="388" spans="1:10" x14ac:dyDescent="0.2">
      <c r="A388">
        <v>387</v>
      </c>
      <c r="B388" s="10">
        <v>81000</v>
      </c>
      <c r="C388">
        <f t="shared" ca="1" si="12"/>
        <v>0.57093775766199617</v>
      </c>
      <c r="D388" t="str">
        <f t="shared" ca="1" si="13"/>
        <v>A2</v>
      </c>
      <c r="F388" s="3">
        <v>838</v>
      </c>
      <c r="G388" s="8">
        <v>100000</v>
      </c>
      <c r="I388" s="3">
        <v>701</v>
      </c>
      <c r="J388" s="8">
        <v>312500</v>
      </c>
    </row>
    <row r="389" spans="1:10" x14ac:dyDescent="0.2">
      <c r="A389">
        <v>388</v>
      </c>
      <c r="B389" s="10">
        <v>125000</v>
      </c>
      <c r="C389">
        <f t="shared" ca="1" si="12"/>
        <v>0.8269457552574575</v>
      </c>
      <c r="D389" t="str">
        <f t="shared" ca="1" si="13"/>
        <v>A2</v>
      </c>
      <c r="F389" s="3">
        <v>839</v>
      </c>
      <c r="G389" s="8">
        <v>144000</v>
      </c>
      <c r="I389" s="3">
        <v>702</v>
      </c>
      <c r="J389" s="8">
        <v>140000</v>
      </c>
    </row>
    <row r="390" spans="1:10" x14ac:dyDescent="0.2">
      <c r="A390">
        <v>389</v>
      </c>
      <c r="B390" s="10">
        <v>191000</v>
      </c>
      <c r="C390">
        <f t="shared" ca="1" si="12"/>
        <v>5.0473239916384305E-2</v>
      </c>
      <c r="D390" t="str">
        <f t="shared" ca="1" si="13"/>
        <v>A1</v>
      </c>
      <c r="F390" s="3">
        <v>841</v>
      </c>
      <c r="G390" s="8">
        <v>140000</v>
      </c>
      <c r="I390" s="3">
        <v>704</v>
      </c>
      <c r="J390" s="8">
        <v>140000</v>
      </c>
    </row>
    <row r="391" spans="1:10" x14ac:dyDescent="0.2">
      <c r="A391">
        <v>390</v>
      </c>
      <c r="B391" s="10">
        <v>426000</v>
      </c>
      <c r="C391">
        <f t="shared" ca="1" si="12"/>
        <v>0.69683889304738966</v>
      </c>
      <c r="D391" t="str">
        <f t="shared" ca="1" si="13"/>
        <v>A2</v>
      </c>
      <c r="F391" s="3">
        <v>842</v>
      </c>
      <c r="G391" s="8">
        <v>157500</v>
      </c>
      <c r="I391" s="3">
        <v>706</v>
      </c>
      <c r="J391" s="8">
        <v>55000</v>
      </c>
    </row>
    <row r="392" spans="1:10" x14ac:dyDescent="0.2">
      <c r="A392">
        <v>391</v>
      </c>
      <c r="B392" s="10">
        <v>119000</v>
      </c>
      <c r="C392">
        <f t="shared" ca="1" si="12"/>
        <v>0.37336531656004435</v>
      </c>
      <c r="D392" t="str">
        <f t="shared" ca="1" si="13"/>
        <v>A1</v>
      </c>
      <c r="F392" s="3">
        <v>843</v>
      </c>
      <c r="G392" s="8">
        <v>174900</v>
      </c>
      <c r="I392" s="3">
        <v>709</v>
      </c>
      <c r="J392" s="8">
        <v>179540</v>
      </c>
    </row>
    <row r="393" spans="1:10" x14ac:dyDescent="0.2">
      <c r="A393">
        <v>392</v>
      </c>
      <c r="B393" s="10">
        <v>215000</v>
      </c>
      <c r="C393">
        <f t="shared" ca="1" si="12"/>
        <v>0.45667151516432736</v>
      </c>
      <c r="D393" t="str">
        <f t="shared" ca="1" si="13"/>
        <v>A1</v>
      </c>
      <c r="F393" s="3">
        <v>845</v>
      </c>
      <c r="G393" s="8">
        <v>153900</v>
      </c>
      <c r="I393" s="3">
        <v>710</v>
      </c>
      <c r="J393" s="8">
        <v>109900</v>
      </c>
    </row>
    <row r="394" spans="1:10" x14ac:dyDescent="0.2">
      <c r="A394">
        <v>393</v>
      </c>
      <c r="B394" s="10">
        <v>106500</v>
      </c>
      <c r="C394">
        <f t="shared" ca="1" si="12"/>
        <v>0.92783027314854893</v>
      </c>
      <c r="D394" t="str">
        <f t="shared" ca="1" si="13"/>
        <v>A2</v>
      </c>
      <c r="F394" s="3">
        <v>846</v>
      </c>
      <c r="G394" s="8">
        <v>171000</v>
      </c>
      <c r="I394" s="3">
        <v>711</v>
      </c>
      <c r="J394" s="8">
        <v>52000</v>
      </c>
    </row>
    <row r="395" spans="1:10" x14ac:dyDescent="0.2">
      <c r="A395">
        <v>394</v>
      </c>
      <c r="B395" s="10">
        <v>100000</v>
      </c>
      <c r="C395">
        <f t="shared" ca="1" si="12"/>
        <v>0.82114707513225849</v>
      </c>
      <c r="D395" t="str">
        <f t="shared" ca="1" si="13"/>
        <v>A2</v>
      </c>
      <c r="F395" s="3">
        <v>847</v>
      </c>
      <c r="G395" s="8">
        <v>213000</v>
      </c>
      <c r="I395" s="3">
        <v>712</v>
      </c>
      <c r="J395" s="8">
        <v>102776</v>
      </c>
    </row>
    <row r="396" spans="1:10" x14ac:dyDescent="0.2">
      <c r="A396">
        <v>395</v>
      </c>
      <c r="B396" s="10">
        <v>109000</v>
      </c>
      <c r="C396">
        <f t="shared" ca="1" si="12"/>
        <v>3.4262246097490512E-2</v>
      </c>
      <c r="D396" t="str">
        <f t="shared" ca="1" si="13"/>
        <v>A1</v>
      </c>
      <c r="F396" s="3">
        <v>848</v>
      </c>
      <c r="G396" s="8">
        <v>133500</v>
      </c>
      <c r="I396" s="3">
        <v>715</v>
      </c>
      <c r="J396" s="8">
        <v>130500</v>
      </c>
    </row>
    <row r="397" spans="1:10" x14ac:dyDescent="0.2">
      <c r="A397">
        <v>396</v>
      </c>
      <c r="B397" s="10">
        <v>129000</v>
      </c>
      <c r="C397">
        <f t="shared" ca="1" si="12"/>
        <v>0.17322693805861067</v>
      </c>
      <c r="D397" t="str">
        <f t="shared" ca="1" si="13"/>
        <v>A1</v>
      </c>
      <c r="F397" s="3">
        <v>849</v>
      </c>
      <c r="G397" s="8">
        <v>240000</v>
      </c>
      <c r="I397" s="3">
        <v>717</v>
      </c>
      <c r="J397" s="8">
        <v>159500</v>
      </c>
    </row>
    <row r="398" spans="1:10" x14ac:dyDescent="0.2">
      <c r="A398">
        <v>397</v>
      </c>
      <c r="B398" s="10">
        <v>123000</v>
      </c>
      <c r="C398">
        <f t="shared" ca="1" si="12"/>
        <v>0.25872520928737974</v>
      </c>
      <c r="D398" t="str">
        <f t="shared" ca="1" si="13"/>
        <v>A1</v>
      </c>
      <c r="F398" s="3">
        <v>850</v>
      </c>
      <c r="G398" s="8">
        <v>187000</v>
      </c>
      <c r="I398" s="3">
        <v>722</v>
      </c>
      <c r="J398" s="8">
        <v>143000</v>
      </c>
    </row>
    <row r="399" spans="1:10" x14ac:dyDescent="0.2">
      <c r="A399">
        <v>398</v>
      </c>
      <c r="B399" s="10">
        <v>169500</v>
      </c>
      <c r="C399">
        <f t="shared" ca="1" si="12"/>
        <v>0.6118310891132881</v>
      </c>
      <c r="D399" t="str">
        <f t="shared" ca="1" si="13"/>
        <v>A2</v>
      </c>
      <c r="F399" s="3">
        <v>851</v>
      </c>
      <c r="G399" s="8">
        <v>131500</v>
      </c>
      <c r="I399" s="3">
        <v>723</v>
      </c>
      <c r="J399" s="8">
        <v>124500</v>
      </c>
    </row>
    <row r="400" spans="1:10" x14ac:dyDescent="0.2">
      <c r="A400">
        <v>399</v>
      </c>
      <c r="B400" s="10">
        <v>67000</v>
      </c>
      <c r="C400">
        <f t="shared" ca="1" si="12"/>
        <v>6.4784176110825098E-2</v>
      </c>
      <c r="D400" t="str">
        <f t="shared" ca="1" si="13"/>
        <v>A1</v>
      </c>
      <c r="F400" s="3">
        <v>852</v>
      </c>
      <c r="G400" s="8">
        <v>215000</v>
      </c>
      <c r="I400" s="3">
        <v>727</v>
      </c>
      <c r="J400" s="8">
        <v>222000</v>
      </c>
    </row>
    <row r="401" spans="1:10" x14ac:dyDescent="0.2">
      <c r="A401">
        <v>400</v>
      </c>
      <c r="B401" s="10">
        <v>241000</v>
      </c>
      <c r="C401">
        <f t="shared" ca="1" si="12"/>
        <v>0.63773609248327323</v>
      </c>
      <c r="D401" t="str">
        <f t="shared" ca="1" si="13"/>
        <v>A2</v>
      </c>
      <c r="F401" s="3">
        <v>853</v>
      </c>
      <c r="G401" s="8">
        <v>164000</v>
      </c>
      <c r="I401" s="3">
        <v>729</v>
      </c>
      <c r="J401" s="8">
        <v>110000</v>
      </c>
    </row>
    <row r="402" spans="1:10" x14ac:dyDescent="0.2">
      <c r="A402">
        <v>401</v>
      </c>
      <c r="B402" s="10">
        <v>245500</v>
      </c>
      <c r="C402">
        <f t="shared" ca="1" si="12"/>
        <v>0.75395970956045832</v>
      </c>
      <c r="D402" t="str">
        <f t="shared" ca="1" si="13"/>
        <v>A2</v>
      </c>
      <c r="F402" s="3">
        <v>855</v>
      </c>
      <c r="G402" s="8">
        <v>170000</v>
      </c>
      <c r="I402" s="3">
        <v>731</v>
      </c>
      <c r="J402" s="8">
        <v>236500</v>
      </c>
    </row>
    <row r="403" spans="1:10" x14ac:dyDescent="0.2">
      <c r="A403">
        <v>402</v>
      </c>
      <c r="B403" s="10">
        <v>164990</v>
      </c>
      <c r="C403">
        <f t="shared" ca="1" si="12"/>
        <v>0.92627191740973192</v>
      </c>
      <c r="D403" t="str">
        <f t="shared" ca="1" si="13"/>
        <v>A2</v>
      </c>
      <c r="F403" s="3">
        <v>856</v>
      </c>
      <c r="G403" s="8">
        <v>127000</v>
      </c>
      <c r="I403" s="3">
        <v>733</v>
      </c>
      <c r="J403" s="8">
        <v>222500</v>
      </c>
    </row>
    <row r="404" spans="1:10" x14ac:dyDescent="0.2">
      <c r="A404">
        <v>403</v>
      </c>
      <c r="B404" s="10">
        <v>108000</v>
      </c>
      <c r="C404">
        <f t="shared" ca="1" si="12"/>
        <v>0.99534074309653497</v>
      </c>
      <c r="D404" t="str">
        <f t="shared" ca="1" si="13"/>
        <v>A2</v>
      </c>
      <c r="F404" s="3">
        <v>857</v>
      </c>
      <c r="G404" s="8">
        <v>147000</v>
      </c>
      <c r="I404" s="3">
        <v>734</v>
      </c>
      <c r="J404" s="8">
        <v>131400</v>
      </c>
    </row>
    <row r="405" spans="1:10" x14ac:dyDescent="0.2">
      <c r="A405">
        <v>404</v>
      </c>
      <c r="B405" s="10">
        <v>258000</v>
      </c>
      <c r="C405">
        <f t="shared" ca="1" si="12"/>
        <v>0.40726367811458952</v>
      </c>
      <c r="D405" t="str">
        <f t="shared" ca="1" si="13"/>
        <v>A1</v>
      </c>
      <c r="F405" s="3">
        <v>860</v>
      </c>
      <c r="G405" s="8">
        <v>250000</v>
      </c>
      <c r="I405" s="3">
        <v>742</v>
      </c>
      <c r="J405" s="8">
        <v>142000</v>
      </c>
    </row>
    <row r="406" spans="1:10" x14ac:dyDescent="0.2">
      <c r="A406">
        <v>405</v>
      </c>
      <c r="B406" s="10">
        <v>168000</v>
      </c>
      <c r="C406">
        <f t="shared" ca="1" si="12"/>
        <v>0.14417643419121939</v>
      </c>
      <c r="D406" t="str">
        <f t="shared" ca="1" si="13"/>
        <v>A1</v>
      </c>
      <c r="F406" s="3">
        <v>861</v>
      </c>
      <c r="G406" s="8">
        <v>189950</v>
      </c>
      <c r="I406" s="3">
        <v>744</v>
      </c>
      <c r="J406" s="8">
        <v>175000</v>
      </c>
    </row>
    <row r="407" spans="1:10" x14ac:dyDescent="0.2">
      <c r="A407">
        <v>406</v>
      </c>
      <c r="B407" s="10">
        <v>150000</v>
      </c>
      <c r="C407">
        <f t="shared" ca="1" si="12"/>
        <v>0.46885700228069049</v>
      </c>
      <c r="D407" t="str">
        <f t="shared" ca="1" si="13"/>
        <v>A1</v>
      </c>
      <c r="F407" s="3">
        <v>865</v>
      </c>
      <c r="G407" s="8">
        <v>250580</v>
      </c>
      <c r="I407" s="3">
        <v>745</v>
      </c>
      <c r="J407" s="8">
        <v>180000</v>
      </c>
    </row>
    <row r="408" spans="1:10" x14ac:dyDescent="0.2">
      <c r="A408">
        <v>407</v>
      </c>
      <c r="B408" s="10">
        <v>115000</v>
      </c>
      <c r="C408">
        <f t="shared" ca="1" si="12"/>
        <v>0.50742903297537079</v>
      </c>
      <c r="D408" t="str">
        <f t="shared" ca="1" si="13"/>
        <v>A2</v>
      </c>
      <c r="F408" s="3">
        <v>866</v>
      </c>
      <c r="G408" s="8">
        <v>148500</v>
      </c>
      <c r="I408" s="3">
        <v>746</v>
      </c>
      <c r="J408" s="8">
        <v>299800</v>
      </c>
    </row>
    <row r="409" spans="1:10" x14ac:dyDescent="0.2">
      <c r="A409">
        <v>408</v>
      </c>
      <c r="B409" s="10">
        <v>177000</v>
      </c>
      <c r="C409">
        <f t="shared" ca="1" si="12"/>
        <v>0.31516211344566403</v>
      </c>
      <c r="D409" t="str">
        <f t="shared" ca="1" si="13"/>
        <v>A1</v>
      </c>
      <c r="F409" s="3">
        <v>870</v>
      </c>
      <c r="G409" s="8">
        <v>236000</v>
      </c>
      <c r="I409" s="3">
        <v>747</v>
      </c>
      <c r="J409" s="8">
        <v>236000</v>
      </c>
    </row>
    <row r="410" spans="1:10" x14ac:dyDescent="0.2">
      <c r="A410">
        <v>409</v>
      </c>
      <c r="B410" s="10">
        <v>280000</v>
      </c>
      <c r="C410">
        <f t="shared" ca="1" si="12"/>
        <v>0.92036809237624084</v>
      </c>
      <c r="D410" t="str">
        <f t="shared" ca="1" si="13"/>
        <v>A2</v>
      </c>
      <c r="F410" s="3">
        <v>871</v>
      </c>
      <c r="G410" s="8">
        <v>109500</v>
      </c>
      <c r="I410" s="3">
        <v>749</v>
      </c>
      <c r="J410" s="8">
        <v>260400</v>
      </c>
    </row>
    <row r="411" spans="1:10" x14ac:dyDescent="0.2">
      <c r="A411">
        <v>410</v>
      </c>
      <c r="B411" s="10">
        <v>339750</v>
      </c>
      <c r="C411">
        <f t="shared" ca="1" si="12"/>
        <v>0.74842750815962211</v>
      </c>
      <c r="D411" t="str">
        <f t="shared" ca="1" si="13"/>
        <v>A2</v>
      </c>
      <c r="F411" s="3">
        <v>873</v>
      </c>
      <c r="G411" s="8">
        <v>116000</v>
      </c>
      <c r="I411" s="3">
        <v>750</v>
      </c>
      <c r="J411" s="8">
        <v>98000</v>
      </c>
    </row>
    <row r="412" spans="1:10" x14ac:dyDescent="0.2">
      <c r="A412">
        <v>411</v>
      </c>
      <c r="B412" s="10">
        <v>60000</v>
      </c>
      <c r="C412">
        <f t="shared" ca="1" si="12"/>
        <v>0.79206437367029603</v>
      </c>
      <c r="D412" t="str">
        <f t="shared" ca="1" si="13"/>
        <v>A2</v>
      </c>
      <c r="F412" s="3">
        <v>879</v>
      </c>
      <c r="G412" s="8">
        <v>148000</v>
      </c>
      <c r="I412" s="3">
        <v>751</v>
      </c>
      <c r="J412" s="8">
        <v>96500</v>
      </c>
    </row>
    <row r="413" spans="1:10" x14ac:dyDescent="0.2">
      <c r="A413">
        <v>412</v>
      </c>
      <c r="B413" s="10">
        <v>145000</v>
      </c>
      <c r="C413">
        <f t="shared" ca="1" si="12"/>
        <v>0.49560988748824131</v>
      </c>
      <c r="D413" t="str">
        <f t="shared" ca="1" si="13"/>
        <v>A1</v>
      </c>
      <c r="F413" s="3">
        <v>880</v>
      </c>
      <c r="G413" s="8">
        <v>136500</v>
      </c>
      <c r="I413" s="3">
        <v>753</v>
      </c>
      <c r="J413" s="8">
        <v>217000</v>
      </c>
    </row>
    <row r="414" spans="1:10" x14ac:dyDescent="0.2">
      <c r="A414">
        <v>413</v>
      </c>
      <c r="B414" s="10">
        <v>222000</v>
      </c>
      <c r="C414">
        <f t="shared" ca="1" si="12"/>
        <v>0.95312465415802072</v>
      </c>
      <c r="D414" t="str">
        <f t="shared" ca="1" si="13"/>
        <v>A2</v>
      </c>
      <c r="F414" s="3">
        <v>882</v>
      </c>
      <c r="G414" s="8">
        <v>187500</v>
      </c>
      <c r="I414" s="3">
        <v>754</v>
      </c>
      <c r="J414" s="8">
        <v>275500</v>
      </c>
    </row>
    <row r="415" spans="1:10" x14ac:dyDescent="0.2">
      <c r="A415">
        <v>414</v>
      </c>
      <c r="B415" s="10">
        <v>115000</v>
      </c>
      <c r="C415">
        <f t="shared" ca="1" si="12"/>
        <v>0.13450505058336137</v>
      </c>
      <c r="D415" t="str">
        <f t="shared" ca="1" si="13"/>
        <v>A1</v>
      </c>
      <c r="F415" s="3">
        <v>883</v>
      </c>
      <c r="G415" s="8">
        <v>178000</v>
      </c>
      <c r="I415" s="3">
        <v>755</v>
      </c>
      <c r="J415" s="8">
        <v>156000</v>
      </c>
    </row>
    <row r="416" spans="1:10" x14ac:dyDescent="0.2">
      <c r="A416">
        <v>415</v>
      </c>
      <c r="B416" s="10">
        <v>228000</v>
      </c>
      <c r="C416">
        <f t="shared" ca="1" si="12"/>
        <v>0.59463685641938524</v>
      </c>
      <c r="D416" t="str">
        <f t="shared" ca="1" si="13"/>
        <v>A2</v>
      </c>
      <c r="F416" s="3">
        <v>884</v>
      </c>
      <c r="G416" s="8">
        <v>118500</v>
      </c>
      <c r="I416" s="3">
        <v>756</v>
      </c>
      <c r="J416" s="8">
        <v>172500</v>
      </c>
    </row>
    <row r="417" spans="1:10" x14ac:dyDescent="0.2">
      <c r="A417">
        <v>416</v>
      </c>
      <c r="B417" s="10">
        <v>181134</v>
      </c>
      <c r="C417">
        <f t="shared" ca="1" si="12"/>
        <v>0.26521558148479141</v>
      </c>
      <c r="D417" t="str">
        <f t="shared" ca="1" si="13"/>
        <v>A1</v>
      </c>
      <c r="F417" s="3">
        <v>887</v>
      </c>
      <c r="G417" s="8">
        <v>145000</v>
      </c>
      <c r="I417" s="3">
        <v>757</v>
      </c>
      <c r="J417" s="8">
        <v>212000</v>
      </c>
    </row>
    <row r="418" spans="1:10" x14ac:dyDescent="0.2">
      <c r="A418">
        <v>417</v>
      </c>
      <c r="B418" s="10">
        <v>149500</v>
      </c>
      <c r="C418">
        <f t="shared" ca="1" si="12"/>
        <v>0.36202068636679796</v>
      </c>
      <c r="D418" t="str">
        <f t="shared" ca="1" si="13"/>
        <v>A1</v>
      </c>
      <c r="F418" s="3">
        <v>891</v>
      </c>
      <c r="G418" s="8">
        <v>122900</v>
      </c>
      <c r="I418" s="3">
        <v>758</v>
      </c>
      <c r="J418" s="8">
        <v>158900</v>
      </c>
    </row>
    <row r="419" spans="1:10" x14ac:dyDescent="0.2">
      <c r="A419">
        <v>418</v>
      </c>
      <c r="B419" s="10">
        <v>239000</v>
      </c>
      <c r="C419">
        <f t="shared" ca="1" si="12"/>
        <v>0.2685214998708445</v>
      </c>
      <c r="D419" t="str">
        <f t="shared" ca="1" si="13"/>
        <v>A1</v>
      </c>
      <c r="F419" s="3">
        <v>892</v>
      </c>
      <c r="G419" s="8">
        <v>172500</v>
      </c>
      <c r="I419" s="3">
        <v>759</v>
      </c>
      <c r="J419" s="8">
        <v>179400</v>
      </c>
    </row>
    <row r="420" spans="1:10" x14ac:dyDescent="0.2">
      <c r="A420">
        <v>419</v>
      </c>
      <c r="B420" s="10">
        <v>126000</v>
      </c>
      <c r="C420">
        <f t="shared" ca="1" si="12"/>
        <v>0.68361181789079994</v>
      </c>
      <c r="D420" t="str">
        <f t="shared" ca="1" si="13"/>
        <v>A2</v>
      </c>
      <c r="F420" s="3">
        <v>894</v>
      </c>
      <c r="G420" s="8">
        <v>165000</v>
      </c>
      <c r="I420" s="3">
        <v>760</v>
      </c>
      <c r="J420" s="8">
        <v>290000</v>
      </c>
    </row>
    <row r="421" spans="1:10" x14ac:dyDescent="0.2">
      <c r="A421">
        <v>420</v>
      </c>
      <c r="B421" s="10">
        <v>142000</v>
      </c>
      <c r="C421">
        <f t="shared" ca="1" si="12"/>
        <v>0.68771224235660988</v>
      </c>
      <c r="D421" t="str">
        <f t="shared" ca="1" si="13"/>
        <v>A2</v>
      </c>
      <c r="F421" s="3">
        <v>895</v>
      </c>
      <c r="G421" s="8">
        <v>118858</v>
      </c>
      <c r="I421" s="3">
        <v>763</v>
      </c>
      <c r="J421" s="8">
        <v>215200</v>
      </c>
    </row>
    <row r="422" spans="1:10" x14ac:dyDescent="0.2">
      <c r="A422">
        <v>421</v>
      </c>
      <c r="B422" s="10">
        <v>206300</v>
      </c>
      <c r="C422">
        <f t="shared" ca="1" si="12"/>
        <v>0.83320439338254493</v>
      </c>
      <c r="D422" t="str">
        <f t="shared" ca="1" si="13"/>
        <v>A2</v>
      </c>
      <c r="F422" s="3">
        <v>897</v>
      </c>
      <c r="G422" s="8">
        <v>106500</v>
      </c>
      <c r="I422" s="3">
        <v>767</v>
      </c>
      <c r="J422" s="8">
        <v>196500</v>
      </c>
    </row>
    <row r="423" spans="1:10" x14ac:dyDescent="0.2">
      <c r="A423">
        <v>422</v>
      </c>
      <c r="B423" s="10">
        <v>215000</v>
      </c>
      <c r="C423">
        <f t="shared" ca="1" si="12"/>
        <v>1.7617642953846269E-2</v>
      </c>
      <c r="D423" t="str">
        <f t="shared" ca="1" si="13"/>
        <v>A1</v>
      </c>
      <c r="F423" s="3">
        <v>898</v>
      </c>
      <c r="G423" s="8">
        <v>142953</v>
      </c>
      <c r="I423" s="3">
        <v>768</v>
      </c>
      <c r="J423" s="8">
        <v>160000</v>
      </c>
    </row>
    <row r="424" spans="1:10" x14ac:dyDescent="0.2">
      <c r="A424">
        <v>423</v>
      </c>
      <c r="B424" s="10">
        <v>113000</v>
      </c>
      <c r="C424">
        <f t="shared" ca="1" si="12"/>
        <v>0.50055344307613314</v>
      </c>
      <c r="D424" t="str">
        <f t="shared" ca="1" si="13"/>
        <v>A2</v>
      </c>
      <c r="F424" s="3">
        <v>900</v>
      </c>
      <c r="G424" s="8">
        <v>135000</v>
      </c>
      <c r="I424" s="3">
        <v>770</v>
      </c>
      <c r="J424" s="8">
        <v>538000</v>
      </c>
    </row>
    <row r="425" spans="1:10" x14ac:dyDescent="0.2">
      <c r="A425">
        <v>424</v>
      </c>
      <c r="B425" s="10">
        <v>315000</v>
      </c>
      <c r="C425">
        <f t="shared" ca="1" si="12"/>
        <v>0.12361296064194449</v>
      </c>
      <c r="D425" t="str">
        <f t="shared" ca="1" si="13"/>
        <v>A1</v>
      </c>
      <c r="F425" s="3">
        <v>905</v>
      </c>
      <c r="G425" s="8">
        <v>125500</v>
      </c>
      <c r="I425" s="3">
        <v>771</v>
      </c>
      <c r="J425" s="8">
        <v>134900</v>
      </c>
    </row>
    <row r="426" spans="1:10" x14ac:dyDescent="0.2">
      <c r="A426">
        <v>425</v>
      </c>
      <c r="B426" s="10">
        <v>139000</v>
      </c>
      <c r="C426">
        <f t="shared" ca="1" si="12"/>
        <v>0.58828478764521341</v>
      </c>
      <c r="D426" t="str">
        <f t="shared" ca="1" si="13"/>
        <v>A2</v>
      </c>
      <c r="F426" s="3">
        <v>907</v>
      </c>
      <c r="G426" s="8">
        <v>255000</v>
      </c>
      <c r="I426" s="3">
        <v>772</v>
      </c>
      <c r="J426" s="8">
        <v>102000</v>
      </c>
    </row>
    <row r="427" spans="1:10" x14ac:dyDescent="0.2">
      <c r="A427">
        <v>426</v>
      </c>
      <c r="B427" s="10">
        <v>135000</v>
      </c>
      <c r="C427">
        <f t="shared" ca="1" si="12"/>
        <v>0.37845054640801679</v>
      </c>
      <c r="D427" t="str">
        <f t="shared" ca="1" si="13"/>
        <v>A1</v>
      </c>
      <c r="F427" s="3">
        <v>909</v>
      </c>
      <c r="G427" s="8">
        <v>131000</v>
      </c>
      <c r="I427" s="3">
        <v>775</v>
      </c>
      <c r="J427" s="8">
        <v>395000</v>
      </c>
    </row>
    <row r="428" spans="1:10" x14ac:dyDescent="0.2">
      <c r="A428">
        <v>427</v>
      </c>
      <c r="B428" s="10">
        <v>275000</v>
      </c>
      <c r="C428">
        <f t="shared" ca="1" si="12"/>
        <v>0.54165147333798902</v>
      </c>
      <c r="D428" t="str">
        <f t="shared" ca="1" si="13"/>
        <v>A2</v>
      </c>
      <c r="F428" s="3">
        <v>911</v>
      </c>
      <c r="G428" s="8">
        <v>154300</v>
      </c>
      <c r="I428" s="3">
        <v>776</v>
      </c>
      <c r="J428" s="8">
        <v>162000</v>
      </c>
    </row>
    <row r="429" spans="1:10" x14ac:dyDescent="0.2">
      <c r="A429">
        <v>428</v>
      </c>
      <c r="B429" s="10">
        <v>109008</v>
      </c>
      <c r="C429">
        <f t="shared" ca="1" si="12"/>
        <v>0.32219550238762362</v>
      </c>
      <c r="D429" t="str">
        <f t="shared" ca="1" si="13"/>
        <v>A1</v>
      </c>
      <c r="F429" s="3">
        <v>912</v>
      </c>
      <c r="G429" s="8">
        <v>143500</v>
      </c>
      <c r="I429" s="3">
        <v>778</v>
      </c>
      <c r="J429" s="8">
        <v>142500</v>
      </c>
    </row>
    <row r="430" spans="1:10" x14ac:dyDescent="0.2">
      <c r="A430">
        <v>429</v>
      </c>
      <c r="B430" s="10">
        <v>195400</v>
      </c>
      <c r="C430">
        <f t="shared" ca="1" si="12"/>
        <v>0.4125894530493035</v>
      </c>
      <c r="D430" t="str">
        <f t="shared" ca="1" si="13"/>
        <v>A1</v>
      </c>
      <c r="F430" s="3">
        <v>917</v>
      </c>
      <c r="G430" s="8">
        <v>35311</v>
      </c>
      <c r="I430" s="3">
        <v>780</v>
      </c>
      <c r="J430" s="8">
        <v>135000</v>
      </c>
    </row>
    <row r="431" spans="1:10" x14ac:dyDescent="0.2">
      <c r="A431">
        <v>430</v>
      </c>
      <c r="B431" s="10">
        <v>175000</v>
      </c>
      <c r="C431">
        <f t="shared" ca="1" si="12"/>
        <v>0.56285433732025569</v>
      </c>
      <c r="D431" t="str">
        <f t="shared" ca="1" si="13"/>
        <v>A2</v>
      </c>
      <c r="F431" s="3">
        <v>919</v>
      </c>
      <c r="G431" s="8">
        <v>238000</v>
      </c>
      <c r="I431" s="3">
        <v>783</v>
      </c>
      <c r="J431" s="8">
        <v>187100</v>
      </c>
    </row>
    <row r="432" spans="1:10" x14ac:dyDescent="0.2">
      <c r="A432">
        <v>431</v>
      </c>
      <c r="B432" s="10">
        <v>85400</v>
      </c>
      <c r="C432">
        <f t="shared" ca="1" si="12"/>
        <v>6.3194560009735556E-2</v>
      </c>
      <c r="D432" t="str">
        <f t="shared" ca="1" si="13"/>
        <v>A1</v>
      </c>
      <c r="F432" s="3">
        <v>920</v>
      </c>
      <c r="G432" s="8">
        <v>176500</v>
      </c>
      <c r="I432" s="3">
        <v>784</v>
      </c>
      <c r="J432" s="8">
        <v>165500</v>
      </c>
    </row>
    <row r="433" spans="1:10" x14ac:dyDescent="0.2">
      <c r="A433">
        <v>432</v>
      </c>
      <c r="B433" s="10">
        <v>79900</v>
      </c>
      <c r="C433">
        <f t="shared" ca="1" si="12"/>
        <v>0.72497400286846958</v>
      </c>
      <c r="D433" t="str">
        <f t="shared" ca="1" si="13"/>
        <v>A2</v>
      </c>
      <c r="F433" s="3">
        <v>923</v>
      </c>
      <c r="G433" s="8">
        <v>169990</v>
      </c>
      <c r="I433" s="3">
        <v>786</v>
      </c>
      <c r="J433" s="8">
        <v>161500</v>
      </c>
    </row>
    <row r="434" spans="1:10" x14ac:dyDescent="0.2">
      <c r="A434">
        <v>433</v>
      </c>
      <c r="B434" s="10">
        <v>122500</v>
      </c>
      <c r="C434">
        <f t="shared" ca="1" si="12"/>
        <v>4.2390829403168406E-2</v>
      </c>
      <c r="D434" t="str">
        <f t="shared" ca="1" si="13"/>
        <v>A1</v>
      </c>
      <c r="F434" s="3">
        <v>924</v>
      </c>
      <c r="G434" s="8">
        <v>193000</v>
      </c>
      <c r="I434" s="3">
        <v>789</v>
      </c>
      <c r="J434" s="8">
        <v>107900</v>
      </c>
    </row>
    <row r="435" spans="1:10" x14ac:dyDescent="0.2">
      <c r="A435">
        <v>434</v>
      </c>
      <c r="B435" s="10">
        <v>181000</v>
      </c>
      <c r="C435">
        <f t="shared" ca="1" si="12"/>
        <v>0.64834506614781662</v>
      </c>
      <c r="D435" t="str">
        <f t="shared" ca="1" si="13"/>
        <v>A2</v>
      </c>
      <c r="F435" s="3">
        <v>929</v>
      </c>
      <c r="G435" s="8">
        <v>236500</v>
      </c>
      <c r="I435" s="3">
        <v>791</v>
      </c>
      <c r="J435" s="8">
        <v>160200</v>
      </c>
    </row>
    <row r="436" spans="1:10" x14ac:dyDescent="0.2">
      <c r="A436">
        <v>435</v>
      </c>
      <c r="B436" s="10">
        <v>81000</v>
      </c>
      <c r="C436">
        <f t="shared" ca="1" si="12"/>
        <v>0.73823246739137782</v>
      </c>
      <c r="D436" t="str">
        <f t="shared" ca="1" si="13"/>
        <v>A2</v>
      </c>
      <c r="F436" s="3">
        <v>930</v>
      </c>
      <c r="G436" s="8">
        <v>222000</v>
      </c>
      <c r="I436" s="3">
        <v>792</v>
      </c>
      <c r="J436" s="8">
        <v>146800</v>
      </c>
    </row>
    <row r="437" spans="1:10" x14ac:dyDescent="0.2">
      <c r="A437">
        <v>436</v>
      </c>
      <c r="B437" s="10">
        <v>212000</v>
      </c>
      <c r="C437">
        <f t="shared" ca="1" si="12"/>
        <v>0.70471345426204057</v>
      </c>
      <c r="D437" t="str">
        <f t="shared" ca="1" si="13"/>
        <v>A2</v>
      </c>
      <c r="F437" s="3">
        <v>931</v>
      </c>
      <c r="G437" s="8">
        <v>201000</v>
      </c>
      <c r="I437" s="3">
        <v>793</v>
      </c>
      <c r="J437" s="8">
        <v>269790</v>
      </c>
    </row>
    <row r="438" spans="1:10" x14ac:dyDescent="0.2">
      <c r="A438">
        <v>437</v>
      </c>
      <c r="B438" s="10">
        <v>116000</v>
      </c>
      <c r="C438">
        <f t="shared" ca="1" si="12"/>
        <v>0.99330402101028881</v>
      </c>
      <c r="D438" t="str">
        <f t="shared" ca="1" si="13"/>
        <v>A2</v>
      </c>
      <c r="F438" s="3">
        <v>933</v>
      </c>
      <c r="G438" s="8">
        <v>320000</v>
      </c>
      <c r="I438" s="3">
        <v>794</v>
      </c>
      <c r="J438" s="8">
        <v>225000</v>
      </c>
    </row>
    <row r="439" spans="1:10" x14ac:dyDescent="0.2">
      <c r="A439">
        <v>438</v>
      </c>
      <c r="B439" s="10">
        <v>119000</v>
      </c>
      <c r="C439">
        <f t="shared" ca="1" si="12"/>
        <v>0.26969995793496948</v>
      </c>
      <c r="D439" t="str">
        <f t="shared" ca="1" si="13"/>
        <v>A1</v>
      </c>
      <c r="F439" s="3">
        <v>935</v>
      </c>
      <c r="G439" s="8">
        <v>242000</v>
      </c>
      <c r="I439" s="3">
        <v>798</v>
      </c>
      <c r="J439" s="8">
        <v>110000</v>
      </c>
    </row>
    <row r="440" spans="1:10" x14ac:dyDescent="0.2">
      <c r="A440">
        <v>439</v>
      </c>
      <c r="B440" s="10">
        <v>90350</v>
      </c>
      <c r="C440">
        <f t="shared" ca="1" si="12"/>
        <v>0.77325777349106628</v>
      </c>
      <c r="D440" t="str">
        <f t="shared" ca="1" si="13"/>
        <v>A2</v>
      </c>
      <c r="F440" s="3">
        <v>936</v>
      </c>
      <c r="G440" s="8">
        <v>79900</v>
      </c>
      <c r="I440" s="3">
        <v>800</v>
      </c>
      <c r="J440" s="8">
        <v>175000</v>
      </c>
    </row>
    <row r="441" spans="1:10" x14ac:dyDescent="0.2">
      <c r="A441">
        <v>440</v>
      </c>
      <c r="B441" s="10">
        <v>110000</v>
      </c>
      <c r="C441">
        <f t="shared" ca="1" si="12"/>
        <v>0.23272529417044152</v>
      </c>
      <c r="D441" t="str">
        <f t="shared" ca="1" si="13"/>
        <v>A1</v>
      </c>
      <c r="F441" s="3">
        <v>937</v>
      </c>
      <c r="G441" s="8">
        <v>184900</v>
      </c>
      <c r="I441" s="3">
        <v>803</v>
      </c>
      <c r="J441" s="8">
        <v>189000</v>
      </c>
    </row>
    <row r="442" spans="1:10" x14ac:dyDescent="0.2">
      <c r="A442">
        <v>441</v>
      </c>
      <c r="B442" s="10">
        <v>555000</v>
      </c>
      <c r="C442">
        <f t="shared" ca="1" si="12"/>
        <v>0.33259235761385031</v>
      </c>
      <c r="D442" t="str">
        <f t="shared" ca="1" si="13"/>
        <v>A1</v>
      </c>
      <c r="F442" s="3">
        <v>941</v>
      </c>
      <c r="G442" s="8">
        <v>150900</v>
      </c>
      <c r="I442" s="3">
        <v>804</v>
      </c>
      <c r="J442" s="8">
        <v>582933</v>
      </c>
    </row>
    <row r="443" spans="1:10" x14ac:dyDescent="0.2">
      <c r="A443">
        <v>442</v>
      </c>
      <c r="B443" s="10">
        <v>118000</v>
      </c>
      <c r="C443">
        <f t="shared" ca="1" si="12"/>
        <v>0.29876501078698026</v>
      </c>
      <c r="D443" t="str">
        <f t="shared" ca="1" si="13"/>
        <v>A1</v>
      </c>
      <c r="F443" s="3">
        <v>942</v>
      </c>
      <c r="G443" s="8">
        <v>214000</v>
      </c>
      <c r="I443" s="3">
        <v>805</v>
      </c>
      <c r="J443" s="8">
        <v>118000</v>
      </c>
    </row>
    <row r="444" spans="1:10" x14ac:dyDescent="0.2">
      <c r="A444">
        <v>443</v>
      </c>
      <c r="B444" s="10">
        <v>162900</v>
      </c>
      <c r="C444">
        <f t="shared" ca="1" si="12"/>
        <v>0.76552058287842462</v>
      </c>
      <c r="D444" t="str">
        <f t="shared" ca="1" si="13"/>
        <v>A2</v>
      </c>
      <c r="F444" s="3">
        <v>945</v>
      </c>
      <c r="G444" s="8">
        <v>137500</v>
      </c>
      <c r="I444" s="3">
        <v>807</v>
      </c>
      <c r="J444" s="8">
        <v>135500</v>
      </c>
    </row>
    <row r="445" spans="1:10" x14ac:dyDescent="0.2">
      <c r="A445">
        <v>444</v>
      </c>
      <c r="B445" s="10">
        <v>172500</v>
      </c>
      <c r="C445">
        <f t="shared" ca="1" si="12"/>
        <v>0.19291452245252538</v>
      </c>
      <c r="D445" t="str">
        <f t="shared" ca="1" si="13"/>
        <v>A1</v>
      </c>
      <c r="F445" s="3">
        <v>946</v>
      </c>
      <c r="G445" s="8">
        <v>124900</v>
      </c>
      <c r="I445" s="3">
        <v>812</v>
      </c>
      <c r="J445" s="8">
        <v>144500</v>
      </c>
    </row>
    <row r="446" spans="1:10" x14ac:dyDescent="0.2">
      <c r="A446">
        <v>445</v>
      </c>
      <c r="B446" s="10">
        <v>210000</v>
      </c>
      <c r="C446">
        <f t="shared" ca="1" si="12"/>
        <v>0.58252321689555753</v>
      </c>
      <c r="D446" t="str">
        <f t="shared" ca="1" si="13"/>
        <v>A2</v>
      </c>
      <c r="F446" s="3">
        <v>947</v>
      </c>
      <c r="G446" s="8">
        <v>143000</v>
      </c>
      <c r="I446" s="3">
        <v>813</v>
      </c>
      <c r="J446" s="8">
        <v>55993</v>
      </c>
    </row>
    <row r="447" spans="1:10" x14ac:dyDescent="0.2">
      <c r="A447">
        <v>446</v>
      </c>
      <c r="B447" s="10">
        <v>127500</v>
      </c>
      <c r="C447">
        <f t="shared" ca="1" si="12"/>
        <v>8.2733234474957618E-2</v>
      </c>
      <c r="D447" t="str">
        <f t="shared" ca="1" si="13"/>
        <v>A1</v>
      </c>
      <c r="F447" s="3">
        <v>949</v>
      </c>
      <c r="G447" s="8">
        <v>192500</v>
      </c>
      <c r="I447" s="3">
        <v>814</v>
      </c>
      <c r="J447" s="8">
        <v>157900</v>
      </c>
    </row>
    <row r="448" spans="1:10" x14ac:dyDescent="0.2">
      <c r="A448">
        <v>447</v>
      </c>
      <c r="B448" s="10">
        <v>190000</v>
      </c>
      <c r="C448">
        <f t="shared" ca="1" si="12"/>
        <v>0.41158415131029824</v>
      </c>
      <c r="D448" t="str">
        <f t="shared" ca="1" si="13"/>
        <v>A1</v>
      </c>
      <c r="F448" s="3">
        <v>951</v>
      </c>
      <c r="G448" s="8">
        <v>129000</v>
      </c>
      <c r="I448" s="3">
        <v>815</v>
      </c>
      <c r="J448" s="8">
        <v>116000</v>
      </c>
    </row>
    <row r="449" spans="1:10" x14ac:dyDescent="0.2">
      <c r="A449">
        <v>448</v>
      </c>
      <c r="B449" s="10">
        <v>199900</v>
      </c>
      <c r="C449">
        <f t="shared" ca="1" si="12"/>
        <v>0.32932350571208702</v>
      </c>
      <c r="D449" t="str">
        <f t="shared" ca="1" si="13"/>
        <v>A1</v>
      </c>
      <c r="F449" s="3">
        <v>952</v>
      </c>
      <c r="G449" s="8">
        <v>119900</v>
      </c>
      <c r="I449" s="3">
        <v>816</v>
      </c>
      <c r="J449" s="8">
        <v>224900</v>
      </c>
    </row>
    <row r="450" spans="1:10" x14ac:dyDescent="0.2">
      <c r="A450">
        <v>449</v>
      </c>
      <c r="B450" s="10">
        <v>119500</v>
      </c>
      <c r="C450">
        <f t="shared" ca="1" si="12"/>
        <v>0.23845656530178494</v>
      </c>
      <c r="D450" t="str">
        <f t="shared" ca="1" si="13"/>
        <v>A1</v>
      </c>
      <c r="F450" s="3">
        <v>954</v>
      </c>
      <c r="G450" s="8">
        <v>172000</v>
      </c>
      <c r="I450" s="3">
        <v>823</v>
      </c>
      <c r="J450" s="8">
        <v>225000</v>
      </c>
    </row>
    <row r="451" spans="1:10" x14ac:dyDescent="0.2">
      <c r="A451">
        <v>450</v>
      </c>
      <c r="B451" s="10">
        <v>120000</v>
      </c>
      <c r="C451">
        <f t="shared" ref="C451:C514" ca="1" si="14">RAND()</f>
        <v>0.71683255518299027</v>
      </c>
      <c r="D451" t="str">
        <f t="shared" ref="D451:D514" ca="1" si="15">IF(C451&lt;0.5,"A1","A2")</f>
        <v>A2</v>
      </c>
      <c r="F451" s="3">
        <v>955</v>
      </c>
      <c r="G451" s="8">
        <v>127500</v>
      </c>
      <c r="I451" s="3">
        <v>825</v>
      </c>
      <c r="J451" s="8">
        <v>232600</v>
      </c>
    </row>
    <row r="452" spans="1:10" x14ac:dyDescent="0.2">
      <c r="A452">
        <v>451</v>
      </c>
      <c r="B452" s="10">
        <v>110000</v>
      </c>
      <c r="C452">
        <f t="shared" ca="1" si="14"/>
        <v>0.99600593991250275</v>
      </c>
      <c r="D452" t="str">
        <f t="shared" ca="1" si="15"/>
        <v>A2</v>
      </c>
      <c r="F452" s="3">
        <v>958</v>
      </c>
      <c r="G452" s="8">
        <v>132000</v>
      </c>
      <c r="I452" s="3">
        <v>828</v>
      </c>
      <c r="J452" s="8">
        <v>189000</v>
      </c>
    </row>
    <row r="453" spans="1:10" x14ac:dyDescent="0.2">
      <c r="A453">
        <v>452</v>
      </c>
      <c r="B453" s="10">
        <v>280000</v>
      </c>
      <c r="C453">
        <f t="shared" ca="1" si="14"/>
        <v>0.79192814985651205</v>
      </c>
      <c r="D453" t="str">
        <f t="shared" ca="1" si="15"/>
        <v>A2</v>
      </c>
      <c r="F453" s="3">
        <v>959</v>
      </c>
      <c r="G453" s="8">
        <v>185000</v>
      </c>
      <c r="I453" s="3">
        <v>831</v>
      </c>
      <c r="J453" s="8">
        <v>166000</v>
      </c>
    </row>
    <row r="454" spans="1:10" x14ac:dyDescent="0.2">
      <c r="A454">
        <v>453</v>
      </c>
      <c r="B454" s="10">
        <v>204000</v>
      </c>
      <c r="C454">
        <f t="shared" ca="1" si="14"/>
        <v>0.47429504636268016</v>
      </c>
      <c r="D454" t="str">
        <f t="shared" ca="1" si="15"/>
        <v>A1</v>
      </c>
      <c r="F454" s="3">
        <v>960</v>
      </c>
      <c r="G454" s="8">
        <v>155000</v>
      </c>
      <c r="I454" s="3">
        <v>833</v>
      </c>
      <c r="J454" s="8">
        <v>237000</v>
      </c>
    </row>
    <row r="455" spans="1:10" x14ac:dyDescent="0.2">
      <c r="A455">
        <v>454</v>
      </c>
      <c r="B455" s="10">
        <v>210000</v>
      </c>
      <c r="C455">
        <f t="shared" ca="1" si="14"/>
        <v>0.19103394273252494</v>
      </c>
      <c r="D455" t="str">
        <f t="shared" ca="1" si="15"/>
        <v>A1</v>
      </c>
      <c r="F455" s="3">
        <v>962</v>
      </c>
      <c r="G455" s="8">
        <v>272000</v>
      </c>
      <c r="I455" s="3">
        <v>835</v>
      </c>
      <c r="J455" s="8">
        <v>139950</v>
      </c>
    </row>
    <row r="456" spans="1:10" x14ac:dyDescent="0.2">
      <c r="A456">
        <v>455</v>
      </c>
      <c r="B456" s="10">
        <v>188000</v>
      </c>
      <c r="C456">
        <f t="shared" ca="1" si="14"/>
        <v>0.78295738481210575</v>
      </c>
      <c r="D456" t="str">
        <f t="shared" ca="1" si="15"/>
        <v>A2</v>
      </c>
      <c r="F456" s="3">
        <v>964</v>
      </c>
      <c r="G456" s="8">
        <v>239000</v>
      </c>
      <c r="I456" s="3">
        <v>836</v>
      </c>
      <c r="J456" s="8">
        <v>128000</v>
      </c>
    </row>
    <row r="457" spans="1:10" x14ac:dyDescent="0.2">
      <c r="A457">
        <v>456</v>
      </c>
      <c r="B457" s="10">
        <v>175500</v>
      </c>
      <c r="C457">
        <f t="shared" ca="1" si="14"/>
        <v>0.33893358079451397</v>
      </c>
      <c r="D457" t="str">
        <f t="shared" ca="1" si="15"/>
        <v>A1</v>
      </c>
      <c r="F457" s="3">
        <v>965</v>
      </c>
      <c r="G457" s="8">
        <v>214900</v>
      </c>
      <c r="I457" s="3">
        <v>840</v>
      </c>
      <c r="J457" s="8">
        <v>130500</v>
      </c>
    </row>
    <row r="458" spans="1:10" x14ac:dyDescent="0.2">
      <c r="A458">
        <v>457</v>
      </c>
      <c r="B458" s="10">
        <v>98000</v>
      </c>
      <c r="C458">
        <f t="shared" ca="1" si="14"/>
        <v>0.36315278511119053</v>
      </c>
      <c r="D458" t="str">
        <f t="shared" ca="1" si="15"/>
        <v>A1</v>
      </c>
      <c r="F458" s="3">
        <v>967</v>
      </c>
      <c r="G458" s="8">
        <v>160000</v>
      </c>
      <c r="I458" s="3">
        <v>844</v>
      </c>
      <c r="J458" s="8">
        <v>141000</v>
      </c>
    </row>
    <row r="459" spans="1:10" x14ac:dyDescent="0.2">
      <c r="A459">
        <v>458</v>
      </c>
      <c r="B459" s="10">
        <v>256000</v>
      </c>
      <c r="C459">
        <f t="shared" ca="1" si="14"/>
        <v>0.82575594502889249</v>
      </c>
      <c r="D459" t="str">
        <f t="shared" ca="1" si="15"/>
        <v>A2</v>
      </c>
      <c r="F459" s="3">
        <v>971</v>
      </c>
      <c r="G459" s="8">
        <v>135000</v>
      </c>
      <c r="I459" s="3">
        <v>854</v>
      </c>
      <c r="J459" s="8">
        <v>158000</v>
      </c>
    </row>
    <row r="460" spans="1:10" x14ac:dyDescent="0.2">
      <c r="A460">
        <v>459</v>
      </c>
      <c r="B460" s="10">
        <v>161000</v>
      </c>
      <c r="C460">
        <f t="shared" ca="1" si="14"/>
        <v>0.68677662690896335</v>
      </c>
      <c r="D460" t="str">
        <f t="shared" ca="1" si="15"/>
        <v>A2</v>
      </c>
      <c r="F460" s="3">
        <v>972</v>
      </c>
      <c r="G460" s="8">
        <v>173000</v>
      </c>
      <c r="I460" s="3">
        <v>858</v>
      </c>
      <c r="J460" s="8">
        <v>174000</v>
      </c>
    </row>
    <row r="461" spans="1:10" x14ac:dyDescent="0.2">
      <c r="A461">
        <v>460</v>
      </c>
      <c r="B461" s="10">
        <v>110000</v>
      </c>
      <c r="C461">
        <f t="shared" ca="1" si="14"/>
        <v>0.72241706854523891</v>
      </c>
      <c r="D461" t="str">
        <f t="shared" ca="1" si="15"/>
        <v>A2</v>
      </c>
      <c r="F461" s="3">
        <v>973</v>
      </c>
      <c r="G461" s="8">
        <v>99500</v>
      </c>
      <c r="I461" s="3">
        <v>859</v>
      </c>
      <c r="J461" s="8">
        <v>152000</v>
      </c>
    </row>
    <row r="462" spans="1:10" x14ac:dyDescent="0.2">
      <c r="A462">
        <v>461</v>
      </c>
      <c r="B462" s="10">
        <v>263435</v>
      </c>
      <c r="C462">
        <f t="shared" ca="1" si="14"/>
        <v>0.73416224147310682</v>
      </c>
      <c r="D462" t="str">
        <f t="shared" ca="1" si="15"/>
        <v>A2</v>
      </c>
      <c r="F462" s="3">
        <v>974</v>
      </c>
      <c r="G462" s="8">
        <v>182000</v>
      </c>
      <c r="I462" s="3">
        <v>862</v>
      </c>
      <c r="J462" s="8">
        <v>131500</v>
      </c>
    </row>
    <row r="463" spans="1:10" x14ac:dyDescent="0.2">
      <c r="A463">
        <v>462</v>
      </c>
      <c r="B463" s="10">
        <v>155000</v>
      </c>
      <c r="C463">
        <f t="shared" ca="1" si="14"/>
        <v>0.79521897263658559</v>
      </c>
      <c r="D463" t="str">
        <f t="shared" ca="1" si="15"/>
        <v>A2</v>
      </c>
      <c r="F463" s="3">
        <v>976</v>
      </c>
      <c r="G463" s="8">
        <v>165000</v>
      </c>
      <c r="I463" s="3">
        <v>863</v>
      </c>
      <c r="J463" s="8">
        <v>152000</v>
      </c>
    </row>
    <row r="464" spans="1:10" x14ac:dyDescent="0.2">
      <c r="A464">
        <v>463</v>
      </c>
      <c r="B464" s="10">
        <v>62383</v>
      </c>
      <c r="C464">
        <f t="shared" ca="1" si="14"/>
        <v>3.4436533860688345E-2</v>
      </c>
      <c r="D464" t="str">
        <f t="shared" ca="1" si="15"/>
        <v>A1</v>
      </c>
      <c r="F464" s="3">
        <v>977</v>
      </c>
      <c r="G464" s="8">
        <v>85500</v>
      </c>
      <c r="I464" s="3">
        <v>864</v>
      </c>
      <c r="J464" s="8">
        <v>132500</v>
      </c>
    </row>
    <row r="465" spans="1:10" x14ac:dyDescent="0.2">
      <c r="A465">
        <v>464</v>
      </c>
      <c r="B465" s="10">
        <v>188700</v>
      </c>
      <c r="C465">
        <f t="shared" ca="1" si="14"/>
        <v>0.37762836512674514</v>
      </c>
      <c r="D465" t="str">
        <f t="shared" ca="1" si="15"/>
        <v>A1</v>
      </c>
      <c r="F465" s="3">
        <v>978</v>
      </c>
      <c r="G465" s="8">
        <v>199900</v>
      </c>
      <c r="I465" s="3">
        <v>867</v>
      </c>
      <c r="J465" s="8">
        <v>248900</v>
      </c>
    </row>
    <row r="466" spans="1:10" x14ac:dyDescent="0.2">
      <c r="A466">
        <v>465</v>
      </c>
      <c r="B466" s="10">
        <v>124000</v>
      </c>
      <c r="C466">
        <f t="shared" ca="1" si="14"/>
        <v>0.98477642023582024</v>
      </c>
      <c r="D466" t="str">
        <f t="shared" ca="1" si="15"/>
        <v>A2</v>
      </c>
      <c r="F466" s="3">
        <v>979</v>
      </c>
      <c r="G466" s="8">
        <v>110000</v>
      </c>
      <c r="I466" s="3">
        <v>868</v>
      </c>
      <c r="J466" s="8">
        <v>129000</v>
      </c>
    </row>
    <row r="467" spans="1:10" x14ac:dyDescent="0.2">
      <c r="A467">
        <v>466</v>
      </c>
      <c r="B467" s="10">
        <v>178740</v>
      </c>
      <c r="C467">
        <f t="shared" ca="1" si="14"/>
        <v>0.50763740497708421</v>
      </c>
      <c r="D467" t="str">
        <f t="shared" ca="1" si="15"/>
        <v>A2</v>
      </c>
      <c r="F467" s="3">
        <v>984</v>
      </c>
      <c r="G467" s="8">
        <v>255900</v>
      </c>
      <c r="I467" s="3">
        <v>869</v>
      </c>
      <c r="J467" s="8">
        <v>169000</v>
      </c>
    </row>
    <row r="468" spans="1:10" x14ac:dyDescent="0.2">
      <c r="A468">
        <v>467</v>
      </c>
      <c r="B468" s="10">
        <v>167000</v>
      </c>
      <c r="C468">
        <f t="shared" ca="1" si="14"/>
        <v>0.73945769167288433</v>
      </c>
      <c r="D468" t="str">
        <f t="shared" ca="1" si="15"/>
        <v>A2</v>
      </c>
      <c r="F468" s="3">
        <v>985</v>
      </c>
      <c r="G468" s="8">
        <v>126000</v>
      </c>
      <c r="I468" s="3">
        <v>872</v>
      </c>
      <c r="J468" s="8">
        <v>200500</v>
      </c>
    </row>
    <row r="469" spans="1:10" x14ac:dyDescent="0.2">
      <c r="A469">
        <v>468</v>
      </c>
      <c r="B469" s="10">
        <v>146500</v>
      </c>
      <c r="C469">
        <f t="shared" ca="1" si="14"/>
        <v>0.8622211368542978</v>
      </c>
      <c r="D469" t="str">
        <f t="shared" ca="1" si="15"/>
        <v>A2</v>
      </c>
      <c r="F469" s="3">
        <v>986</v>
      </c>
      <c r="G469" s="8">
        <v>125000</v>
      </c>
      <c r="I469" s="3">
        <v>874</v>
      </c>
      <c r="J469" s="8">
        <v>133000</v>
      </c>
    </row>
    <row r="470" spans="1:10" x14ac:dyDescent="0.2">
      <c r="A470">
        <v>469</v>
      </c>
      <c r="B470" s="10">
        <v>250000</v>
      </c>
      <c r="C470">
        <f t="shared" ca="1" si="14"/>
        <v>0.12638192157571604</v>
      </c>
      <c r="D470" t="str">
        <f t="shared" ca="1" si="15"/>
        <v>A1</v>
      </c>
      <c r="F470" s="3">
        <v>988</v>
      </c>
      <c r="G470" s="8">
        <v>395192</v>
      </c>
      <c r="I470" s="3">
        <v>875</v>
      </c>
      <c r="J470" s="8">
        <v>66500</v>
      </c>
    </row>
    <row r="471" spans="1:10" x14ac:dyDescent="0.2">
      <c r="A471">
        <v>470</v>
      </c>
      <c r="B471" s="10">
        <v>187000</v>
      </c>
      <c r="C471">
        <f t="shared" ca="1" si="14"/>
        <v>0.9982317109917318</v>
      </c>
      <c r="D471" t="str">
        <f t="shared" ca="1" si="15"/>
        <v>A2</v>
      </c>
      <c r="F471" s="3">
        <v>990</v>
      </c>
      <c r="G471" s="8">
        <v>197000</v>
      </c>
      <c r="I471" s="3">
        <v>876</v>
      </c>
      <c r="J471" s="8">
        <v>303477</v>
      </c>
    </row>
    <row r="472" spans="1:10" x14ac:dyDescent="0.2">
      <c r="A472">
        <v>471</v>
      </c>
      <c r="B472" s="10">
        <v>212000</v>
      </c>
      <c r="C472">
        <f t="shared" ca="1" si="14"/>
        <v>0.42180893759302585</v>
      </c>
      <c r="D472" t="str">
        <f t="shared" ca="1" si="15"/>
        <v>A1</v>
      </c>
      <c r="F472" s="3">
        <v>994</v>
      </c>
      <c r="G472" s="8">
        <v>173900</v>
      </c>
      <c r="I472" s="3">
        <v>877</v>
      </c>
      <c r="J472" s="8">
        <v>132250</v>
      </c>
    </row>
    <row r="473" spans="1:10" x14ac:dyDescent="0.2">
      <c r="A473">
        <v>472</v>
      </c>
      <c r="B473" s="10">
        <v>190000</v>
      </c>
      <c r="C473">
        <f t="shared" ca="1" si="14"/>
        <v>0.43953795752490876</v>
      </c>
      <c r="D473" t="str">
        <f t="shared" ca="1" si="15"/>
        <v>A1</v>
      </c>
      <c r="F473" s="3">
        <v>996</v>
      </c>
      <c r="G473" s="8">
        <v>121600</v>
      </c>
      <c r="I473" s="3">
        <v>878</v>
      </c>
      <c r="J473" s="8">
        <v>350000</v>
      </c>
    </row>
    <row r="474" spans="1:10" x14ac:dyDescent="0.2">
      <c r="A474">
        <v>473</v>
      </c>
      <c r="B474" s="10">
        <v>148000</v>
      </c>
      <c r="C474">
        <f t="shared" ca="1" si="14"/>
        <v>0.95939815558695918</v>
      </c>
      <c r="D474" t="str">
        <f t="shared" ca="1" si="15"/>
        <v>A2</v>
      </c>
      <c r="F474" s="3">
        <v>997</v>
      </c>
      <c r="G474" s="8">
        <v>136500</v>
      </c>
      <c r="I474" s="3">
        <v>881</v>
      </c>
      <c r="J474" s="8">
        <v>157000</v>
      </c>
    </row>
    <row r="475" spans="1:10" x14ac:dyDescent="0.2">
      <c r="A475">
        <v>474</v>
      </c>
      <c r="B475" s="10">
        <v>440000</v>
      </c>
      <c r="C475">
        <f t="shared" ca="1" si="14"/>
        <v>0.65655729371906391</v>
      </c>
      <c r="D475" t="str">
        <f t="shared" ca="1" si="15"/>
        <v>A2</v>
      </c>
      <c r="F475" s="3">
        <v>998</v>
      </c>
      <c r="G475" s="8">
        <v>185000</v>
      </c>
      <c r="I475" s="3">
        <v>885</v>
      </c>
      <c r="J475" s="8">
        <v>100000</v>
      </c>
    </row>
    <row r="476" spans="1:10" x14ac:dyDescent="0.2">
      <c r="A476">
        <v>475</v>
      </c>
      <c r="B476" s="10">
        <v>251000</v>
      </c>
      <c r="C476">
        <f t="shared" ca="1" si="14"/>
        <v>9.794388334577786E-2</v>
      </c>
      <c r="D476" t="str">
        <f t="shared" ca="1" si="15"/>
        <v>A1</v>
      </c>
      <c r="F476" s="3">
        <v>999</v>
      </c>
      <c r="G476" s="8">
        <v>91000</v>
      </c>
      <c r="I476" s="3">
        <v>886</v>
      </c>
      <c r="J476" s="8">
        <v>328900</v>
      </c>
    </row>
    <row r="477" spans="1:10" x14ac:dyDescent="0.2">
      <c r="A477">
        <v>476</v>
      </c>
      <c r="B477" s="10">
        <v>132500</v>
      </c>
      <c r="C477">
        <f t="shared" ca="1" si="14"/>
        <v>0.50331011287468641</v>
      </c>
      <c r="D477" t="str">
        <f t="shared" ca="1" si="15"/>
        <v>A2</v>
      </c>
      <c r="F477" s="3">
        <v>1000</v>
      </c>
      <c r="G477" s="8">
        <v>206000</v>
      </c>
      <c r="I477" s="3">
        <v>888</v>
      </c>
      <c r="J477" s="8">
        <v>135500</v>
      </c>
    </row>
    <row r="478" spans="1:10" x14ac:dyDescent="0.2">
      <c r="A478">
        <v>477</v>
      </c>
      <c r="B478" s="10">
        <v>208900</v>
      </c>
      <c r="C478">
        <f t="shared" ca="1" si="14"/>
        <v>0.34810139091229264</v>
      </c>
      <c r="D478" t="str">
        <f t="shared" ca="1" si="15"/>
        <v>A1</v>
      </c>
      <c r="F478" s="3">
        <v>1001</v>
      </c>
      <c r="G478" s="8">
        <v>82000</v>
      </c>
      <c r="I478" s="3">
        <v>889</v>
      </c>
      <c r="J478" s="8">
        <v>268000</v>
      </c>
    </row>
    <row r="479" spans="1:10" x14ac:dyDescent="0.2">
      <c r="A479">
        <v>478</v>
      </c>
      <c r="B479" s="10">
        <v>380000</v>
      </c>
      <c r="C479">
        <f t="shared" ca="1" si="14"/>
        <v>0.43824199528693819</v>
      </c>
      <c r="D479" t="str">
        <f t="shared" ca="1" si="15"/>
        <v>A1</v>
      </c>
      <c r="F479" s="3">
        <v>1004</v>
      </c>
      <c r="G479" s="8">
        <v>136905</v>
      </c>
      <c r="I479" s="3">
        <v>890</v>
      </c>
      <c r="J479" s="8">
        <v>149500</v>
      </c>
    </row>
    <row r="480" spans="1:10" x14ac:dyDescent="0.2">
      <c r="A480">
        <v>479</v>
      </c>
      <c r="B480" s="10">
        <v>297000</v>
      </c>
      <c r="C480">
        <f t="shared" ca="1" si="14"/>
        <v>0.21044471119247088</v>
      </c>
      <c r="D480" t="str">
        <f t="shared" ca="1" si="15"/>
        <v>A1</v>
      </c>
      <c r="F480" s="3">
        <v>1005</v>
      </c>
      <c r="G480" s="8">
        <v>181000</v>
      </c>
      <c r="I480" s="3">
        <v>893</v>
      </c>
      <c r="J480" s="8">
        <v>154500</v>
      </c>
    </row>
    <row r="481" spans="1:10" x14ac:dyDescent="0.2">
      <c r="A481">
        <v>480</v>
      </c>
      <c r="B481" s="10">
        <v>89471</v>
      </c>
      <c r="C481">
        <f t="shared" ca="1" si="14"/>
        <v>0.61855743980406597</v>
      </c>
      <c r="D481" t="str">
        <f t="shared" ca="1" si="15"/>
        <v>A2</v>
      </c>
      <c r="F481" s="3">
        <v>1009</v>
      </c>
      <c r="G481" s="8">
        <v>240000</v>
      </c>
      <c r="I481" s="3">
        <v>896</v>
      </c>
      <c r="J481" s="8">
        <v>140000</v>
      </c>
    </row>
    <row r="482" spans="1:10" x14ac:dyDescent="0.2">
      <c r="A482">
        <v>481</v>
      </c>
      <c r="B482" s="10">
        <v>326000</v>
      </c>
      <c r="C482">
        <f t="shared" ca="1" si="14"/>
        <v>0.26643433085515911</v>
      </c>
      <c r="D482" t="str">
        <f t="shared" ca="1" si="15"/>
        <v>A1</v>
      </c>
      <c r="F482" s="3">
        <v>1011</v>
      </c>
      <c r="G482" s="8">
        <v>135000</v>
      </c>
      <c r="I482" s="3">
        <v>899</v>
      </c>
      <c r="J482" s="8">
        <v>611657</v>
      </c>
    </row>
    <row r="483" spans="1:10" x14ac:dyDescent="0.2">
      <c r="A483">
        <v>482</v>
      </c>
      <c r="B483" s="10">
        <v>374000</v>
      </c>
      <c r="C483">
        <f t="shared" ca="1" si="14"/>
        <v>6.5210246624250456E-2</v>
      </c>
      <c r="D483" t="str">
        <f t="shared" ca="1" si="15"/>
        <v>A1</v>
      </c>
      <c r="F483" s="3">
        <v>1012</v>
      </c>
      <c r="G483" s="8">
        <v>100000</v>
      </c>
      <c r="I483" s="3">
        <v>901</v>
      </c>
      <c r="J483" s="8">
        <v>110000</v>
      </c>
    </row>
    <row r="484" spans="1:10" x14ac:dyDescent="0.2">
      <c r="A484">
        <v>483</v>
      </c>
      <c r="B484" s="10">
        <v>155000</v>
      </c>
      <c r="C484">
        <f t="shared" ca="1" si="14"/>
        <v>0.10543467104066861</v>
      </c>
      <c r="D484" t="str">
        <f t="shared" ca="1" si="15"/>
        <v>A1</v>
      </c>
      <c r="F484" s="3">
        <v>1014</v>
      </c>
      <c r="G484" s="8">
        <v>85000</v>
      </c>
      <c r="I484" s="3">
        <v>902</v>
      </c>
      <c r="J484" s="8">
        <v>153000</v>
      </c>
    </row>
    <row r="485" spans="1:10" x14ac:dyDescent="0.2">
      <c r="A485">
        <v>484</v>
      </c>
      <c r="B485" s="10">
        <v>164000</v>
      </c>
      <c r="C485">
        <f t="shared" ca="1" si="14"/>
        <v>0.90311506472863412</v>
      </c>
      <c r="D485" t="str">
        <f t="shared" ca="1" si="15"/>
        <v>A2</v>
      </c>
      <c r="F485" s="3">
        <v>1015</v>
      </c>
      <c r="G485" s="8">
        <v>119200</v>
      </c>
      <c r="I485" s="3">
        <v>903</v>
      </c>
      <c r="J485" s="8">
        <v>180000</v>
      </c>
    </row>
    <row r="486" spans="1:10" x14ac:dyDescent="0.2">
      <c r="A486">
        <v>485</v>
      </c>
      <c r="B486" s="10">
        <v>132500</v>
      </c>
      <c r="C486">
        <f t="shared" ca="1" si="14"/>
        <v>0.88717788134157549</v>
      </c>
      <c r="D486" t="str">
        <f t="shared" ca="1" si="15"/>
        <v>A2</v>
      </c>
      <c r="F486" s="3">
        <v>1019</v>
      </c>
      <c r="G486" s="8">
        <v>160000</v>
      </c>
      <c r="I486" s="3">
        <v>904</v>
      </c>
      <c r="J486" s="8">
        <v>240000</v>
      </c>
    </row>
    <row r="487" spans="1:10" x14ac:dyDescent="0.2">
      <c r="A487">
        <v>486</v>
      </c>
      <c r="B487" s="10">
        <v>147000</v>
      </c>
      <c r="C487">
        <f t="shared" ca="1" si="14"/>
        <v>0.5962429444262789</v>
      </c>
      <c r="D487" t="str">
        <f t="shared" ca="1" si="15"/>
        <v>A2</v>
      </c>
      <c r="F487" s="3">
        <v>1020</v>
      </c>
      <c r="G487" s="8">
        <v>213490</v>
      </c>
      <c r="I487" s="3">
        <v>906</v>
      </c>
      <c r="J487" s="8">
        <v>128000</v>
      </c>
    </row>
    <row r="488" spans="1:10" x14ac:dyDescent="0.2">
      <c r="A488">
        <v>487</v>
      </c>
      <c r="B488" s="10">
        <v>156000</v>
      </c>
      <c r="C488">
        <f t="shared" ca="1" si="14"/>
        <v>0.55758396194307414</v>
      </c>
      <c r="D488" t="str">
        <f t="shared" ca="1" si="15"/>
        <v>A2</v>
      </c>
      <c r="F488" s="3">
        <v>1024</v>
      </c>
      <c r="G488" s="8">
        <v>191000</v>
      </c>
      <c r="I488" s="3">
        <v>908</v>
      </c>
      <c r="J488" s="8">
        <v>250000</v>
      </c>
    </row>
    <row r="489" spans="1:10" x14ac:dyDescent="0.2">
      <c r="A489">
        <v>488</v>
      </c>
      <c r="B489" s="10">
        <v>175000</v>
      </c>
      <c r="C489">
        <f t="shared" ca="1" si="14"/>
        <v>0.28059959222038344</v>
      </c>
      <c r="D489" t="str">
        <f t="shared" ca="1" si="15"/>
        <v>A1</v>
      </c>
      <c r="F489" s="3">
        <v>1026</v>
      </c>
      <c r="G489" s="8">
        <v>112500</v>
      </c>
      <c r="I489" s="3">
        <v>910</v>
      </c>
      <c r="J489" s="8">
        <v>174000</v>
      </c>
    </row>
    <row r="490" spans="1:10" x14ac:dyDescent="0.2">
      <c r="A490">
        <v>489</v>
      </c>
      <c r="B490" s="10">
        <v>160000</v>
      </c>
      <c r="C490">
        <f t="shared" ca="1" si="14"/>
        <v>0.81925258034712289</v>
      </c>
      <c r="D490" t="str">
        <f t="shared" ca="1" si="15"/>
        <v>A2</v>
      </c>
      <c r="F490" s="3">
        <v>1027</v>
      </c>
      <c r="G490" s="8">
        <v>167500</v>
      </c>
      <c r="I490" s="3">
        <v>913</v>
      </c>
      <c r="J490" s="8">
        <v>88000</v>
      </c>
    </row>
    <row r="491" spans="1:10" x14ac:dyDescent="0.2">
      <c r="A491">
        <v>490</v>
      </c>
      <c r="B491" s="10">
        <v>86000</v>
      </c>
      <c r="C491">
        <f t="shared" ca="1" si="14"/>
        <v>0.3702894679475095</v>
      </c>
      <c r="D491" t="str">
        <f t="shared" ca="1" si="15"/>
        <v>A1</v>
      </c>
      <c r="F491" s="3">
        <v>1029</v>
      </c>
      <c r="G491" s="8">
        <v>105000</v>
      </c>
      <c r="I491" s="3">
        <v>914</v>
      </c>
      <c r="J491" s="8">
        <v>145000</v>
      </c>
    </row>
    <row r="492" spans="1:10" x14ac:dyDescent="0.2">
      <c r="A492">
        <v>491</v>
      </c>
      <c r="B492" s="10">
        <v>115000</v>
      </c>
      <c r="C492">
        <f t="shared" ca="1" si="14"/>
        <v>0.1243766024946189</v>
      </c>
      <c r="D492" t="str">
        <f t="shared" ca="1" si="15"/>
        <v>A1</v>
      </c>
      <c r="F492" s="3">
        <v>1032</v>
      </c>
      <c r="G492" s="8">
        <v>197000</v>
      </c>
      <c r="I492" s="3">
        <v>915</v>
      </c>
      <c r="J492" s="8">
        <v>173733</v>
      </c>
    </row>
    <row r="493" spans="1:10" x14ac:dyDescent="0.2">
      <c r="A493">
        <v>492</v>
      </c>
      <c r="B493" s="10">
        <v>133000</v>
      </c>
      <c r="C493">
        <f t="shared" ca="1" si="14"/>
        <v>0.44461005077531324</v>
      </c>
      <c r="D493" t="str">
        <f t="shared" ca="1" si="15"/>
        <v>A1</v>
      </c>
      <c r="F493" s="3">
        <v>1035</v>
      </c>
      <c r="G493" s="8">
        <v>119750</v>
      </c>
      <c r="I493" s="3">
        <v>916</v>
      </c>
      <c r="J493" s="8">
        <v>75000</v>
      </c>
    </row>
    <row r="494" spans="1:10" x14ac:dyDescent="0.2">
      <c r="A494">
        <v>493</v>
      </c>
      <c r="B494" s="10">
        <v>172785</v>
      </c>
      <c r="C494">
        <f t="shared" ca="1" si="14"/>
        <v>0.48539437380543005</v>
      </c>
      <c r="D494" t="str">
        <f t="shared" ca="1" si="15"/>
        <v>A1</v>
      </c>
      <c r="F494" s="3">
        <v>1036</v>
      </c>
      <c r="G494" s="8">
        <v>84000</v>
      </c>
      <c r="I494" s="3">
        <v>918</v>
      </c>
      <c r="J494" s="8">
        <v>135000</v>
      </c>
    </row>
    <row r="495" spans="1:10" x14ac:dyDescent="0.2">
      <c r="A495">
        <v>494</v>
      </c>
      <c r="B495" s="10">
        <v>155000</v>
      </c>
      <c r="C495">
        <f t="shared" ca="1" si="14"/>
        <v>0.71686149490648365</v>
      </c>
      <c r="D495" t="str">
        <f t="shared" ca="1" si="15"/>
        <v>A2</v>
      </c>
      <c r="F495" s="3">
        <v>1042</v>
      </c>
      <c r="G495" s="8">
        <v>173000</v>
      </c>
      <c r="I495" s="3">
        <v>921</v>
      </c>
      <c r="J495" s="8">
        <v>201000</v>
      </c>
    </row>
    <row r="496" spans="1:10" x14ac:dyDescent="0.2">
      <c r="A496">
        <v>495</v>
      </c>
      <c r="B496" s="10">
        <v>91300</v>
      </c>
      <c r="C496">
        <f t="shared" ca="1" si="14"/>
        <v>0.787443681944894</v>
      </c>
      <c r="D496" t="str">
        <f t="shared" ca="1" si="15"/>
        <v>A2</v>
      </c>
      <c r="F496" s="3">
        <v>1046</v>
      </c>
      <c r="G496" s="8">
        <v>139600</v>
      </c>
      <c r="I496" s="3">
        <v>922</v>
      </c>
      <c r="J496" s="8">
        <v>145900</v>
      </c>
    </row>
    <row r="497" spans="1:10" x14ac:dyDescent="0.2">
      <c r="A497">
        <v>496</v>
      </c>
      <c r="B497" s="10">
        <v>34900</v>
      </c>
      <c r="C497">
        <f t="shared" ca="1" si="14"/>
        <v>0.61477037999445971</v>
      </c>
      <c r="D497" t="str">
        <f t="shared" ca="1" si="15"/>
        <v>A2</v>
      </c>
      <c r="F497" s="3">
        <v>1048</v>
      </c>
      <c r="G497" s="8">
        <v>145000</v>
      </c>
      <c r="I497" s="3">
        <v>925</v>
      </c>
      <c r="J497" s="8">
        <v>207500</v>
      </c>
    </row>
    <row r="498" spans="1:10" x14ac:dyDescent="0.2">
      <c r="A498">
        <v>497</v>
      </c>
      <c r="B498" s="10">
        <v>430000</v>
      </c>
      <c r="C498">
        <f t="shared" ca="1" si="14"/>
        <v>0.3499563441114063</v>
      </c>
      <c r="D498" t="str">
        <f t="shared" ca="1" si="15"/>
        <v>A1</v>
      </c>
      <c r="F498" s="3">
        <v>1049</v>
      </c>
      <c r="G498" s="8">
        <v>115000</v>
      </c>
      <c r="I498" s="3">
        <v>926</v>
      </c>
      <c r="J498" s="8">
        <v>175000</v>
      </c>
    </row>
    <row r="499" spans="1:10" x14ac:dyDescent="0.2">
      <c r="A499">
        <v>498</v>
      </c>
      <c r="B499" s="10">
        <v>184000</v>
      </c>
      <c r="C499">
        <f t="shared" ca="1" si="14"/>
        <v>3.7443791859057773E-2</v>
      </c>
      <c r="D499" t="str">
        <f t="shared" ca="1" si="15"/>
        <v>A1</v>
      </c>
      <c r="F499" s="3">
        <v>1051</v>
      </c>
      <c r="G499" s="8">
        <v>176485</v>
      </c>
      <c r="I499" s="3">
        <v>927</v>
      </c>
      <c r="J499" s="8">
        <v>285000</v>
      </c>
    </row>
    <row r="500" spans="1:10" x14ac:dyDescent="0.2">
      <c r="A500">
        <v>499</v>
      </c>
      <c r="B500" s="10">
        <v>130000</v>
      </c>
      <c r="C500">
        <f t="shared" ca="1" si="14"/>
        <v>0.94877104673320689</v>
      </c>
      <c r="D500" t="str">
        <f t="shared" ca="1" si="15"/>
        <v>A2</v>
      </c>
      <c r="F500" s="3">
        <v>1052</v>
      </c>
      <c r="G500" s="8">
        <v>200141</v>
      </c>
      <c r="I500" s="3">
        <v>928</v>
      </c>
      <c r="J500" s="8">
        <v>176000</v>
      </c>
    </row>
    <row r="501" spans="1:10" x14ac:dyDescent="0.2">
      <c r="A501">
        <v>500</v>
      </c>
      <c r="B501" s="10">
        <v>120000</v>
      </c>
      <c r="C501">
        <f t="shared" ca="1" si="14"/>
        <v>0.51841551483010895</v>
      </c>
      <c r="D501" t="str">
        <f t="shared" ca="1" si="15"/>
        <v>A2</v>
      </c>
      <c r="F501" s="3">
        <v>1055</v>
      </c>
      <c r="G501" s="8">
        <v>255000</v>
      </c>
      <c r="I501" s="3">
        <v>932</v>
      </c>
      <c r="J501" s="8">
        <v>117500</v>
      </c>
    </row>
    <row r="502" spans="1:10" x14ac:dyDescent="0.2">
      <c r="A502">
        <v>501</v>
      </c>
      <c r="B502" s="10">
        <v>113000</v>
      </c>
      <c r="C502">
        <f t="shared" ca="1" si="14"/>
        <v>0.82192454673361237</v>
      </c>
      <c r="D502" t="str">
        <f t="shared" ca="1" si="15"/>
        <v>A2</v>
      </c>
      <c r="F502" s="3">
        <v>1060</v>
      </c>
      <c r="G502" s="8">
        <v>220000</v>
      </c>
      <c r="I502" s="3">
        <v>934</v>
      </c>
      <c r="J502" s="8">
        <v>190000</v>
      </c>
    </row>
    <row r="503" spans="1:10" x14ac:dyDescent="0.2">
      <c r="A503">
        <v>502</v>
      </c>
      <c r="B503" s="10">
        <v>226700</v>
      </c>
      <c r="C503">
        <f t="shared" ca="1" si="14"/>
        <v>0.62747814771428279</v>
      </c>
      <c r="D503" t="str">
        <f t="shared" ca="1" si="15"/>
        <v>A2</v>
      </c>
      <c r="F503" s="3">
        <v>1063</v>
      </c>
      <c r="G503" s="8">
        <v>90000</v>
      </c>
      <c r="I503" s="3">
        <v>938</v>
      </c>
      <c r="J503" s="8">
        <v>253000</v>
      </c>
    </row>
    <row r="504" spans="1:10" x14ac:dyDescent="0.2">
      <c r="A504">
        <v>503</v>
      </c>
      <c r="B504" s="10">
        <v>140000</v>
      </c>
      <c r="C504">
        <f t="shared" ca="1" si="14"/>
        <v>0.18161691887029319</v>
      </c>
      <c r="D504" t="str">
        <f t="shared" ca="1" si="15"/>
        <v>A1</v>
      </c>
      <c r="F504" s="3">
        <v>1064</v>
      </c>
      <c r="G504" s="8">
        <v>110500</v>
      </c>
      <c r="I504" s="3">
        <v>939</v>
      </c>
      <c r="J504" s="8">
        <v>239799</v>
      </c>
    </row>
    <row r="505" spans="1:10" x14ac:dyDescent="0.2">
      <c r="A505">
        <v>504</v>
      </c>
      <c r="B505" s="10">
        <v>289000</v>
      </c>
      <c r="C505">
        <f t="shared" ca="1" si="14"/>
        <v>0.9313129670482756</v>
      </c>
      <c r="D505" t="str">
        <f t="shared" ca="1" si="15"/>
        <v>A2</v>
      </c>
      <c r="F505" s="3">
        <v>1065</v>
      </c>
      <c r="G505" s="8">
        <v>154000</v>
      </c>
      <c r="I505" s="3">
        <v>940</v>
      </c>
      <c r="J505" s="8">
        <v>244400</v>
      </c>
    </row>
    <row r="506" spans="1:10" x14ac:dyDescent="0.2">
      <c r="A506">
        <v>505</v>
      </c>
      <c r="B506" s="10">
        <v>147000</v>
      </c>
      <c r="C506">
        <f t="shared" ca="1" si="14"/>
        <v>0.90345028994279786</v>
      </c>
      <c r="D506" t="str">
        <f t="shared" ca="1" si="15"/>
        <v>A2</v>
      </c>
      <c r="F506" s="3">
        <v>1069</v>
      </c>
      <c r="G506" s="8">
        <v>151400</v>
      </c>
      <c r="I506" s="3">
        <v>943</v>
      </c>
      <c r="J506" s="8">
        <v>150000</v>
      </c>
    </row>
    <row r="507" spans="1:10" x14ac:dyDescent="0.2">
      <c r="A507">
        <v>506</v>
      </c>
      <c r="B507" s="10">
        <v>124500</v>
      </c>
      <c r="C507">
        <f t="shared" ca="1" si="14"/>
        <v>0.15497844835791219</v>
      </c>
      <c r="D507" t="str">
        <f t="shared" ca="1" si="15"/>
        <v>A1</v>
      </c>
      <c r="F507" s="3">
        <v>1070</v>
      </c>
      <c r="G507" s="8">
        <v>135000</v>
      </c>
      <c r="I507" s="3">
        <v>944</v>
      </c>
      <c r="J507" s="8">
        <v>143000</v>
      </c>
    </row>
    <row r="508" spans="1:10" x14ac:dyDescent="0.2">
      <c r="A508">
        <v>507</v>
      </c>
      <c r="B508" s="10">
        <v>215000</v>
      </c>
      <c r="C508">
        <f t="shared" ca="1" si="14"/>
        <v>0.972846832146819</v>
      </c>
      <c r="D508" t="str">
        <f t="shared" ca="1" si="15"/>
        <v>A2</v>
      </c>
      <c r="F508" s="3">
        <v>1074</v>
      </c>
      <c r="G508" s="8">
        <v>159500</v>
      </c>
      <c r="I508" s="3">
        <v>948</v>
      </c>
      <c r="J508" s="8">
        <v>270000</v>
      </c>
    </row>
    <row r="509" spans="1:10" x14ac:dyDescent="0.2">
      <c r="A509">
        <v>508</v>
      </c>
      <c r="B509" s="10">
        <v>208300</v>
      </c>
      <c r="C509">
        <f t="shared" ca="1" si="14"/>
        <v>0.10617676779925589</v>
      </c>
      <c r="D509" t="str">
        <f t="shared" ca="1" si="15"/>
        <v>A1</v>
      </c>
      <c r="F509" s="3">
        <v>1075</v>
      </c>
      <c r="G509" s="8">
        <v>194000</v>
      </c>
      <c r="I509" s="3">
        <v>950</v>
      </c>
      <c r="J509" s="8">
        <v>197500</v>
      </c>
    </row>
    <row r="510" spans="1:10" x14ac:dyDescent="0.2">
      <c r="A510">
        <v>509</v>
      </c>
      <c r="B510" s="10">
        <v>161000</v>
      </c>
      <c r="C510">
        <f t="shared" ca="1" si="14"/>
        <v>0.76004394119720509</v>
      </c>
      <c r="D510" t="str">
        <f t="shared" ca="1" si="15"/>
        <v>A2</v>
      </c>
      <c r="F510" s="3">
        <v>1077</v>
      </c>
      <c r="G510" s="8">
        <v>170000</v>
      </c>
      <c r="I510" s="3">
        <v>953</v>
      </c>
      <c r="J510" s="8">
        <v>133900</v>
      </c>
    </row>
    <row r="511" spans="1:10" x14ac:dyDescent="0.2">
      <c r="A511">
        <v>510</v>
      </c>
      <c r="B511" s="10">
        <v>124500</v>
      </c>
      <c r="C511">
        <f t="shared" ca="1" si="14"/>
        <v>0.49823334459995761</v>
      </c>
      <c r="D511" t="str">
        <f t="shared" ca="1" si="15"/>
        <v>A1</v>
      </c>
      <c r="F511" s="3">
        <v>1080</v>
      </c>
      <c r="G511" s="8">
        <v>126000</v>
      </c>
      <c r="I511" s="3">
        <v>956</v>
      </c>
      <c r="J511" s="8">
        <v>145000</v>
      </c>
    </row>
    <row r="512" spans="1:10" x14ac:dyDescent="0.2">
      <c r="A512">
        <v>511</v>
      </c>
      <c r="B512" s="10">
        <v>164900</v>
      </c>
      <c r="C512">
        <f t="shared" ca="1" si="14"/>
        <v>0.27539512440129987</v>
      </c>
      <c r="D512" t="str">
        <f t="shared" ca="1" si="15"/>
        <v>A1</v>
      </c>
      <c r="F512" s="3">
        <v>1082</v>
      </c>
      <c r="G512" s="8">
        <v>133000</v>
      </c>
      <c r="I512" s="3">
        <v>957</v>
      </c>
      <c r="J512" s="8">
        <v>124000</v>
      </c>
    </row>
    <row r="513" spans="1:10" x14ac:dyDescent="0.2">
      <c r="A513">
        <v>512</v>
      </c>
      <c r="B513" s="10">
        <v>202665</v>
      </c>
      <c r="C513">
        <f t="shared" ca="1" si="14"/>
        <v>0.13405927526143779</v>
      </c>
      <c r="D513" t="str">
        <f t="shared" ca="1" si="15"/>
        <v>A1</v>
      </c>
      <c r="F513" s="3">
        <v>1085</v>
      </c>
      <c r="G513" s="8">
        <v>187500</v>
      </c>
      <c r="I513" s="3">
        <v>961</v>
      </c>
      <c r="J513" s="8">
        <v>116500</v>
      </c>
    </row>
    <row r="514" spans="1:10" x14ac:dyDescent="0.2">
      <c r="A514">
        <v>513</v>
      </c>
      <c r="B514" s="10">
        <v>129900</v>
      </c>
      <c r="C514">
        <f t="shared" ca="1" si="14"/>
        <v>0.53053706367432552</v>
      </c>
      <c r="D514" t="str">
        <f t="shared" ca="1" si="15"/>
        <v>A2</v>
      </c>
      <c r="F514" s="3">
        <v>1086</v>
      </c>
      <c r="G514" s="8">
        <v>147000</v>
      </c>
      <c r="I514" s="3">
        <v>963</v>
      </c>
      <c r="J514" s="8">
        <v>155000</v>
      </c>
    </row>
    <row r="515" spans="1:10" x14ac:dyDescent="0.2">
      <c r="A515">
        <v>514</v>
      </c>
      <c r="B515" s="10">
        <v>134000</v>
      </c>
      <c r="C515">
        <f t="shared" ref="C515:C578" ca="1" si="16">RAND()</f>
        <v>0.23013879925184577</v>
      </c>
      <c r="D515" t="str">
        <f t="shared" ref="D515:D578" ca="1" si="17">IF(C515&lt;0.5,"A1","A2")</f>
        <v>A1</v>
      </c>
      <c r="F515" s="3">
        <v>1088</v>
      </c>
      <c r="G515" s="8">
        <v>252000</v>
      </c>
      <c r="I515" s="3">
        <v>966</v>
      </c>
      <c r="J515" s="8">
        <v>178900</v>
      </c>
    </row>
    <row r="516" spans="1:10" x14ac:dyDescent="0.2">
      <c r="A516">
        <v>515</v>
      </c>
      <c r="B516" s="10">
        <v>96500</v>
      </c>
      <c r="C516">
        <f t="shared" ca="1" si="16"/>
        <v>0.39045803853417382</v>
      </c>
      <c r="D516" t="str">
        <f t="shared" ca="1" si="17"/>
        <v>A1</v>
      </c>
      <c r="F516" s="3">
        <v>1089</v>
      </c>
      <c r="G516" s="8">
        <v>137500</v>
      </c>
      <c r="I516" s="3">
        <v>968</v>
      </c>
      <c r="J516" s="8">
        <v>135000</v>
      </c>
    </row>
    <row r="517" spans="1:10" x14ac:dyDescent="0.2">
      <c r="A517">
        <v>516</v>
      </c>
      <c r="B517" s="10">
        <v>402861</v>
      </c>
      <c r="C517">
        <f t="shared" ca="1" si="16"/>
        <v>0.22384780361837642</v>
      </c>
      <c r="D517" t="str">
        <f t="shared" ca="1" si="17"/>
        <v>A1</v>
      </c>
      <c r="F517" s="3">
        <v>1090</v>
      </c>
      <c r="G517" s="8">
        <v>197000</v>
      </c>
      <c r="I517" s="3">
        <v>969</v>
      </c>
      <c r="J517" s="8">
        <v>37900</v>
      </c>
    </row>
    <row r="518" spans="1:10" x14ac:dyDescent="0.2">
      <c r="A518">
        <v>517</v>
      </c>
      <c r="B518" s="10">
        <v>158000</v>
      </c>
      <c r="C518">
        <f t="shared" ca="1" si="16"/>
        <v>0.98511666660983155</v>
      </c>
      <c r="D518" t="str">
        <f t="shared" ca="1" si="17"/>
        <v>A2</v>
      </c>
      <c r="F518" s="3">
        <v>1092</v>
      </c>
      <c r="G518" s="8">
        <v>160000</v>
      </c>
      <c r="I518" s="3">
        <v>970</v>
      </c>
      <c r="J518" s="8">
        <v>140000</v>
      </c>
    </row>
    <row r="519" spans="1:10" x14ac:dyDescent="0.2">
      <c r="A519">
        <v>518</v>
      </c>
      <c r="B519" s="10">
        <v>265000</v>
      </c>
      <c r="C519">
        <f t="shared" ca="1" si="16"/>
        <v>0.65884038981661197</v>
      </c>
      <c r="D519" t="str">
        <f t="shared" ca="1" si="17"/>
        <v>A2</v>
      </c>
      <c r="F519" s="3">
        <v>1094</v>
      </c>
      <c r="G519" s="8">
        <v>146000</v>
      </c>
      <c r="I519" s="3">
        <v>975</v>
      </c>
      <c r="J519" s="8">
        <v>167500</v>
      </c>
    </row>
    <row r="520" spans="1:10" x14ac:dyDescent="0.2">
      <c r="A520">
        <v>519</v>
      </c>
      <c r="B520" s="10">
        <v>211000</v>
      </c>
      <c r="C520">
        <f t="shared" ca="1" si="16"/>
        <v>0.60809610619857768</v>
      </c>
      <c r="D520" t="str">
        <f t="shared" ca="1" si="17"/>
        <v>A2</v>
      </c>
      <c r="F520" s="3">
        <v>1095</v>
      </c>
      <c r="G520" s="8">
        <v>129000</v>
      </c>
      <c r="I520" s="3">
        <v>980</v>
      </c>
      <c r="J520" s="8">
        <v>139000</v>
      </c>
    </row>
    <row r="521" spans="1:10" x14ac:dyDescent="0.2">
      <c r="A521">
        <v>520</v>
      </c>
      <c r="B521" s="10">
        <v>234000</v>
      </c>
      <c r="C521">
        <f t="shared" ca="1" si="16"/>
        <v>0.11120013128027584</v>
      </c>
      <c r="D521" t="str">
        <f t="shared" ca="1" si="17"/>
        <v>A1</v>
      </c>
      <c r="F521" s="3">
        <v>1096</v>
      </c>
      <c r="G521" s="8">
        <v>176432</v>
      </c>
      <c r="I521" s="3">
        <v>981</v>
      </c>
      <c r="J521" s="8">
        <v>178400</v>
      </c>
    </row>
    <row r="522" spans="1:10" x14ac:dyDescent="0.2">
      <c r="A522">
        <v>521</v>
      </c>
      <c r="B522" s="10">
        <v>106250</v>
      </c>
      <c r="C522">
        <f t="shared" ca="1" si="16"/>
        <v>0.48297041470268831</v>
      </c>
      <c r="D522" t="str">
        <f t="shared" ca="1" si="17"/>
        <v>A1</v>
      </c>
      <c r="F522" s="3">
        <v>1098</v>
      </c>
      <c r="G522" s="8">
        <v>170000</v>
      </c>
      <c r="I522" s="3">
        <v>982</v>
      </c>
      <c r="J522" s="8">
        <v>336000</v>
      </c>
    </row>
    <row r="523" spans="1:10" x14ac:dyDescent="0.2">
      <c r="A523">
        <v>522</v>
      </c>
      <c r="B523" s="10">
        <v>150000</v>
      </c>
      <c r="C523">
        <f t="shared" ca="1" si="16"/>
        <v>1.8102441573201955E-2</v>
      </c>
      <c r="D523" t="str">
        <f t="shared" ca="1" si="17"/>
        <v>A1</v>
      </c>
      <c r="F523" s="3">
        <v>1099</v>
      </c>
      <c r="G523" s="8">
        <v>128000</v>
      </c>
      <c r="I523" s="3">
        <v>983</v>
      </c>
      <c r="J523" s="8">
        <v>159895</v>
      </c>
    </row>
    <row r="524" spans="1:10" x14ac:dyDescent="0.2">
      <c r="A524">
        <v>523</v>
      </c>
      <c r="B524" s="10">
        <v>159000</v>
      </c>
      <c r="C524">
        <f t="shared" ca="1" si="16"/>
        <v>0.88245078273843491</v>
      </c>
      <c r="D524" t="str">
        <f t="shared" ca="1" si="17"/>
        <v>A2</v>
      </c>
      <c r="F524" s="3">
        <v>1100</v>
      </c>
      <c r="G524" s="8">
        <v>157000</v>
      </c>
      <c r="I524" s="3">
        <v>987</v>
      </c>
      <c r="J524" s="8">
        <v>117000</v>
      </c>
    </row>
    <row r="525" spans="1:10" x14ac:dyDescent="0.2">
      <c r="A525">
        <v>524</v>
      </c>
      <c r="B525" s="10">
        <v>184750</v>
      </c>
      <c r="C525">
        <f t="shared" ca="1" si="16"/>
        <v>0.29114173049485115</v>
      </c>
      <c r="D525" t="str">
        <f t="shared" ca="1" si="17"/>
        <v>A1</v>
      </c>
      <c r="F525" s="3">
        <v>1101</v>
      </c>
      <c r="G525" s="8">
        <v>60000</v>
      </c>
      <c r="I525" s="3">
        <v>989</v>
      </c>
      <c r="J525" s="8">
        <v>195000</v>
      </c>
    </row>
    <row r="526" spans="1:10" x14ac:dyDescent="0.2">
      <c r="A526">
        <v>525</v>
      </c>
      <c r="B526" s="10">
        <v>315750</v>
      </c>
      <c r="C526">
        <f t="shared" ca="1" si="16"/>
        <v>0.93807993271799517</v>
      </c>
      <c r="D526" t="str">
        <f t="shared" ca="1" si="17"/>
        <v>A2</v>
      </c>
      <c r="F526" s="3">
        <v>1107</v>
      </c>
      <c r="G526" s="8">
        <v>179900</v>
      </c>
      <c r="I526" s="3">
        <v>991</v>
      </c>
      <c r="J526" s="8">
        <v>348000</v>
      </c>
    </row>
    <row r="527" spans="1:10" x14ac:dyDescent="0.2">
      <c r="A527">
        <v>526</v>
      </c>
      <c r="B527" s="10">
        <v>176000</v>
      </c>
      <c r="C527">
        <f t="shared" ca="1" si="16"/>
        <v>0.23397788486819837</v>
      </c>
      <c r="D527" t="str">
        <f t="shared" ca="1" si="17"/>
        <v>A1</v>
      </c>
      <c r="F527" s="3">
        <v>1108</v>
      </c>
      <c r="G527" s="8">
        <v>274725</v>
      </c>
      <c r="I527" s="3">
        <v>992</v>
      </c>
      <c r="J527" s="8">
        <v>168000</v>
      </c>
    </row>
    <row r="528" spans="1:10" x14ac:dyDescent="0.2">
      <c r="A528">
        <v>527</v>
      </c>
      <c r="B528" s="10">
        <v>132000</v>
      </c>
      <c r="C528">
        <f t="shared" ca="1" si="16"/>
        <v>0.87339045159877826</v>
      </c>
      <c r="D528" t="str">
        <f t="shared" ca="1" si="17"/>
        <v>A2</v>
      </c>
      <c r="F528" s="3">
        <v>1109</v>
      </c>
      <c r="G528" s="8">
        <v>181000</v>
      </c>
      <c r="I528" s="3">
        <v>993</v>
      </c>
      <c r="J528" s="8">
        <v>187000</v>
      </c>
    </row>
    <row r="529" spans="1:10" x14ac:dyDescent="0.2">
      <c r="A529">
        <v>528</v>
      </c>
      <c r="B529" s="10">
        <v>446261</v>
      </c>
      <c r="C529">
        <f t="shared" ca="1" si="16"/>
        <v>0.93779639444943252</v>
      </c>
      <c r="D529" t="str">
        <f t="shared" ca="1" si="17"/>
        <v>A2</v>
      </c>
      <c r="F529" s="3">
        <v>1111</v>
      </c>
      <c r="G529" s="8">
        <v>188000</v>
      </c>
      <c r="I529" s="3">
        <v>995</v>
      </c>
      <c r="J529" s="8">
        <v>337500</v>
      </c>
    </row>
    <row r="530" spans="1:10" x14ac:dyDescent="0.2">
      <c r="A530">
        <v>529</v>
      </c>
      <c r="B530" s="10">
        <v>86000</v>
      </c>
      <c r="C530">
        <f t="shared" ca="1" si="16"/>
        <v>0.83135323078412005</v>
      </c>
      <c r="D530" t="str">
        <f t="shared" ca="1" si="17"/>
        <v>A2</v>
      </c>
      <c r="F530" s="3">
        <v>1112</v>
      </c>
      <c r="G530" s="8">
        <v>205000</v>
      </c>
      <c r="I530" s="3">
        <v>1002</v>
      </c>
      <c r="J530" s="8">
        <v>86000</v>
      </c>
    </row>
    <row r="531" spans="1:10" x14ac:dyDescent="0.2">
      <c r="A531">
        <v>530</v>
      </c>
      <c r="B531" s="10">
        <v>200624</v>
      </c>
      <c r="C531">
        <f t="shared" ca="1" si="16"/>
        <v>0.32219025809581725</v>
      </c>
      <c r="D531" t="str">
        <f t="shared" ca="1" si="17"/>
        <v>A1</v>
      </c>
      <c r="F531" s="3">
        <v>1113</v>
      </c>
      <c r="G531" s="8">
        <v>129900</v>
      </c>
      <c r="I531" s="3">
        <v>1003</v>
      </c>
      <c r="J531" s="8">
        <v>232000</v>
      </c>
    </row>
    <row r="532" spans="1:10" x14ac:dyDescent="0.2">
      <c r="A532">
        <v>531</v>
      </c>
      <c r="B532" s="10">
        <v>175000</v>
      </c>
      <c r="C532">
        <f t="shared" ca="1" si="16"/>
        <v>0.94014099635250292</v>
      </c>
      <c r="D532" t="str">
        <f t="shared" ca="1" si="17"/>
        <v>A2</v>
      </c>
      <c r="F532" s="3">
        <v>1115</v>
      </c>
      <c r="G532" s="8">
        <v>117000</v>
      </c>
      <c r="I532" s="3">
        <v>1006</v>
      </c>
      <c r="J532" s="8">
        <v>149900</v>
      </c>
    </row>
    <row r="533" spans="1:10" x14ac:dyDescent="0.2">
      <c r="A533">
        <v>532</v>
      </c>
      <c r="B533" s="10">
        <v>128000</v>
      </c>
      <c r="C533">
        <f t="shared" ca="1" si="16"/>
        <v>0.89427102715917817</v>
      </c>
      <c r="D533" t="str">
        <f t="shared" ca="1" si="17"/>
        <v>A2</v>
      </c>
      <c r="F533" s="3">
        <v>1116</v>
      </c>
      <c r="G533" s="8">
        <v>318000</v>
      </c>
      <c r="I533" s="3">
        <v>1007</v>
      </c>
      <c r="J533" s="8">
        <v>163500</v>
      </c>
    </row>
    <row r="534" spans="1:10" x14ac:dyDescent="0.2">
      <c r="A534">
        <v>533</v>
      </c>
      <c r="B534" s="10">
        <v>107500</v>
      </c>
      <c r="C534">
        <f t="shared" ca="1" si="16"/>
        <v>0.67790534190020235</v>
      </c>
      <c r="D534" t="str">
        <f t="shared" ca="1" si="17"/>
        <v>A2</v>
      </c>
      <c r="F534" s="3">
        <v>1119</v>
      </c>
      <c r="G534" s="8">
        <v>140000</v>
      </c>
      <c r="I534" s="3">
        <v>1008</v>
      </c>
      <c r="J534" s="8">
        <v>88000</v>
      </c>
    </row>
    <row r="535" spans="1:10" x14ac:dyDescent="0.2">
      <c r="A535">
        <v>534</v>
      </c>
      <c r="B535" s="10">
        <v>39300</v>
      </c>
      <c r="C535">
        <f t="shared" ca="1" si="16"/>
        <v>0.86962408779394706</v>
      </c>
      <c r="D535" t="str">
        <f t="shared" ca="1" si="17"/>
        <v>A2</v>
      </c>
      <c r="F535" s="3">
        <v>1120</v>
      </c>
      <c r="G535" s="8">
        <v>133700</v>
      </c>
      <c r="I535" s="3">
        <v>1010</v>
      </c>
      <c r="J535" s="8">
        <v>102000</v>
      </c>
    </row>
    <row r="536" spans="1:10" x14ac:dyDescent="0.2">
      <c r="A536">
        <v>535</v>
      </c>
      <c r="B536" s="10">
        <v>178000</v>
      </c>
      <c r="C536">
        <f t="shared" ca="1" si="16"/>
        <v>0.31372437962165722</v>
      </c>
      <c r="D536" t="str">
        <f t="shared" ca="1" si="17"/>
        <v>A1</v>
      </c>
      <c r="F536" s="3">
        <v>1127</v>
      </c>
      <c r="G536" s="8">
        <v>174000</v>
      </c>
      <c r="I536" s="3">
        <v>1013</v>
      </c>
      <c r="J536" s="8">
        <v>165000</v>
      </c>
    </row>
    <row r="537" spans="1:10" x14ac:dyDescent="0.2">
      <c r="A537">
        <v>536</v>
      </c>
      <c r="B537" s="10">
        <v>107500</v>
      </c>
      <c r="C537">
        <f t="shared" ca="1" si="16"/>
        <v>0.73558166722383733</v>
      </c>
      <c r="D537" t="str">
        <f t="shared" ca="1" si="17"/>
        <v>A2</v>
      </c>
      <c r="F537" s="3">
        <v>1128</v>
      </c>
      <c r="G537" s="8">
        <v>259000</v>
      </c>
      <c r="I537" s="3">
        <v>1016</v>
      </c>
      <c r="J537" s="8">
        <v>227000</v>
      </c>
    </row>
    <row r="538" spans="1:10" x14ac:dyDescent="0.2">
      <c r="A538">
        <v>537</v>
      </c>
      <c r="B538" s="10">
        <v>188000</v>
      </c>
      <c r="C538">
        <f t="shared" ca="1" si="16"/>
        <v>0.58342146041727028</v>
      </c>
      <c r="D538" t="str">
        <f t="shared" ca="1" si="17"/>
        <v>A2</v>
      </c>
      <c r="F538" s="3">
        <v>1133</v>
      </c>
      <c r="G538" s="8">
        <v>117500</v>
      </c>
      <c r="I538" s="3">
        <v>1017</v>
      </c>
      <c r="J538" s="8">
        <v>203000</v>
      </c>
    </row>
    <row r="539" spans="1:10" x14ac:dyDescent="0.2">
      <c r="A539">
        <v>538</v>
      </c>
      <c r="B539" s="10">
        <v>111250</v>
      </c>
      <c r="C539">
        <f t="shared" ca="1" si="16"/>
        <v>0.85361504050818693</v>
      </c>
      <c r="D539" t="str">
        <f t="shared" ca="1" si="17"/>
        <v>A2</v>
      </c>
      <c r="F539" s="3">
        <v>1140</v>
      </c>
      <c r="G539" s="8">
        <v>144000</v>
      </c>
      <c r="I539" s="3">
        <v>1018</v>
      </c>
      <c r="J539" s="8">
        <v>187500</v>
      </c>
    </row>
    <row r="540" spans="1:10" x14ac:dyDescent="0.2">
      <c r="A540">
        <v>539</v>
      </c>
      <c r="B540" s="10">
        <v>158000</v>
      </c>
      <c r="C540">
        <f t="shared" ca="1" si="16"/>
        <v>0.58033468880145467</v>
      </c>
      <c r="D540" t="str">
        <f t="shared" ca="1" si="17"/>
        <v>A2</v>
      </c>
      <c r="F540" s="3">
        <v>1141</v>
      </c>
      <c r="G540" s="8">
        <v>139000</v>
      </c>
      <c r="I540" s="3">
        <v>1021</v>
      </c>
      <c r="J540" s="8">
        <v>176000</v>
      </c>
    </row>
    <row r="541" spans="1:10" x14ac:dyDescent="0.2">
      <c r="A541">
        <v>540</v>
      </c>
      <c r="B541" s="10">
        <v>272000</v>
      </c>
      <c r="C541">
        <f t="shared" ca="1" si="16"/>
        <v>0.70449938704443682</v>
      </c>
      <c r="D541" t="str">
        <f t="shared" ca="1" si="17"/>
        <v>A2</v>
      </c>
      <c r="F541" s="3">
        <v>1142</v>
      </c>
      <c r="G541" s="8">
        <v>197500</v>
      </c>
      <c r="I541" s="3">
        <v>1022</v>
      </c>
      <c r="J541" s="8">
        <v>194000</v>
      </c>
    </row>
    <row r="542" spans="1:10" x14ac:dyDescent="0.2">
      <c r="A542">
        <v>541</v>
      </c>
      <c r="B542" s="10">
        <v>315000</v>
      </c>
      <c r="C542">
        <f t="shared" ca="1" si="16"/>
        <v>0.15493616496858797</v>
      </c>
      <c r="D542" t="str">
        <f t="shared" ca="1" si="17"/>
        <v>A1</v>
      </c>
      <c r="F542" s="3">
        <v>1143</v>
      </c>
      <c r="G542" s="8">
        <v>424870</v>
      </c>
      <c r="I542" s="3">
        <v>1023</v>
      </c>
      <c r="J542" s="8">
        <v>87000</v>
      </c>
    </row>
    <row r="543" spans="1:10" x14ac:dyDescent="0.2">
      <c r="A543">
        <v>542</v>
      </c>
      <c r="B543" s="10">
        <v>248000</v>
      </c>
      <c r="C543">
        <f t="shared" ca="1" si="16"/>
        <v>0.544714702342043</v>
      </c>
      <c r="D543" t="str">
        <f t="shared" ca="1" si="17"/>
        <v>A2</v>
      </c>
      <c r="F543" s="3">
        <v>1144</v>
      </c>
      <c r="G543" s="8">
        <v>80000</v>
      </c>
      <c r="I543" s="3">
        <v>1025</v>
      </c>
      <c r="J543" s="8">
        <v>287000</v>
      </c>
    </row>
    <row r="544" spans="1:10" x14ac:dyDescent="0.2">
      <c r="A544">
        <v>543</v>
      </c>
      <c r="B544" s="10">
        <v>213250</v>
      </c>
      <c r="C544">
        <f t="shared" ca="1" si="16"/>
        <v>0.489431488007953</v>
      </c>
      <c r="D544" t="str">
        <f t="shared" ca="1" si="17"/>
        <v>A1</v>
      </c>
      <c r="F544" s="3">
        <v>1148</v>
      </c>
      <c r="G544" s="8">
        <v>174500</v>
      </c>
      <c r="I544" s="3">
        <v>1028</v>
      </c>
      <c r="J544" s="8">
        <v>293077</v>
      </c>
    </row>
    <row r="545" spans="1:10" x14ac:dyDescent="0.2">
      <c r="A545">
        <v>544</v>
      </c>
      <c r="B545" s="10">
        <v>133000</v>
      </c>
      <c r="C545">
        <f t="shared" ca="1" si="16"/>
        <v>0.50966410415747432</v>
      </c>
      <c r="D545" t="str">
        <f t="shared" ca="1" si="17"/>
        <v>A2</v>
      </c>
      <c r="F545" s="3">
        <v>1150</v>
      </c>
      <c r="G545" s="8">
        <v>143000</v>
      </c>
      <c r="I545" s="3">
        <v>1030</v>
      </c>
      <c r="J545" s="8">
        <v>118000</v>
      </c>
    </row>
    <row r="546" spans="1:10" x14ac:dyDescent="0.2">
      <c r="A546">
        <v>545</v>
      </c>
      <c r="B546" s="10">
        <v>179665</v>
      </c>
      <c r="C546">
        <f t="shared" ca="1" si="16"/>
        <v>0.23301169568259783</v>
      </c>
      <c r="D546" t="str">
        <f t="shared" ca="1" si="17"/>
        <v>A1</v>
      </c>
      <c r="F546" s="3">
        <v>1151</v>
      </c>
      <c r="G546" s="8">
        <v>124000</v>
      </c>
      <c r="I546" s="3">
        <v>1031</v>
      </c>
      <c r="J546" s="8">
        <v>160000</v>
      </c>
    </row>
    <row r="547" spans="1:10" x14ac:dyDescent="0.2">
      <c r="A547">
        <v>546</v>
      </c>
      <c r="B547" s="10">
        <v>229000</v>
      </c>
      <c r="C547">
        <f t="shared" ca="1" si="16"/>
        <v>0.515014558090513</v>
      </c>
      <c r="D547" t="str">
        <f t="shared" ca="1" si="17"/>
        <v>A2</v>
      </c>
      <c r="F547" s="3">
        <v>1152</v>
      </c>
      <c r="G547" s="8">
        <v>149900</v>
      </c>
      <c r="I547" s="3">
        <v>1033</v>
      </c>
      <c r="J547" s="8">
        <v>310000</v>
      </c>
    </row>
    <row r="548" spans="1:10" x14ac:dyDescent="0.2">
      <c r="A548">
        <v>547</v>
      </c>
      <c r="B548" s="10">
        <v>210000</v>
      </c>
      <c r="C548">
        <f t="shared" ca="1" si="16"/>
        <v>0.89342255643264923</v>
      </c>
      <c r="D548" t="str">
        <f t="shared" ca="1" si="17"/>
        <v>A2</v>
      </c>
      <c r="F548" s="3">
        <v>1153</v>
      </c>
      <c r="G548" s="8">
        <v>230000</v>
      </c>
      <c r="I548" s="3">
        <v>1034</v>
      </c>
      <c r="J548" s="8">
        <v>230000</v>
      </c>
    </row>
    <row r="549" spans="1:10" x14ac:dyDescent="0.2">
      <c r="A549">
        <v>548</v>
      </c>
      <c r="B549" s="10">
        <v>129500</v>
      </c>
      <c r="C549">
        <f t="shared" ca="1" si="16"/>
        <v>0.48776876836457606</v>
      </c>
      <c r="D549" t="str">
        <f t="shared" ca="1" si="17"/>
        <v>A1</v>
      </c>
      <c r="F549" s="3">
        <v>1154</v>
      </c>
      <c r="G549" s="8">
        <v>120500</v>
      </c>
      <c r="I549" s="3">
        <v>1037</v>
      </c>
      <c r="J549" s="8">
        <v>315500</v>
      </c>
    </row>
    <row r="550" spans="1:10" x14ac:dyDescent="0.2">
      <c r="A550">
        <v>549</v>
      </c>
      <c r="B550" s="10">
        <v>125000</v>
      </c>
      <c r="C550">
        <f t="shared" ca="1" si="16"/>
        <v>3.5605069185540517E-2</v>
      </c>
      <c r="D550" t="str">
        <f t="shared" ca="1" si="17"/>
        <v>A1</v>
      </c>
      <c r="F550" s="3">
        <v>1155</v>
      </c>
      <c r="G550" s="8">
        <v>201800</v>
      </c>
      <c r="I550" s="3">
        <v>1038</v>
      </c>
      <c r="J550" s="8">
        <v>287000</v>
      </c>
    </row>
    <row r="551" spans="1:10" x14ac:dyDescent="0.2">
      <c r="A551">
        <v>550</v>
      </c>
      <c r="B551" s="10">
        <v>263000</v>
      </c>
      <c r="C551">
        <f t="shared" ca="1" si="16"/>
        <v>0.16476569179729195</v>
      </c>
      <c r="D551" t="str">
        <f t="shared" ca="1" si="17"/>
        <v>A1</v>
      </c>
      <c r="F551" s="3">
        <v>1156</v>
      </c>
      <c r="G551" s="8">
        <v>218000</v>
      </c>
      <c r="I551" s="3">
        <v>1039</v>
      </c>
      <c r="J551" s="8">
        <v>97000</v>
      </c>
    </row>
    <row r="552" spans="1:10" x14ac:dyDescent="0.2">
      <c r="A552">
        <v>551</v>
      </c>
      <c r="B552" s="10">
        <v>140000</v>
      </c>
      <c r="C552">
        <f t="shared" ca="1" si="16"/>
        <v>0.26307040046143781</v>
      </c>
      <c r="D552" t="str">
        <f t="shared" ca="1" si="17"/>
        <v>A1</v>
      </c>
      <c r="F552" s="3">
        <v>1159</v>
      </c>
      <c r="G552" s="8">
        <v>235128</v>
      </c>
      <c r="I552" s="3">
        <v>1040</v>
      </c>
      <c r="J552" s="8">
        <v>80000</v>
      </c>
    </row>
    <row r="553" spans="1:10" x14ac:dyDescent="0.2">
      <c r="A553">
        <v>552</v>
      </c>
      <c r="B553" s="10">
        <v>112500</v>
      </c>
      <c r="C553">
        <f t="shared" ca="1" si="16"/>
        <v>0.59677562008564733</v>
      </c>
      <c r="D553" t="str">
        <f t="shared" ca="1" si="17"/>
        <v>A2</v>
      </c>
      <c r="F553" s="3">
        <v>1161</v>
      </c>
      <c r="G553" s="8">
        <v>146000</v>
      </c>
      <c r="I553" s="3">
        <v>1041</v>
      </c>
      <c r="J553" s="8">
        <v>155000</v>
      </c>
    </row>
    <row r="554" spans="1:10" x14ac:dyDescent="0.2">
      <c r="A554">
        <v>553</v>
      </c>
      <c r="B554" s="10">
        <v>255500</v>
      </c>
      <c r="C554">
        <f t="shared" ca="1" si="16"/>
        <v>0.51357509023947079</v>
      </c>
      <c r="D554" t="str">
        <f t="shared" ca="1" si="17"/>
        <v>A2</v>
      </c>
      <c r="F554" s="3">
        <v>1163</v>
      </c>
      <c r="G554" s="8">
        <v>129000</v>
      </c>
      <c r="I554" s="3">
        <v>1043</v>
      </c>
      <c r="J554" s="8">
        <v>196000</v>
      </c>
    </row>
    <row r="555" spans="1:10" x14ac:dyDescent="0.2">
      <c r="A555">
        <v>554</v>
      </c>
      <c r="B555" s="10">
        <v>108000</v>
      </c>
      <c r="C555">
        <f t="shared" ca="1" si="16"/>
        <v>0.40483104013232074</v>
      </c>
      <c r="D555" t="str">
        <f t="shared" ca="1" si="17"/>
        <v>A1</v>
      </c>
      <c r="F555" s="3">
        <v>1164</v>
      </c>
      <c r="G555" s="8">
        <v>108959</v>
      </c>
      <c r="I555" s="3">
        <v>1044</v>
      </c>
      <c r="J555" s="8">
        <v>262280</v>
      </c>
    </row>
    <row r="556" spans="1:10" x14ac:dyDescent="0.2">
      <c r="A556">
        <v>555</v>
      </c>
      <c r="B556" s="10">
        <v>284000</v>
      </c>
      <c r="C556">
        <f t="shared" ca="1" si="16"/>
        <v>0.32274471274673899</v>
      </c>
      <c r="D556" t="str">
        <f t="shared" ca="1" si="17"/>
        <v>A1</v>
      </c>
      <c r="F556" s="3">
        <v>1165</v>
      </c>
      <c r="G556" s="8">
        <v>194000</v>
      </c>
      <c r="I556" s="3">
        <v>1045</v>
      </c>
      <c r="J556" s="8">
        <v>278000</v>
      </c>
    </row>
    <row r="557" spans="1:10" x14ac:dyDescent="0.2">
      <c r="A557">
        <v>556</v>
      </c>
      <c r="B557" s="10">
        <v>113000</v>
      </c>
      <c r="C557">
        <f t="shared" ca="1" si="16"/>
        <v>0.80839879257485181</v>
      </c>
      <c r="D557" t="str">
        <f t="shared" ca="1" si="17"/>
        <v>A2</v>
      </c>
      <c r="F557" s="3">
        <v>1166</v>
      </c>
      <c r="G557" s="8">
        <v>233170</v>
      </c>
      <c r="I557" s="3">
        <v>1047</v>
      </c>
      <c r="J557" s="8">
        <v>556581</v>
      </c>
    </row>
    <row r="558" spans="1:10" x14ac:dyDescent="0.2">
      <c r="A558">
        <v>557</v>
      </c>
      <c r="B558" s="10">
        <v>141000</v>
      </c>
      <c r="C558">
        <f t="shared" ca="1" si="16"/>
        <v>0.30783336406586226</v>
      </c>
      <c r="D558" t="str">
        <f t="shared" ca="1" si="17"/>
        <v>A1</v>
      </c>
      <c r="F558" s="3">
        <v>1170</v>
      </c>
      <c r="G558" s="8">
        <v>625000</v>
      </c>
      <c r="I558" s="3">
        <v>1050</v>
      </c>
      <c r="J558" s="8">
        <v>84900</v>
      </c>
    </row>
    <row r="559" spans="1:10" x14ac:dyDescent="0.2">
      <c r="A559">
        <v>558</v>
      </c>
      <c r="B559" s="10">
        <v>108000</v>
      </c>
      <c r="C559">
        <f t="shared" ca="1" si="16"/>
        <v>0.5074057257550233</v>
      </c>
      <c r="D559" t="str">
        <f t="shared" ca="1" si="17"/>
        <v>A2</v>
      </c>
      <c r="F559" s="3">
        <v>1179</v>
      </c>
      <c r="G559" s="8">
        <v>154900</v>
      </c>
      <c r="I559" s="3">
        <v>1053</v>
      </c>
      <c r="J559" s="8">
        <v>165000</v>
      </c>
    </row>
    <row r="560" spans="1:10" x14ac:dyDescent="0.2">
      <c r="A560">
        <v>559</v>
      </c>
      <c r="B560" s="10">
        <v>175000</v>
      </c>
      <c r="C560">
        <f t="shared" ca="1" si="16"/>
        <v>0.3152734707255459</v>
      </c>
      <c r="D560" t="str">
        <f t="shared" ca="1" si="17"/>
        <v>A1</v>
      </c>
      <c r="F560" s="3">
        <v>1180</v>
      </c>
      <c r="G560" s="8">
        <v>93000</v>
      </c>
      <c r="I560" s="3">
        <v>1054</v>
      </c>
      <c r="J560" s="8">
        <v>144500</v>
      </c>
    </row>
    <row r="561" spans="1:10" x14ac:dyDescent="0.2">
      <c r="A561">
        <v>560</v>
      </c>
      <c r="B561" s="10">
        <v>234000</v>
      </c>
      <c r="C561">
        <f t="shared" ca="1" si="16"/>
        <v>0.19143331981364264</v>
      </c>
      <c r="D561" t="str">
        <f t="shared" ca="1" si="17"/>
        <v>A1</v>
      </c>
      <c r="F561" s="3">
        <v>1181</v>
      </c>
      <c r="G561" s="8">
        <v>250000</v>
      </c>
      <c r="I561" s="3">
        <v>1056</v>
      </c>
      <c r="J561" s="8">
        <v>180000</v>
      </c>
    </row>
    <row r="562" spans="1:10" x14ac:dyDescent="0.2">
      <c r="A562">
        <v>561</v>
      </c>
      <c r="B562" s="10">
        <v>121500</v>
      </c>
      <c r="C562">
        <f t="shared" ca="1" si="16"/>
        <v>0.94593398138795792</v>
      </c>
      <c r="D562" t="str">
        <f t="shared" ca="1" si="17"/>
        <v>A2</v>
      </c>
      <c r="F562" s="3">
        <v>1182</v>
      </c>
      <c r="G562" s="8">
        <v>392500</v>
      </c>
      <c r="I562" s="3">
        <v>1057</v>
      </c>
      <c r="J562" s="8">
        <v>185850</v>
      </c>
    </row>
    <row r="563" spans="1:10" x14ac:dyDescent="0.2">
      <c r="A563">
        <v>562</v>
      </c>
      <c r="B563" s="10">
        <v>170000</v>
      </c>
      <c r="C563">
        <f t="shared" ca="1" si="16"/>
        <v>0.44518197952395433</v>
      </c>
      <c r="D563" t="str">
        <f t="shared" ca="1" si="17"/>
        <v>A1</v>
      </c>
      <c r="F563" s="3">
        <v>1183</v>
      </c>
      <c r="G563" s="8">
        <v>745000</v>
      </c>
      <c r="I563" s="3">
        <v>1058</v>
      </c>
      <c r="J563" s="8">
        <v>248000</v>
      </c>
    </row>
    <row r="564" spans="1:10" x14ac:dyDescent="0.2">
      <c r="A564">
        <v>563</v>
      </c>
      <c r="B564" s="10">
        <v>108000</v>
      </c>
      <c r="C564">
        <f t="shared" ca="1" si="16"/>
        <v>0.34388226322628734</v>
      </c>
      <c r="D564" t="str">
        <f t="shared" ca="1" si="17"/>
        <v>A1</v>
      </c>
      <c r="F564" s="3">
        <v>1184</v>
      </c>
      <c r="G564" s="8">
        <v>120000</v>
      </c>
      <c r="I564" s="3">
        <v>1059</v>
      </c>
      <c r="J564" s="8">
        <v>335000</v>
      </c>
    </row>
    <row r="565" spans="1:10" x14ac:dyDescent="0.2">
      <c r="A565">
        <v>564</v>
      </c>
      <c r="B565" s="10">
        <v>185000</v>
      </c>
      <c r="C565">
        <f t="shared" ca="1" si="16"/>
        <v>0.46645306240020823</v>
      </c>
      <c r="D565" t="str">
        <f t="shared" ca="1" si="17"/>
        <v>A1</v>
      </c>
      <c r="F565" s="3">
        <v>1185</v>
      </c>
      <c r="G565" s="8">
        <v>186700</v>
      </c>
      <c r="I565" s="3">
        <v>1061</v>
      </c>
      <c r="J565" s="8">
        <v>213500</v>
      </c>
    </row>
    <row r="566" spans="1:10" x14ac:dyDescent="0.2">
      <c r="A566">
        <v>565</v>
      </c>
      <c r="B566" s="10">
        <v>268000</v>
      </c>
      <c r="C566">
        <f t="shared" ca="1" si="16"/>
        <v>0.88769893615393491</v>
      </c>
      <c r="D566" t="str">
        <f t="shared" ca="1" si="17"/>
        <v>A2</v>
      </c>
      <c r="F566" s="3">
        <v>1186</v>
      </c>
      <c r="G566" s="8">
        <v>104900</v>
      </c>
      <c r="I566" s="3">
        <v>1062</v>
      </c>
      <c r="J566" s="8">
        <v>81000</v>
      </c>
    </row>
    <row r="567" spans="1:10" x14ac:dyDescent="0.2">
      <c r="A567">
        <v>566</v>
      </c>
      <c r="B567" s="10">
        <v>128000</v>
      </c>
      <c r="C567">
        <f t="shared" ca="1" si="16"/>
        <v>0.40009309646550251</v>
      </c>
      <c r="D567" t="str">
        <f t="shared" ca="1" si="17"/>
        <v>A1</v>
      </c>
      <c r="F567" s="3">
        <v>1191</v>
      </c>
      <c r="G567" s="8">
        <v>168000</v>
      </c>
      <c r="I567" s="3">
        <v>1066</v>
      </c>
      <c r="J567" s="8">
        <v>328000</v>
      </c>
    </row>
    <row r="568" spans="1:10" x14ac:dyDescent="0.2">
      <c r="A568">
        <v>567</v>
      </c>
      <c r="B568" s="10">
        <v>325000</v>
      </c>
      <c r="C568">
        <f t="shared" ca="1" si="16"/>
        <v>0.62453285629226463</v>
      </c>
      <c r="D568" t="str">
        <f t="shared" ca="1" si="17"/>
        <v>A2</v>
      </c>
      <c r="F568" s="3">
        <v>1193</v>
      </c>
      <c r="G568" s="8">
        <v>125000</v>
      </c>
      <c r="I568" s="3">
        <v>1067</v>
      </c>
      <c r="J568" s="8">
        <v>178000</v>
      </c>
    </row>
    <row r="569" spans="1:10" x14ac:dyDescent="0.2">
      <c r="A569">
        <v>568</v>
      </c>
      <c r="B569" s="10">
        <v>214000</v>
      </c>
      <c r="C569">
        <f t="shared" ca="1" si="16"/>
        <v>0.13303017940650363</v>
      </c>
      <c r="D569" t="str">
        <f t="shared" ca="1" si="17"/>
        <v>A1</v>
      </c>
      <c r="F569" s="3">
        <v>1196</v>
      </c>
      <c r="G569" s="8">
        <v>176000</v>
      </c>
      <c r="I569" s="3">
        <v>1068</v>
      </c>
      <c r="J569" s="8">
        <v>167900</v>
      </c>
    </row>
    <row r="570" spans="1:10" x14ac:dyDescent="0.2">
      <c r="A570">
        <v>569</v>
      </c>
      <c r="B570" s="10">
        <v>316600</v>
      </c>
      <c r="C570">
        <f t="shared" ca="1" si="16"/>
        <v>0.22033390879733572</v>
      </c>
      <c r="D570" t="str">
        <f t="shared" ca="1" si="17"/>
        <v>A1</v>
      </c>
      <c r="F570" s="3">
        <v>1197</v>
      </c>
      <c r="G570" s="8">
        <v>219210</v>
      </c>
      <c r="I570" s="3">
        <v>1071</v>
      </c>
      <c r="J570" s="8">
        <v>135000</v>
      </c>
    </row>
    <row r="571" spans="1:10" x14ac:dyDescent="0.2">
      <c r="A571">
        <v>570</v>
      </c>
      <c r="B571" s="10">
        <v>135960</v>
      </c>
      <c r="C571">
        <f t="shared" ca="1" si="16"/>
        <v>0.57619150358631754</v>
      </c>
      <c r="D571" t="str">
        <f t="shared" ca="1" si="17"/>
        <v>A2</v>
      </c>
      <c r="F571" s="3">
        <v>1199</v>
      </c>
      <c r="G571" s="8">
        <v>178000</v>
      </c>
      <c r="I571" s="3">
        <v>1072</v>
      </c>
      <c r="J571" s="8">
        <v>154000</v>
      </c>
    </row>
    <row r="572" spans="1:10" x14ac:dyDescent="0.2">
      <c r="A572">
        <v>571</v>
      </c>
      <c r="B572" s="10">
        <v>142600</v>
      </c>
      <c r="C572">
        <f t="shared" ca="1" si="16"/>
        <v>0.67062511136370495</v>
      </c>
      <c r="D572" t="str">
        <f t="shared" ca="1" si="17"/>
        <v>A2</v>
      </c>
      <c r="F572" s="3">
        <v>1200</v>
      </c>
      <c r="G572" s="8">
        <v>148000</v>
      </c>
      <c r="I572" s="3">
        <v>1073</v>
      </c>
      <c r="J572" s="8">
        <v>91500</v>
      </c>
    </row>
    <row r="573" spans="1:10" x14ac:dyDescent="0.2">
      <c r="A573">
        <v>572</v>
      </c>
      <c r="B573" s="10">
        <v>120000</v>
      </c>
      <c r="C573">
        <f t="shared" ca="1" si="16"/>
        <v>0.61853466985207495</v>
      </c>
      <c r="D573" t="str">
        <f t="shared" ca="1" si="17"/>
        <v>A2</v>
      </c>
      <c r="F573" s="3">
        <v>1201</v>
      </c>
      <c r="G573" s="8">
        <v>116050</v>
      </c>
      <c r="I573" s="3">
        <v>1076</v>
      </c>
      <c r="J573" s="8">
        <v>219500</v>
      </c>
    </row>
    <row r="574" spans="1:10" x14ac:dyDescent="0.2">
      <c r="A574">
        <v>573</v>
      </c>
      <c r="B574" s="10">
        <v>224500</v>
      </c>
      <c r="C574">
        <f t="shared" ca="1" si="16"/>
        <v>0.60495446499820349</v>
      </c>
      <c r="D574" t="str">
        <f t="shared" ca="1" si="17"/>
        <v>A2</v>
      </c>
      <c r="F574" s="3">
        <v>1206</v>
      </c>
      <c r="G574" s="8">
        <v>271900</v>
      </c>
      <c r="I574" s="3">
        <v>1078</v>
      </c>
      <c r="J574" s="8">
        <v>138800</v>
      </c>
    </row>
    <row r="575" spans="1:10" x14ac:dyDescent="0.2">
      <c r="A575">
        <v>574</v>
      </c>
      <c r="B575" s="10">
        <v>170000</v>
      </c>
      <c r="C575">
        <f t="shared" ca="1" si="16"/>
        <v>0.26656006312586877</v>
      </c>
      <c r="D575" t="str">
        <f t="shared" ca="1" si="17"/>
        <v>A1</v>
      </c>
      <c r="F575" s="3">
        <v>1207</v>
      </c>
      <c r="G575" s="8">
        <v>107000</v>
      </c>
      <c r="I575" s="3">
        <v>1079</v>
      </c>
      <c r="J575" s="8">
        <v>155900</v>
      </c>
    </row>
    <row r="576" spans="1:10" x14ac:dyDescent="0.2">
      <c r="A576">
        <v>575</v>
      </c>
      <c r="B576" s="10">
        <v>139000</v>
      </c>
      <c r="C576">
        <f t="shared" ca="1" si="16"/>
        <v>0.16643965575328168</v>
      </c>
      <c r="D576" t="str">
        <f t="shared" ca="1" si="17"/>
        <v>A1</v>
      </c>
      <c r="F576" s="3">
        <v>1209</v>
      </c>
      <c r="G576" s="8">
        <v>140000</v>
      </c>
      <c r="I576" s="3">
        <v>1081</v>
      </c>
      <c r="J576" s="8">
        <v>145000</v>
      </c>
    </row>
    <row r="577" spans="1:10" x14ac:dyDescent="0.2">
      <c r="A577">
        <v>576</v>
      </c>
      <c r="B577" s="10">
        <v>118500</v>
      </c>
      <c r="C577">
        <f t="shared" ca="1" si="16"/>
        <v>1.8233735950007213E-2</v>
      </c>
      <c r="D577" t="str">
        <f t="shared" ca="1" si="17"/>
        <v>A1</v>
      </c>
      <c r="F577" s="3">
        <v>1210</v>
      </c>
      <c r="G577" s="8">
        <v>290000</v>
      </c>
      <c r="I577" s="3">
        <v>1083</v>
      </c>
      <c r="J577" s="8">
        <v>192000</v>
      </c>
    </row>
    <row r="578" spans="1:10" x14ac:dyDescent="0.2">
      <c r="A578">
        <v>577</v>
      </c>
      <c r="B578" s="10">
        <v>145000</v>
      </c>
      <c r="C578">
        <f t="shared" ca="1" si="16"/>
        <v>0.25050591424518021</v>
      </c>
      <c r="D578" t="str">
        <f t="shared" ca="1" si="17"/>
        <v>A1</v>
      </c>
      <c r="F578" s="3">
        <v>1213</v>
      </c>
      <c r="G578" s="8">
        <v>113000</v>
      </c>
      <c r="I578" s="3">
        <v>1084</v>
      </c>
      <c r="J578" s="8">
        <v>160000</v>
      </c>
    </row>
    <row r="579" spans="1:10" x14ac:dyDescent="0.2">
      <c r="A579">
        <v>578</v>
      </c>
      <c r="B579" s="10">
        <v>164500</v>
      </c>
      <c r="C579">
        <f t="shared" ref="C579:C642" ca="1" si="18">RAND()</f>
        <v>0.77754668001761262</v>
      </c>
      <c r="D579" t="str">
        <f t="shared" ref="D579:D642" ca="1" si="19">IF(C579&lt;0.5,"A1","A2")</f>
        <v>A2</v>
      </c>
      <c r="F579" s="3">
        <v>1214</v>
      </c>
      <c r="G579" s="8">
        <v>145000</v>
      </c>
      <c r="I579" s="3">
        <v>1087</v>
      </c>
      <c r="J579" s="8">
        <v>83500</v>
      </c>
    </row>
    <row r="580" spans="1:10" x14ac:dyDescent="0.2">
      <c r="A580">
        <v>579</v>
      </c>
      <c r="B580" s="10">
        <v>146000</v>
      </c>
      <c r="C580">
        <f t="shared" ca="1" si="18"/>
        <v>0.92620720089803499</v>
      </c>
      <c r="D580" t="str">
        <f t="shared" ca="1" si="19"/>
        <v>A2</v>
      </c>
      <c r="F580" s="3">
        <v>1218</v>
      </c>
      <c r="G580" s="8">
        <v>229456</v>
      </c>
      <c r="I580" s="3">
        <v>1091</v>
      </c>
      <c r="J580" s="8">
        <v>92900</v>
      </c>
    </row>
    <row r="581" spans="1:10" x14ac:dyDescent="0.2">
      <c r="A581">
        <v>580</v>
      </c>
      <c r="B581" s="10">
        <v>131500</v>
      </c>
      <c r="C581">
        <f t="shared" ca="1" si="18"/>
        <v>0.2224461830433877</v>
      </c>
      <c r="D581" t="str">
        <f t="shared" ca="1" si="19"/>
        <v>A1</v>
      </c>
      <c r="F581" s="3">
        <v>1222</v>
      </c>
      <c r="G581" s="8">
        <v>134000</v>
      </c>
      <c r="I581" s="3">
        <v>1093</v>
      </c>
      <c r="J581" s="8">
        <v>136500</v>
      </c>
    </row>
    <row r="582" spans="1:10" x14ac:dyDescent="0.2">
      <c r="A582">
        <v>581</v>
      </c>
      <c r="B582" s="10">
        <v>181900</v>
      </c>
      <c r="C582">
        <f t="shared" ca="1" si="18"/>
        <v>0.17904143861004307</v>
      </c>
      <c r="D582" t="str">
        <f t="shared" ca="1" si="19"/>
        <v>A1</v>
      </c>
      <c r="F582" s="3">
        <v>1223</v>
      </c>
      <c r="G582" s="8">
        <v>143000</v>
      </c>
      <c r="I582" s="3">
        <v>1097</v>
      </c>
      <c r="J582" s="8">
        <v>127000</v>
      </c>
    </row>
    <row r="583" spans="1:10" x14ac:dyDescent="0.2">
      <c r="A583">
        <v>582</v>
      </c>
      <c r="B583" s="10">
        <v>253293</v>
      </c>
      <c r="C583">
        <f t="shared" ca="1" si="18"/>
        <v>0.66195690860914924</v>
      </c>
      <c r="D583" t="str">
        <f t="shared" ca="1" si="19"/>
        <v>A2</v>
      </c>
      <c r="F583" s="3">
        <v>1225</v>
      </c>
      <c r="G583" s="8">
        <v>184000</v>
      </c>
      <c r="I583" s="3">
        <v>1102</v>
      </c>
      <c r="J583" s="8">
        <v>119500</v>
      </c>
    </row>
    <row r="584" spans="1:10" x14ac:dyDescent="0.2">
      <c r="A584">
        <v>583</v>
      </c>
      <c r="B584" s="10">
        <v>118500</v>
      </c>
      <c r="C584">
        <f t="shared" ca="1" si="18"/>
        <v>0.46714829370066691</v>
      </c>
      <c r="D584" t="str">
        <f t="shared" ca="1" si="19"/>
        <v>A1</v>
      </c>
      <c r="F584" s="3">
        <v>1226</v>
      </c>
      <c r="G584" s="8">
        <v>145000</v>
      </c>
      <c r="I584" s="3">
        <v>1103</v>
      </c>
      <c r="J584" s="8">
        <v>135000</v>
      </c>
    </row>
    <row r="585" spans="1:10" x14ac:dyDescent="0.2">
      <c r="A585">
        <v>584</v>
      </c>
      <c r="B585" s="10">
        <v>325000</v>
      </c>
      <c r="C585">
        <f t="shared" ca="1" si="18"/>
        <v>0.43232204636716398</v>
      </c>
      <c r="D585" t="str">
        <f t="shared" ca="1" si="19"/>
        <v>A1</v>
      </c>
      <c r="F585" s="3">
        <v>1228</v>
      </c>
      <c r="G585" s="8">
        <v>147000</v>
      </c>
      <c r="I585" s="3">
        <v>1104</v>
      </c>
      <c r="J585" s="8">
        <v>159500</v>
      </c>
    </row>
    <row r="586" spans="1:10" x14ac:dyDescent="0.2">
      <c r="A586">
        <v>585</v>
      </c>
      <c r="B586" s="10">
        <v>133000</v>
      </c>
      <c r="C586">
        <f t="shared" ca="1" si="18"/>
        <v>0.1719218716070483</v>
      </c>
      <c r="D586" t="str">
        <f t="shared" ca="1" si="19"/>
        <v>A1</v>
      </c>
      <c r="F586" s="3">
        <v>1229</v>
      </c>
      <c r="G586" s="8">
        <v>367294</v>
      </c>
      <c r="I586" s="3">
        <v>1105</v>
      </c>
      <c r="J586" s="8">
        <v>106000</v>
      </c>
    </row>
    <row r="587" spans="1:10" x14ac:dyDescent="0.2">
      <c r="A587">
        <v>586</v>
      </c>
      <c r="B587" s="10">
        <v>369900</v>
      </c>
      <c r="C587">
        <f t="shared" ca="1" si="18"/>
        <v>0.4095956992698</v>
      </c>
      <c r="D587" t="str">
        <f t="shared" ca="1" si="19"/>
        <v>A1</v>
      </c>
      <c r="F587" s="3">
        <v>1230</v>
      </c>
      <c r="G587" s="8">
        <v>127000</v>
      </c>
      <c r="I587" s="3">
        <v>1106</v>
      </c>
      <c r="J587" s="8">
        <v>325000</v>
      </c>
    </row>
    <row r="588" spans="1:10" x14ac:dyDescent="0.2">
      <c r="A588">
        <v>587</v>
      </c>
      <c r="B588" s="10">
        <v>130000</v>
      </c>
      <c r="C588">
        <f t="shared" ca="1" si="18"/>
        <v>0.71984445926375151</v>
      </c>
      <c r="D588" t="str">
        <f t="shared" ca="1" si="19"/>
        <v>A2</v>
      </c>
      <c r="F588" s="3">
        <v>1233</v>
      </c>
      <c r="G588" s="8">
        <v>101800</v>
      </c>
      <c r="I588" s="3">
        <v>1110</v>
      </c>
      <c r="J588" s="8">
        <v>280000</v>
      </c>
    </row>
    <row r="589" spans="1:10" x14ac:dyDescent="0.2">
      <c r="A589">
        <v>588</v>
      </c>
      <c r="B589" s="10">
        <v>137000</v>
      </c>
      <c r="C589">
        <f t="shared" ca="1" si="18"/>
        <v>0.2024884698540208</v>
      </c>
      <c r="D589" t="str">
        <f t="shared" ca="1" si="19"/>
        <v>A1</v>
      </c>
      <c r="F589" s="3">
        <v>1235</v>
      </c>
      <c r="G589" s="8">
        <v>130000</v>
      </c>
      <c r="I589" s="3">
        <v>1114</v>
      </c>
      <c r="J589" s="8">
        <v>134500</v>
      </c>
    </row>
    <row r="590" spans="1:10" x14ac:dyDescent="0.2">
      <c r="A590">
        <v>589</v>
      </c>
      <c r="B590" s="10">
        <v>143000</v>
      </c>
      <c r="C590">
        <f t="shared" ca="1" si="18"/>
        <v>0.25022487848906882</v>
      </c>
      <c r="D590" t="str">
        <f t="shared" ca="1" si="19"/>
        <v>A1</v>
      </c>
      <c r="F590" s="3">
        <v>1236</v>
      </c>
      <c r="G590" s="8">
        <v>138887</v>
      </c>
      <c r="I590" s="3">
        <v>1117</v>
      </c>
      <c r="J590" s="8">
        <v>184100</v>
      </c>
    </row>
    <row r="591" spans="1:10" x14ac:dyDescent="0.2">
      <c r="A591">
        <v>590</v>
      </c>
      <c r="B591" s="10">
        <v>79500</v>
      </c>
      <c r="C591">
        <f t="shared" ca="1" si="18"/>
        <v>0.63829270469693533</v>
      </c>
      <c r="D591" t="str">
        <f t="shared" ca="1" si="19"/>
        <v>A2</v>
      </c>
      <c r="F591" s="3">
        <v>1239</v>
      </c>
      <c r="G591" s="8">
        <v>142500</v>
      </c>
      <c r="I591" s="3">
        <v>1118</v>
      </c>
      <c r="J591" s="8">
        <v>130000</v>
      </c>
    </row>
    <row r="592" spans="1:10" x14ac:dyDescent="0.2">
      <c r="A592">
        <v>591</v>
      </c>
      <c r="B592" s="10">
        <v>185900</v>
      </c>
      <c r="C592">
        <f t="shared" ca="1" si="18"/>
        <v>0.13209213394007391</v>
      </c>
      <c r="D592" t="str">
        <f t="shared" ca="1" si="19"/>
        <v>A1</v>
      </c>
      <c r="F592" s="3">
        <v>1240</v>
      </c>
      <c r="G592" s="8">
        <v>265900</v>
      </c>
      <c r="I592" s="3">
        <v>1121</v>
      </c>
      <c r="J592" s="8">
        <v>118400</v>
      </c>
    </row>
    <row r="593" spans="1:10" x14ac:dyDescent="0.2">
      <c r="A593">
        <v>592</v>
      </c>
      <c r="B593" s="10">
        <v>451950</v>
      </c>
      <c r="C593">
        <f t="shared" ca="1" si="18"/>
        <v>0.3464855624990254</v>
      </c>
      <c r="D593" t="str">
        <f t="shared" ca="1" si="19"/>
        <v>A1</v>
      </c>
      <c r="F593" s="3">
        <v>1242</v>
      </c>
      <c r="G593" s="8">
        <v>248328</v>
      </c>
      <c r="I593" s="3">
        <v>1122</v>
      </c>
      <c r="J593" s="8">
        <v>212900</v>
      </c>
    </row>
    <row r="594" spans="1:10" x14ac:dyDescent="0.2">
      <c r="A594">
        <v>593</v>
      </c>
      <c r="B594" s="10">
        <v>138000</v>
      </c>
      <c r="C594">
        <f t="shared" ca="1" si="18"/>
        <v>8.8467846039759324E-2</v>
      </c>
      <c r="D594" t="str">
        <f t="shared" ca="1" si="19"/>
        <v>A1</v>
      </c>
      <c r="F594" s="3">
        <v>1243</v>
      </c>
      <c r="G594" s="8">
        <v>170000</v>
      </c>
      <c r="I594" s="3">
        <v>1123</v>
      </c>
      <c r="J594" s="8">
        <v>112000</v>
      </c>
    </row>
    <row r="595" spans="1:10" x14ac:dyDescent="0.2">
      <c r="A595">
        <v>594</v>
      </c>
      <c r="B595" s="10">
        <v>140000</v>
      </c>
      <c r="C595">
        <f t="shared" ca="1" si="18"/>
        <v>0.78936543941693427</v>
      </c>
      <c r="D595" t="str">
        <f t="shared" ca="1" si="19"/>
        <v>A2</v>
      </c>
      <c r="F595" s="3">
        <v>1251</v>
      </c>
      <c r="G595" s="8">
        <v>244000</v>
      </c>
      <c r="I595" s="3">
        <v>1124</v>
      </c>
      <c r="J595" s="8">
        <v>118000</v>
      </c>
    </row>
    <row r="596" spans="1:10" x14ac:dyDescent="0.2">
      <c r="A596">
        <v>595</v>
      </c>
      <c r="B596" s="10">
        <v>110000</v>
      </c>
      <c r="C596">
        <f t="shared" ca="1" si="18"/>
        <v>0.86199816655600181</v>
      </c>
      <c r="D596" t="str">
        <f t="shared" ca="1" si="19"/>
        <v>A2</v>
      </c>
      <c r="F596" s="3">
        <v>1252</v>
      </c>
      <c r="G596" s="8">
        <v>171750</v>
      </c>
      <c r="I596" s="3">
        <v>1125</v>
      </c>
      <c r="J596" s="8">
        <v>163900</v>
      </c>
    </row>
    <row r="597" spans="1:10" x14ac:dyDescent="0.2">
      <c r="A597">
        <v>596</v>
      </c>
      <c r="B597" s="10">
        <v>319000</v>
      </c>
      <c r="C597">
        <f t="shared" ca="1" si="18"/>
        <v>0.59208991017176671</v>
      </c>
      <c r="D597" t="str">
        <f t="shared" ca="1" si="19"/>
        <v>A2</v>
      </c>
      <c r="F597" s="3">
        <v>1253</v>
      </c>
      <c r="G597" s="8">
        <v>130000</v>
      </c>
      <c r="I597" s="3">
        <v>1126</v>
      </c>
      <c r="J597" s="8">
        <v>115000</v>
      </c>
    </row>
    <row r="598" spans="1:10" x14ac:dyDescent="0.2">
      <c r="A598">
        <v>597</v>
      </c>
      <c r="B598" s="10">
        <v>114504</v>
      </c>
      <c r="C598">
        <f t="shared" ca="1" si="18"/>
        <v>0.64038102720531276</v>
      </c>
      <c r="D598" t="str">
        <f t="shared" ca="1" si="19"/>
        <v>A2</v>
      </c>
      <c r="F598" s="3">
        <v>1254</v>
      </c>
      <c r="G598" s="8">
        <v>294000</v>
      </c>
      <c r="I598" s="3">
        <v>1129</v>
      </c>
      <c r="J598" s="8">
        <v>215000</v>
      </c>
    </row>
    <row r="599" spans="1:10" x14ac:dyDescent="0.2">
      <c r="A599">
        <v>598</v>
      </c>
      <c r="B599" s="10">
        <v>194201</v>
      </c>
      <c r="C599">
        <f t="shared" ca="1" si="18"/>
        <v>0.24745045915175001</v>
      </c>
      <c r="D599" t="str">
        <f t="shared" ca="1" si="19"/>
        <v>A1</v>
      </c>
      <c r="F599" s="3">
        <v>1255</v>
      </c>
      <c r="G599" s="8">
        <v>165400</v>
      </c>
      <c r="I599" s="3">
        <v>1130</v>
      </c>
      <c r="J599" s="8">
        <v>140000</v>
      </c>
    </row>
    <row r="600" spans="1:10" x14ac:dyDescent="0.2">
      <c r="A600">
        <v>599</v>
      </c>
      <c r="B600" s="10">
        <v>217500</v>
      </c>
      <c r="C600">
        <f t="shared" ca="1" si="18"/>
        <v>0.73191181642404446</v>
      </c>
      <c r="D600" t="str">
        <f t="shared" ca="1" si="19"/>
        <v>A2</v>
      </c>
      <c r="F600" s="3">
        <v>1256</v>
      </c>
      <c r="G600" s="8">
        <v>127500</v>
      </c>
      <c r="I600" s="3">
        <v>1131</v>
      </c>
      <c r="J600" s="8">
        <v>135000</v>
      </c>
    </row>
    <row r="601" spans="1:10" x14ac:dyDescent="0.2">
      <c r="A601">
        <v>600</v>
      </c>
      <c r="B601" s="10">
        <v>151000</v>
      </c>
      <c r="C601">
        <f t="shared" ca="1" si="18"/>
        <v>0.35480955842078843</v>
      </c>
      <c r="D601" t="str">
        <f t="shared" ca="1" si="19"/>
        <v>A1</v>
      </c>
      <c r="F601" s="3">
        <v>1262</v>
      </c>
      <c r="G601" s="8">
        <v>128900</v>
      </c>
      <c r="I601" s="3">
        <v>1132</v>
      </c>
      <c r="J601" s="8">
        <v>93500</v>
      </c>
    </row>
    <row r="602" spans="1:10" x14ac:dyDescent="0.2">
      <c r="A602">
        <v>601</v>
      </c>
      <c r="B602" s="10">
        <v>275000</v>
      </c>
      <c r="C602">
        <f t="shared" ca="1" si="18"/>
        <v>0.88928109332689775</v>
      </c>
      <c r="D602" t="str">
        <f t="shared" ca="1" si="19"/>
        <v>A2</v>
      </c>
      <c r="F602" s="3">
        <v>1263</v>
      </c>
      <c r="G602" s="8">
        <v>161500</v>
      </c>
      <c r="I602" s="3">
        <v>1134</v>
      </c>
      <c r="J602" s="8">
        <v>239500</v>
      </c>
    </row>
    <row r="603" spans="1:10" x14ac:dyDescent="0.2">
      <c r="A603">
        <v>602</v>
      </c>
      <c r="B603" s="10">
        <v>141000</v>
      </c>
      <c r="C603">
        <f t="shared" ca="1" si="18"/>
        <v>0.9399092929801649</v>
      </c>
      <c r="D603" t="str">
        <f t="shared" ca="1" si="19"/>
        <v>A2</v>
      </c>
      <c r="F603" s="3">
        <v>1269</v>
      </c>
      <c r="G603" s="8">
        <v>381000</v>
      </c>
      <c r="I603" s="3">
        <v>1135</v>
      </c>
      <c r="J603" s="8">
        <v>169000</v>
      </c>
    </row>
    <row r="604" spans="1:10" x14ac:dyDescent="0.2">
      <c r="A604">
        <v>603</v>
      </c>
      <c r="B604" s="10">
        <v>220000</v>
      </c>
      <c r="C604">
        <f t="shared" ca="1" si="18"/>
        <v>0.40208405948099413</v>
      </c>
      <c r="D604" t="str">
        <f t="shared" ca="1" si="19"/>
        <v>A1</v>
      </c>
      <c r="F604" s="3">
        <v>1270</v>
      </c>
      <c r="G604" s="8">
        <v>144000</v>
      </c>
      <c r="I604" s="3">
        <v>1136</v>
      </c>
      <c r="J604" s="8">
        <v>102000</v>
      </c>
    </row>
    <row r="605" spans="1:10" x14ac:dyDescent="0.2">
      <c r="A605">
        <v>604</v>
      </c>
      <c r="B605" s="10">
        <v>151000</v>
      </c>
      <c r="C605">
        <f t="shared" ca="1" si="18"/>
        <v>0.16490756440754195</v>
      </c>
      <c r="D605" t="str">
        <f t="shared" ca="1" si="19"/>
        <v>A1</v>
      </c>
      <c r="F605" s="3">
        <v>1273</v>
      </c>
      <c r="G605" s="8">
        <v>137000</v>
      </c>
      <c r="I605" s="3">
        <v>1137</v>
      </c>
      <c r="J605" s="8">
        <v>119000</v>
      </c>
    </row>
    <row r="606" spans="1:10" x14ac:dyDescent="0.2">
      <c r="A606">
        <v>605</v>
      </c>
      <c r="B606" s="10">
        <v>221000</v>
      </c>
      <c r="C606">
        <f t="shared" ca="1" si="18"/>
        <v>1.5794848784440374E-2</v>
      </c>
      <c r="D606" t="str">
        <f t="shared" ca="1" si="19"/>
        <v>A1</v>
      </c>
      <c r="F606" s="3">
        <v>1276</v>
      </c>
      <c r="G606" s="8">
        <v>137000</v>
      </c>
      <c r="I606" s="3">
        <v>1138</v>
      </c>
      <c r="J606" s="8">
        <v>94000</v>
      </c>
    </row>
    <row r="607" spans="1:10" x14ac:dyDescent="0.2">
      <c r="A607">
        <v>606</v>
      </c>
      <c r="B607" s="10">
        <v>205000</v>
      </c>
      <c r="C607">
        <f t="shared" ca="1" si="18"/>
        <v>9.0550547854220342E-2</v>
      </c>
      <c r="D607" t="str">
        <f t="shared" ca="1" si="19"/>
        <v>A1</v>
      </c>
      <c r="F607" s="3">
        <v>1277</v>
      </c>
      <c r="G607" s="8">
        <v>162000</v>
      </c>
      <c r="I607" s="3">
        <v>1139</v>
      </c>
      <c r="J607" s="8">
        <v>196000</v>
      </c>
    </row>
    <row r="608" spans="1:10" x14ac:dyDescent="0.2">
      <c r="A608">
        <v>607</v>
      </c>
      <c r="B608" s="10">
        <v>152000</v>
      </c>
      <c r="C608">
        <f t="shared" ca="1" si="18"/>
        <v>0.82850320547877609</v>
      </c>
      <c r="D608" t="str">
        <f t="shared" ca="1" si="19"/>
        <v>A2</v>
      </c>
      <c r="F608" s="3">
        <v>1278</v>
      </c>
      <c r="G608" s="8">
        <v>197900</v>
      </c>
      <c r="I608" s="3">
        <v>1145</v>
      </c>
      <c r="J608" s="8">
        <v>80000</v>
      </c>
    </row>
    <row r="609" spans="1:10" x14ac:dyDescent="0.2">
      <c r="A609">
        <v>608</v>
      </c>
      <c r="B609" s="10">
        <v>225000</v>
      </c>
      <c r="C609">
        <f t="shared" ca="1" si="18"/>
        <v>0.39510236538675381</v>
      </c>
      <c r="D609" t="str">
        <f t="shared" ca="1" si="19"/>
        <v>A1</v>
      </c>
      <c r="F609" s="3">
        <v>1284</v>
      </c>
      <c r="G609" s="8">
        <v>139000</v>
      </c>
      <c r="I609" s="3">
        <v>1146</v>
      </c>
      <c r="J609" s="8">
        <v>149000</v>
      </c>
    </row>
    <row r="610" spans="1:10" x14ac:dyDescent="0.2">
      <c r="A610">
        <v>609</v>
      </c>
      <c r="B610" s="10">
        <v>359100</v>
      </c>
      <c r="C610">
        <f t="shared" ca="1" si="18"/>
        <v>0.93154264163781708</v>
      </c>
      <c r="D610" t="str">
        <f t="shared" ca="1" si="19"/>
        <v>A2</v>
      </c>
      <c r="F610" s="3">
        <v>1287</v>
      </c>
      <c r="G610" s="8">
        <v>143000</v>
      </c>
      <c r="I610" s="3">
        <v>1147</v>
      </c>
      <c r="J610" s="8">
        <v>180000</v>
      </c>
    </row>
    <row r="611" spans="1:10" x14ac:dyDescent="0.2">
      <c r="A611">
        <v>610</v>
      </c>
      <c r="B611" s="10">
        <v>118500</v>
      </c>
      <c r="C611">
        <f t="shared" ca="1" si="18"/>
        <v>0.47892833458499684</v>
      </c>
      <c r="D611" t="str">
        <f t="shared" ca="1" si="19"/>
        <v>A1</v>
      </c>
      <c r="F611" s="3">
        <v>1288</v>
      </c>
      <c r="G611" s="8">
        <v>190000</v>
      </c>
      <c r="I611" s="3">
        <v>1149</v>
      </c>
      <c r="J611" s="8">
        <v>116900</v>
      </c>
    </row>
    <row r="612" spans="1:10" x14ac:dyDescent="0.2">
      <c r="A612">
        <v>611</v>
      </c>
      <c r="B612" s="10">
        <v>313000</v>
      </c>
      <c r="C612">
        <f t="shared" ca="1" si="18"/>
        <v>0.3757308398086493</v>
      </c>
      <c r="D612" t="str">
        <f t="shared" ca="1" si="19"/>
        <v>A1</v>
      </c>
      <c r="F612" s="3">
        <v>1290</v>
      </c>
      <c r="G612" s="8">
        <v>281000</v>
      </c>
      <c r="I612" s="3">
        <v>1157</v>
      </c>
      <c r="J612" s="8">
        <v>179900</v>
      </c>
    </row>
    <row r="613" spans="1:10" x14ac:dyDescent="0.2">
      <c r="A613">
        <v>612</v>
      </c>
      <c r="B613" s="10">
        <v>148000</v>
      </c>
      <c r="C613">
        <f t="shared" ca="1" si="18"/>
        <v>0.92976006320983207</v>
      </c>
      <c r="D613" t="str">
        <f t="shared" ca="1" si="19"/>
        <v>A2</v>
      </c>
      <c r="F613" s="3">
        <v>1294</v>
      </c>
      <c r="G613" s="8">
        <v>162900</v>
      </c>
      <c r="I613" s="3">
        <v>1158</v>
      </c>
      <c r="J613" s="8">
        <v>230000</v>
      </c>
    </row>
    <row r="614" spans="1:10" x14ac:dyDescent="0.2">
      <c r="A614">
        <v>613</v>
      </c>
      <c r="B614" s="10">
        <v>261500</v>
      </c>
      <c r="C614">
        <f t="shared" ca="1" si="18"/>
        <v>0.9112593483083552</v>
      </c>
      <c r="D614" t="str">
        <f t="shared" ca="1" si="19"/>
        <v>A2</v>
      </c>
      <c r="F614" s="3">
        <v>1297</v>
      </c>
      <c r="G614" s="8">
        <v>155000</v>
      </c>
      <c r="I614" s="3">
        <v>1160</v>
      </c>
      <c r="J614" s="8">
        <v>185000</v>
      </c>
    </row>
    <row r="615" spans="1:10" x14ac:dyDescent="0.2">
      <c r="A615">
        <v>614</v>
      </c>
      <c r="B615" s="10">
        <v>147000</v>
      </c>
      <c r="C615">
        <f t="shared" ca="1" si="18"/>
        <v>0.46492158825915686</v>
      </c>
      <c r="D615" t="str">
        <f t="shared" ca="1" si="19"/>
        <v>A1</v>
      </c>
      <c r="F615" s="3">
        <v>1299</v>
      </c>
      <c r="G615" s="8">
        <v>160000</v>
      </c>
      <c r="I615" s="3">
        <v>1162</v>
      </c>
      <c r="J615" s="8">
        <v>224000</v>
      </c>
    </row>
    <row r="616" spans="1:10" x14ac:dyDescent="0.2">
      <c r="A616">
        <v>615</v>
      </c>
      <c r="B616" s="10">
        <v>75500</v>
      </c>
      <c r="C616">
        <f t="shared" ca="1" si="18"/>
        <v>0.30881679575257792</v>
      </c>
      <c r="D616" t="str">
        <f t="shared" ca="1" si="19"/>
        <v>A1</v>
      </c>
      <c r="F616" s="3">
        <v>1300</v>
      </c>
      <c r="G616" s="8">
        <v>154000</v>
      </c>
      <c r="I616" s="3">
        <v>1167</v>
      </c>
      <c r="J616" s="8">
        <v>245350</v>
      </c>
    </row>
    <row r="617" spans="1:10" x14ac:dyDescent="0.2">
      <c r="A617">
        <v>616</v>
      </c>
      <c r="B617" s="10">
        <v>137500</v>
      </c>
      <c r="C617">
        <f t="shared" ca="1" si="18"/>
        <v>0.51280084192968001</v>
      </c>
      <c r="D617" t="str">
        <f t="shared" ca="1" si="19"/>
        <v>A2</v>
      </c>
      <c r="F617" s="3">
        <v>1303</v>
      </c>
      <c r="G617" s="8">
        <v>290000</v>
      </c>
      <c r="I617" s="3">
        <v>1168</v>
      </c>
      <c r="J617" s="8">
        <v>173000</v>
      </c>
    </row>
    <row r="618" spans="1:10" x14ac:dyDescent="0.2">
      <c r="A618">
        <v>617</v>
      </c>
      <c r="B618" s="10">
        <v>183200</v>
      </c>
      <c r="C618">
        <f t="shared" ca="1" si="18"/>
        <v>0.86500240325063205</v>
      </c>
      <c r="D618" t="str">
        <f t="shared" ca="1" si="19"/>
        <v>A2</v>
      </c>
      <c r="F618" s="3">
        <v>1305</v>
      </c>
      <c r="G618" s="8">
        <v>130000</v>
      </c>
      <c r="I618" s="3">
        <v>1169</v>
      </c>
      <c r="J618" s="8">
        <v>235000</v>
      </c>
    </row>
    <row r="619" spans="1:10" x14ac:dyDescent="0.2">
      <c r="A619">
        <v>618</v>
      </c>
      <c r="B619" s="10">
        <v>105500</v>
      </c>
      <c r="C619">
        <f t="shared" ca="1" si="18"/>
        <v>3.9727579806079549E-2</v>
      </c>
      <c r="D619" t="str">
        <f t="shared" ca="1" si="19"/>
        <v>A1</v>
      </c>
      <c r="F619" s="3">
        <v>1306</v>
      </c>
      <c r="G619" s="8">
        <v>325000</v>
      </c>
      <c r="I619" s="3">
        <v>1171</v>
      </c>
      <c r="J619" s="8">
        <v>171000</v>
      </c>
    </row>
    <row r="620" spans="1:10" x14ac:dyDescent="0.2">
      <c r="A620">
        <v>619</v>
      </c>
      <c r="B620" s="10">
        <v>314813</v>
      </c>
      <c r="C620">
        <f t="shared" ca="1" si="18"/>
        <v>0.39987709892580592</v>
      </c>
      <c r="D620" t="str">
        <f t="shared" ca="1" si="19"/>
        <v>A1</v>
      </c>
      <c r="F620" s="3">
        <v>1307</v>
      </c>
      <c r="G620" s="8">
        <v>202500</v>
      </c>
      <c r="I620" s="3">
        <v>1172</v>
      </c>
      <c r="J620" s="8">
        <v>163000</v>
      </c>
    </row>
    <row r="621" spans="1:10" x14ac:dyDescent="0.2">
      <c r="A621">
        <v>620</v>
      </c>
      <c r="B621" s="10">
        <v>305000</v>
      </c>
      <c r="C621">
        <f t="shared" ca="1" si="18"/>
        <v>0.10113540171830626</v>
      </c>
      <c r="D621" t="str">
        <f t="shared" ca="1" si="19"/>
        <v>A1</v>
      </c>
      <c r="F621" s="3">
        <v>1308</v>
      </c>
      <c r="G621" s="8">
        <v>138000</v>
      </c>
      <c r="I621" s="3">
        <v>1173</v>
      </c>
      <c r="J621" s="8">
        <v>171900</v>
      </c>
    </row>
    <row r="622" spans="1:10" x14ac:dyDescent="0.2">
      <c r="A622">
        <v>621</v>
      </c>
      <c r="B622" s="10">
        <v>67000</v>
      </c>
      <c r="C622">
        <f t="shared" ca="1" si="18"/>
        <v>0.75988008935909868</v>
      </c>
      <c r="D622" t="str">
        <f t="shared" ca="1" si="19"/>
        <v>A2</v>
      </c>
      <c r="F622" s="3">
        <v>1309</v>
      </c>
      <c r="G622" s="8">
        <v>147000</v>
      </c>
      <c r="I622" s="3">
        <v>1174</v>
      </c>
      <c r="J622" s="8">
        <v>200500</v>
      </c>
    </row>
    <row r="623" spans="1:10" x14ac:dyDescent="0.2">
      <c r="A623">
        <v>622</v>
      </c>
      <c r="B623" s="10">
        <v>240000</v>
      </c>
      <c r="C623">
        <f t="shared" ca="1" si="18"/>
        <v>0.49905060349316233</v>
      </c>
      <c r="D623" t="str">
        <f t="shared" ca="1" si="19"/>
        <v>A1</v>
      </c>
      <c r="F623" s="3">
        <v>1310</v>
      </c>
      <c r="G623" s="8">
        <v>179200</v>
      </c>
      <c r="I623" s="3">
        <v>1175</v>
      </c>
      <c r="J623" s="8">
        <v>239000</v>
      </c>
    </row>
    <row r="624" spans="1:10" x14ac:dyDescent="0.2">
      <c r="A624">
        <v>623</v>
      </c>
      <c r="B624" s="10">
        <v>135000</v>
      </c>
      <c r="C624">
        <f t="shared" ca="1" si="18"/>
        <v>0.46883124182652869</v>
      </c>
      <c r="D624" t="str">
        <f t="shared" ca="1" si="19"/>
        <v>A1</v>
      </c>
      <c r="F624" s="3">
        <v>1312</v>
      </c>
      <c r="G624" s="8">
        <v>203000</v>
      </c>
      <c r="I624" s="3">
        <v>1176</v>
      </c>
      <c r="J624" s="8">
        <v>285000</v>
      </c>
    </row>
    <row r="625" spans="1:10" x14ac:dyDescent="0.2">
      <c r="A625">
        <v>624</v>
      </c>
      <c r="B625" s="10">
        <v>168500</v>
      </c>
      <c r="C625">
        <f t="shared" ca="1" si="18"/>
        <v>0.40179377776314273</v>
      </c>
      <c r="D625" t="str">
        <f t="shared" ca="1" si="19"/>
        <v>A1</v>
      </c>
      <c r="F625" s="3">
        <v>1315</v>
      </c>
      <c r="G625" s="8">
        <v>119000</v>
      </c>
      <c r="I625" s="3">
        <v>1177</v>
      </c>
      <c r="J625" s="8">
        <v>119500</v>
      </c>
    </row>
    <row r="626" spans="1:10" x14ac:dyDescent="0.2">
      <c r="A626">
        <v>625</v>
      </c>
      <c r="B626" s="10">
        <v>165150</v>
      </c>
      <c r="C626">
        <f t="shared" ca="1" si="18"/>
        <v>0.74185401510308879</v>
      </c>
      <c r="D626" t="str">
        <f t="shared" ca="1" si="19"/>
        <v>A2</v>
      </c>
      <c r="F626" s="3">
        <v>1316</v>
      </c>
      <c r="G626" s="8">
        <v>206900</v>
      </c>
      <c r="I626" s="3">
        <v>1178</v>
      </c>
      <c r="J626" s="8">
        <v>115000</v>
      </c>
    </row>
    <row r="627" spans="1:10" x14ac:dyDescent="0.2">
      <c r="A627">
        <v>626</v>
      </c>
      <c r="B627" s="10">
        <v>160000</v>
      </c>
      <c r="C627">
        <f t="shared" ca="1" si="18"/>
        <v>0.45177531081225641</v>
      </c>
      <c r="D627" t="str">
        <f t="shared" ca="1" si="19"/>
        <v>A1</v>
      </c>
      <c r="F627" s="3">
        <v>1317</v>
      </c>
      <c r="G627" s="8">
        <v>295493</v>
      </c>
      <c r="I627" s="3">
        <v>1187</v>
      </c>
      <c r="J627" s="8">
        <v>95000</v>
      </c>
    </row>
    <row r="628" spans="1:10" x14ac:dyDescent="0.2">
      <c r="A628">
        <v>627</v>
      </c>
      <c r="B628" s="10">
        <v>139900</v>
      </c>
      <c r="C628">
        <f t="shared" ca="1" si="18"/>
        <v>0.76107531611213819</v>
      </c>
      <c r="D628" t="str">
        <f t="shared" ca="1" si="19"/>
        <v>A2</v>
      </c>
      <c r="F628" s="3">
        <v>1318</v>
      </c>
      <c r="G628" s="8">
        <v>208900</v>
      </c>
      <c r="I628" s="3">
        <v>1188</v>
      </c>
      <c r="J628" s="8">
        <v>262000</v>
      </c>
    </row>
    <row r="629" spans="1:10" x14ac:dyDescent="0.2">
      <c r="A629">
        <v>628</v>
      </c>
      <c r="B629" s="10">
        <v>153000</v>
      </c>
      <c r="C629">
        <f t="shared" ca="1" si="18"/>
        <v>9.5854165583507456E-2</v>
      </c>
      <c r="D629" t="str">
        <f t="shared" ca="1" si="19"/>
        <v>A1</v>
      </c>
      <c r="F629" s="3">
        <v>1319</v>
      </c>
      <c r="G629" s="8">
        <v>275000</v>
      </c>
      <c r="I629" s="3">
        <v>1189</v>
      </c>
      <c r="J629" s="8">
        <v>195000</v>
      </c>
    </row>
    <row r="630" spans="1:10" x14ac:dyDescent="0.2">
      <c r="A630">
        <v>629</v>
      </c>
      <c r="B630" s="10">
        <v>135000</v>
      </c>
      <c r="C630">
        <f t="shared" ca="1" si="18"/>
        <v>0.26980069741486068</v>
      </c>
      <c r="D630" t="str">
        <f t="shared" ca="1" si="19"/>
        <v>A1</v>
      </c>
      <c r="F630" s="3">
        <v>1320</v>
      </c>
      <c r="G630" s="8">
        <v>111000</v>
      </c>
      <c r="I630" s="3">
        <v>1190</v>
      </c>
      <c r="J630" s="8">
        <v>189000</v>
      </c>
    </row>
    <row r="631" spans="1:10" x14ac:dyDescent="0.2">
      <c r="A631">
        <v>630</v>
      </c>
      <c r="B631" s="10">
        <v>168500</v>
      </c>
      <c r="C631">
        <f t="shared" ca="1" si="18"/>
        <v>0.27671942299530361</v>
      </c>
      <c r="D631" t="str">
        <f t="shared" ca="1" si="19"/>
        <v>A1</v>
      </c>
      <c r="F631" s="3">
        <v>1322</v>
      </c>
      <c r="G631" s="8">
        <v>72500</v>
      </c>
      <c r="I631" s="3">
        <v>1192</v>
      </c>
      <c r="J631" s="8">
        <v>174000</v>
      </c>
    </row>
    <row r="632" spans="1:10" x14ac:dyDescent="0.2">
      <c r="A632">
        <v>631</v>
      </c>
      <c r="B632" s="10">
        <v>124000</v>
      </c>
      <c r="C632">
        <f t="shared" ca="1" si="18"/>
        <v>0.61712011772898345</v>
      </c>
      <c r="D632" t="str">
        <f t="shared" ca="1" si="19"/>
        <v>A2</v>
      </c>
      <c r="F632" s="3">
        <v>1324</v>
      </c>
      <c r="G632" s="8">
        <v>82500</v>
      </c>
      <c r="I632" s="3">
        <v>1194</v>
      </c>
      <c r="J632" s="8">
        <v>165000</v>
      </c>
    </row>
    <row r="633" spans="1:10" x14ac:dyDescent="0.2">
      <c r="A633">
        <v>632</v>
      </c>
      <c r="B633" s="10">
        <v>209500</v>
      </c>
      <c r="C633">
        <f t="shared" ca="1" si="18"/>
        <v>0.16604673633428579</v>
      </c>
      <c r="D633" t="str">
        <f t="shared" ca="1" si="19"/>
        <v>A1</v>
      </c>
      <c r="F633" s="3">
        <v>1328</v>
      </c>
      <c r="G633" s="8">
        <v>130500</v>
      </c>
      <c r="I633" s="3">
        <v>1195</v>
      </c>
      <c r="J633" s="8">
        <v>158000</v>
      </c>
    </row>
    <row r="634" spans="1:10" x14ac:dyDescent="0.2">
      <c r="A634">
        <v>633</v>
      </c>
      <c r="B634" s="10">
        <v>82500</v>
      </c>
      <c r="C634">
        <f t="shared" ca="1" si="18"/>
        <v>0.76062011743367208</v>
      </c>
      <c r="D634" t="str">
        <f t="shared" ca="1" si="19"/>
        <v>A2</v>
      </c>
      <c r="F634" s="3">
        <v>1329</v>
      </c>
      <c r="G634" s="8">
        <v>256000</v>
      </c>
      <c r="I634" s="3">
        <v>1198</v>
      </c>
      <c r="J634" s="8">
        <v>144000</v>
      </c>
    </row>
    <row r="635" spans="1:10" x14ac:dyDescent="0.2">
      <c r="A635">
        <v>634</v>
      </c>
      <c r="B635" s="10">
        <v>139400</v>
      </c>
      <c r="C635">
        <f t="shared" ca="1" si="18"/>
        <v>4.6542648801165543E-2</v>
      </c>
      <c r="D635" t="str">
        <f t="shared" ca="1" si="19"/>
        <v>A1</v>
      </c>
      <c r="F635" s="3">
        <v>1330</v>
      </c>
      <c r="G635" s="8">
        <v>176500</v>
      </c>
      <c r="I635" s="3">
        <v>1202</v>
      </c>
      <c r="J635" s="8">
        <v>197900</v>
      </c>
    </row>
    <row r="636" spans="1:10" x14ac:dyDescent="0.2">
      <c r="A636">
        <v>635</v>
      </c>
      <c r="B636" s="10">
        <v>144000</v>
      </c>
      <c r="C636">
        <f t="shared" ca="1" si="18"/>
        <v>0.71894686488507797</v>
      </c>
      <c r="D636" t="str">
        <f t="shared" ca="1" si="19"/>
        <v>A2</v>
      </c>
      <c r="F636" s="3">
        <v>1334</v>
      </c>
      <c r="G636" s="8">
        <v>125500</v>
      </c>
      <c r="I636" s="3">
        <v>1203</v>
      </c>
      <c r="J636" s="8">
        <v>117000</v>
      </c>
    </row>
    <row r="637" spans="1:10" x14ac:dyDescent="0.2">
      <c r="A637">
        <v>636</v>
      </c>
      <c r="B637" s="10">
        <v>200000</v>
      </c>
      <c r="C637">
        <f t="shared" ca="1" si="18"/>
        <v>0.31267493880117592</v>
      </c>
      <c r="D637" t="str">
        <f t="shared" ca="1" si="19"/>
        <v>A1</v>
      </c>
      <c r="F637" s="3">
        <v>1335</v>
      </c>
      <c r="G637" s="8">
        <v>125000</v>
      </c>
      <c r="I637" s="3">
        <v>1204</v>
      </c>
      <c r="J637" s="8">
        <v>213000</v>
      </c>
    </row>
    <row r="638" spans="1:10" x14ac:dyDescent="0.2">
      <c r="A638">
        <v>637</v>
      </c>
      <c r="B638" s="10">
        <v>60000</v>
      </c>
      <c r="C638">
        <f t="shared" ca="1" si="18"/>
        <v>0.34615759917829392</v>
      </c>
      <c r="D638" t="str">
        <f t="shared" ca="1" si="19"/>
        <v>A1</v>
      </c>
      <c r="F638" s="3">
        <v>1338</v>
      </c>
      <c r="G638" s="8">
        <v>52500</v>
      </c>
      <c r="I638" s="3">
        <v>1205</v>
      </c>
      <c r="J638" s="8">
        <v>153500</v>
      </c>
    </row>
    <row r="639" spans="1:10" x14ac:dyDescent="0.2">
      <c r="A639">
        <v>638</v>
      </c>
      <c r="B639" s="10">
        <v>93000</v>
      </c>
      <c r="C639">
        <f t="shared" ca="1" si="18"/>
        <v>0.11587155625183787</v>
      </c>
      <c r="D639" t="str">
        <f t="shared" ca="1" si="19"/>
        <v>A1</v>
      </c>
      <c r="F639" s="3">
        <v>1340</v>
      </c>
      <c r="G639" s="8">
        <v>128500</v>
      </c>
      <c r="I639" s="3">
        <v>1208</v>
      </c>
      <c r="J639" s="8">
        <v>200000</v>
      </c>
    </row>
    <row r="640" spans="1:10" x14ac:dyDescent="0.2">
      <c r="A640">
        <v>639</v>
      </c>
      <c r="B640" s="10">
        <v>85000</v>
      </c>
      <c r="C640">
        <f t="shared" ca="1" si="18"/>
        <v>0.32372775102087115</v>
      </c>
      <c r="D640" t="str">
        <f t="shared" ca="1" si="19"/>
        <v>A1</v>
      </c>
      <c r="F640" s="3">
        <v>1341</v>
      </c>
      <c r="G640" s="8">
        <v>123000</v>
      </c>
      <c r="I640" s="3">
        <v>1211</v>
      </c>
      <c r="J640" s="8">
        <v>189000</v>
      </c>
    </row>
    <row r="641" spans="1:10" x14ac:dyDescent="0.2">
      <c r="A641">
        <v>640</v>
      </c>
      <c r="B641" s="10">
        <v>264561</v>
      </c>
      <c r="C641">
        <f t="shared" ca="1" si="18"/>
        <v>0.16841001037948744</v>
      </c>
      <c r="D641" t="str">
        <f t="shared" ca="1" si="19"/>
        <v>A1</v>
      </c>
      <c r="F641" s="3">
        <v>1342</v>
      </c>
      <c r="G641" s="8">
        <v>155000</v>
      </c>
      <c r="I641" s="3">
        <v>1212</v>
      </c>
      <c r="J641" s="8">
        <v>164000</v>
      </c>
    </row>
    <row r="642" spans="1:10" x14ac:dyDescent="0.2">
      <c r="A642">
        <v>641</v>
      </c>
      <c r="B642" s="10">
        <v>274000</v>
      </c>
      <c r="C642">
        <f t="shared" ca="1" si="18"/>
        <v>0.90869184610144704</v>
      </c>
      <c r="D642" t="str">
        <f t="shared" ca="1" si="19"/>
        <v>A2</v>
      </c>
      <c r="F642" s="3">
        <v>1343</v>
      </c>
      <c r="G642" s="8">
        <v>228500</v>
      </c>
      <c r="I642" s="3">
        <v>1215</v>
      </c>
      <c r="J642" s="8">
        <v>134500</v>
      </c>
    </row>
    <row r="643" spans="1:10" x14ac:dyDescent="0.2">
      <c r="A643">
        <v>642</v>
      </c>
      <c r="B643" s="10">
        <v>226000</v>
      </c>
      <c r="C643">
        <f t="shared" ref="C643:C706" ca="1" si="20">RAND()</f>
        <v>0.30320445294973686</v>
      </c>
      <c r="D643" t="str">
        <f t="shared" ref="D643:D706" ca="1" si="21">IF(C643&lt;0.5,"A1","A2")</f>
        <v>A1</v>
      </c>
      <c r="F643" s="3">
        <v>1344</v>
      </c>
      <c r="G643" s="8">
        <v>177000</v>
      </c>
      <c r="I643" s="3">
        <v>1216</v>
      </c>
      <c r="J643" s="8">
        <v>125000</v>
      </c>
    </row>
    <row r="644" spans="1:10" x14ac:dyDescent="0.2">
      <c r="A644">
        <v>643</v>
      </c>
      <c r="B644" s="10">
        <v>345000</v>
      </c>
      <c r="C644">
        <f t="shared" ca="1" si="20"/>
        <v>0.73043528645875655</v>
      </c>
      <c r="D644" t="str">
        <f t="shared" ca="1" si="21"/>
        <v>A2</v>
      </c>
      <c r="F644" s="3">
        <v>1348</v>
      </c>
      <c r="G644" s="8">
        <v>283463</v>
      </c>
      <c r="I644" s="3">
        <v>1217</v>
      </c>
      <c r="J644" s="8">
        <v>112000</v>
      </c>
    </row>
    <row r="645" spans="1:10" x14ac:dyDescent="0.2">
      <c r="A645">
        <v>644</v>
      </c>
      <c r="B645" s="10">
        <v>152000</v>
      </c>
      <c r="C645">
        <f t="shared" ca="1" si="20"/>
        <v>0.32612740482030589</v>
      </c>
      <c r="D645" t="str">
        <f t="shared" ca="1" si="21"/>
        <v>A1</v>
      </c>
      <c r="F645" s="3">
        <v>1350</v>
      </c>
      <c r="G645" s="8">
        <v>122000</v>
      </c>
      <c r="I645" s="3">
        <v>1219</v>
      </c>
      <c r="J645" s="8">
        <v>80500</v>
      </c>
    </row>
    <row r="646" spans="1:10" x14ac:dyDescent="0.2">
      <c r="A646">
        <v>645</v>
      </c>
      <c r="B646" s="10">
        <v>370878</v>
      </c>
      <c r="C646">
        <f t="shared" ca="1" si="20"/>
        <v>0.22088566702469847</v>
      </c>
      <c r="D646" t="str">
        <f t="shared" ca="1" si="21"/>
        <v>A1</v>
      </c>
      <c r="F646" s="3">
        <v>1351</v>
      </c>
      <c r="G646" s="8">
        <v>200000</v>
      </c>
      <c r="I646" s="3">
        <v>1220</v>
      </c>
      <c r="J646" s="8">
        <v>91500</v>
      </c>
    </row>
    <row r="647" spans="1:10" x14ac:dyDescent="0.2">
      <c r="A647">
        <v>646</v>
      </c>
      <c r="B647" s="10">
        <v>143250</v>
      </c>
      <c r="C647">
        <f t="shared" ca="1" si="20"/>
        <v>0.15481095098688546</v>
      </c>
      <c r="D647" t="str">
        <f t="shared" ca="1" si="21"/>
        <v>A1</v>
      </c>
      <c r="F647" s="3">
        <v>1352</v>
      </c>
      <c r="G647" s="8">
        <v>171000</v>
      </c>
      <c r="I647" s="3">
        <v>1221</v>
      </c>
      <c r="J647" s="8">
        <v>115000</v>
      </c>
    </row>
    <row r="648" spans="1:10" x14ac:dyDescent="0.2">
      <c r="A648">
        <v>647</v>
      </c>
      <c r="B648" s="10">
        <v>98300</v>
      </c>
      <c r="C648">
        <f t="shared" ca="1" si="20"/>
        <v>0.12814706198076431</v>
      </c>
      <c r="D648" t="str">
        <f t="shared" ca="1" si="21"/>
        <v>A1</v>
      </c>
      <c r="F648" s="3">
        <v>1357</v>
      </c>
      <c r="G648" s="8">
        <v>110000</v>
      </c>
      <c r="I648" s="3">
        <v>1224</v>
      </c>
      <c r="J648" s="8">
        <v>137900</v>
      </c>
    </row>
    <row r="649" spans="1:10" x14ac:dyDescent="0.2">
      <c r="A649">
        <v>648</v>
      </c>
      <c r="B649" s="10">
        <v>155000</v>
      </c>
      <c r="C649">
        <f t="shared" ca="1" si="20"/>
        <v>0.25743863963219549</v>
      </c>
      <c r="D649" t="str">
        <f t="shared" ca="1" si="21"/>
        <v>A1</v>
      </c>
      <c r="F649" s="3">
        <v>1364</v>
      </c>
      <c r="G649" s="8">
        <v>156932</v>
      </c>
      <c r="I649" s="3">
        <v>1227</v>
      </c>
      <c r="J649" s="8">
        <v>214000</v>
      </c>
    </row>
    <row r="650" spans="1:10" x14ac:dyDescent="0.2">
      <c r="A650">
        <v>649</v>
      </c>
      <c r="B650" s="10">
        <v>155000</v>
      </c>
      <c r="C650">
        <f t="shared" ca="1" si="20"/>
        <v>0.48050943889667197</v>
      </c>
      <c r="D650" t="str">
        <f t="shared" ca="1" si="21"/>
        <v>A1</v>
      </c>
      <c r="F650" s="3">
        <v>1365</v>
      </c>
      <c r="G650" s="8">
        <v>144152</v>
      </c>
      <c r="I650" s="3">
        <v>1231</v>
      </c>
      <c r="J650" s="8">
        <v>190000</v>
      </c>
    </row>
    <row r="651" spans="1:10" x14ac:dyDescent="0.2">
      <c r="A651">
        <v>650</v>
      </c>
      <c r="B651" s="10">
        <v>84500</v>
      </c>
      <c r="C651">
        <f t="shared" ca="1" si="20"/>
        <v>0.35090816848388739</v>
      </c>
      <c r="D651" t="str">
        <f t="shared" ca="1" si="21"/>
        <v>A1</v>
      </c>
      <c r="F651" s="3">
        <v>1366</v>
      </c>
      <c r="G651" s="8">
        <v>216000</v>
      </c>
      <c r="I651" s="3">
        <v>1232</v>
      </c>
      <c r="J651" s="8">
        <v>132500</v>
      </c>
    </row>
    <row r="652" spans="1:10" x14ac:dyDescent="0.2">
      <c r="A652">
        <v>651</v>
      </c>
      <c r="B652" s="10">
        <v>205950</v>
      </c>
      <c r="C652">
        <f t="shared" ca="1" si="20"/>
        <v>0.79574233113223281</v>
      </c>
      <c r="D652" t="str">
        <f t="shared" ca="1" si="21"/>
        <v>A2</v>
      </c>
      <c r="F652" s="3">
        <v>1368</v>
      </c>
      <c r="G652" s="8">
        <v>127000</v>
      </c>
      <c r="I652" s="3">
        <v>1234</v>
      </c>
      <c r="J652" s="8">
        <v>142000</v>
      </c>
    </row>
    <row r="653" spans="1:10" x14ac:dyDescent="0.2">
      <c r="A653">
        <v>652</v>
      </c>
      <c r="B653" s="10">
        <v>108000</v>
      </c>
      <c r="C653">
        <f t="shared" ca="1" si="20"/>
        <v>0.81522357103587628</v>
      </c>
      <c r="D653" t="str">
        <f t="shared" ca="1" si="21"/>
        <v>A2</v>
      </c>
      <c r="F653" s="3">
        <v>1372</v>
      </c>
      <c r="G653" s="8">
        <v>165500</v>
      </c>
      <c r="I653" s="3">
        <v>1237</v>
      </c>
      <c r="J653" s="8">
        <v>175500</v>
      </c>
    </row>
    <row r="654" spans="1:10" x14ac:dyDescent="0.2">
      <c r="A654">
        <v>653</v>
      </c>
      <c r="B654" s="10">
        <v>191000</v>
      </c>
      <c r="C654">
        <f t="shared" ca="1" si="20"/>
        <v>0.83033774667792981</v>
      </c>
      <c r="D654" t="str">
        <f t="shared" ca="1" si="21"/>
        <v>A2</v>
      </c>
      <c r="F654" s="3">
        <v>1373</v>
      </c>
      <c r="G654" s="8">
        <v>274300</v>
      </c>
      <c r="I654" s="3">
        <v>1238</v>
      </c>
      <c r="J654" s="8">
        <v>195000</v>
      </c>
    </row>
    <row r="655" spans="1:10" x14ac:dyDescent="0.2">
      <c r="A655">
        <v>654</v>
      </c>
      <c r="B655" s="10">
        <v>135000</v>
      </c>
      <c r="C655">
        <f t="shared" ca="1" si="20"/>
        <v>0.70900505634002176</v>
      </c>
      <c r="D655" t="str">
        <f t="shared" ca="1" si="21"/>
        <v>A2</v>
      </c>
      <c r="F655" s="3">
        <v>1375</v>
      </c>
      <c r="G655" s="8">
        <v>250000</v>
      </c>
      <c r="I655" s="3">
        <v>1241</v>
      </c>
      <c r="J655" s="8">
        <v>224900</v>
      </c>
    </row>
    <row r="656" spans="1:10" x14ac:dyDescent="0.2">
      <c r="A656">
        <v>655</v>
      </c>
      <c r="B656" s="10">
        <v>350000</v>
      </c>
      <c r="C656">
        <f t="shared" ca="1" si="20"/>
        <v>0.11601212971796548</v>
      </c>
      <c r="D656" t="str">
        <f t="shared" ca="1" si="21"/>
        <v>A1</v>
      </c>
      <c r="F656" s="3">
        <v>1378</v>
      </c>
      <c r="G656" s="8">
        <v>117000</v>
      </c>
      <c r="I656" s="3">
        <v>1244</v>
      </c>
      <c r="J656" s="8">
        <v>465000</v>
      </c>
    </row>
    <row r="657" spans="1:10" x14ac:dyDescent="0.2">
      <c r="A657">
        <v>656</v>
      </c>
      <c r="B657" s="10">
        <v>88000</v>
      </c>
      <c r="C657">
        <f t="shared" ca="1" si="20"/>
        <v>0.63289550496565272</v>
      </c>
      <c r="D657" t="str">
        <f t="shared" ca="1" si="21"/>
        <v>A2</v>
      </c>
      <c r="F657" s="3">
        <v>1380</v>
      </c>
      <c r="G657" s="8">
        <v>167500</v>
      </c>
      <c r="I657" s="3">
        <v>1245</v>
      </c>
      <c r="J657" s="8">
        <v>230000</v>
      </c>
    </row>
    <row r="658" spans="1:10" x14ac:dyDescent="0.2">
      <c r="A658">
        <v>657</v>
      </c>
      <c r="B658" s="10">
        <v>145500</v>
      </c>
      <c r="C658">
        <f t="shared" ca="1" si="20"/>
        <v>0.41623278224381821</v>
      </c>
      <c r="D658" t="str">
        <f t="shared" ca="1" si="21"/>
        <v>A1</v>
      </c>
      <c r="F658" s="3">
        <v>1382</v>
      </c>
      <c r="G658" s="8">
        <v>237500</v>
      </c>
      <c r="I658" s="3">
        <v>1246</v>
      </c>
      <c r="J658" s="8">
        <v>178000</v>
      </c>
    </row>
    <row r="659" spans="1:10" x14ac:dyDescent="0.2">
      <c r="A659">
        <v>658</v>
      </c>
      <c r="B659" s="10">
        <v>149000</v>
      </c>
      <c r="C659">
        <f t="shared" ca="1" si="20"/>
        <v>0.46317206010915091</v>
      </c>
      <c r="D659" t="str">
        <f t="shared" ca="1" si="21"/>
        <v>A1</v>
      </c>
      <c r="F659" s="3">
        <v>1384</v>
      </c>
      <c r="G659" s="8">
        <v>112000</v>
      </c>
      <c r="I659" s="3">
        <v>1247</v>
      </c>
      <c r="J659" s="8">
        <v>186500</v>
      </c>
    </row>
    <row r="660" spans="1:10" x14ac:dyDescent="0.2">
      <c r="A660">
        <v>659</v>
      </c>
      <c r="B660" s="10">
        <v>97500</v>
      </c>
      <c r="C660">
        <f t="shared" ca="1" si="20"/>
        <v>0.77357825780685774</v>
      </c>
      <c r="D660" t="str">
        <f t="shared" ca="1" si="21"/>
        <v>A2</v>
      </c>
      <c r="F660" s="3">
        <v>1386</v>
      </c>
      <c r="G660" s="8">
        <v>125500</v>
      </c>
      <c r="I660" s="3">
        <v>1248</v>
      </c>
      <c r="J660" s="8">
        <v>169900</v>
      </c>
    </row>
    <row r="661" spans="1:10" x14ac:dyDescent="0.2">
      <c r="A661">
        <v>660</v>
      </c>
      <c r="B661" s="10">
        <v>167000</v>
      </c>
      <c r="C661">
        <f t="shared" ca="1" si="20"/>
        <v>0.36283119581744794</v>
      </c>
      <c r="D661" t="str">
        <f t="shared" ca="1" si="21"/>
        <v>A1</v>
      </c>
      <c r="F661" s="3">
        <v>1391</v>
      </c>
      <c r="G661" s="8">
        <v>235000</v>
      </c>
      <c r="I661" s="3">
        <v>1249</v>
      </c>
      <c r="J661" s="8">
        <v>129500</v>
      </c>
    </row>
    <row r="662" spans="1:10" x14ac:dyDescent="0.2">
      <c r="A662">
        <v>661</v>
      </c>
      <c r="B662" s="10">
        <v>197900</v>
      </c>
      <c r="C662">
        <f t="shared" ca="1" si="20"/>
        <v>0.51273298059327244</v>
      </c>
      <c r="D662" t="str">
        <f t="shared" ca="1" si="21"/>
        <v>A2</v>
      </c>
      <c r="F662" s="3">
        <v>1397</v>
      </c>
      <c r="G662" s="8">
        <v>160000</v>
      </c>
      <c r="I662" s="3">
        <v>1250</v>
      </c>
      <c r="J662" s="8">
        <v>119000</v>
      </c>
    </row>
    <row r="663" spans="1:10" x14ac:dyDescent="0.2">
      <c r="A663">
        <v>662</v>
      </c>
      <c r="B663" s="10">
        <v>402000</v>
      </c>
      <c r="C663">
        <f t="shared" ca="1" si="20"/>
        <v>0.83999391793259715</v>
      </c>
      <c r="D663" t="str">
        <f t="shared" ca="1" si="21"/>
        <v>A2</v>
      </c>
      <c r="F663" s="3">
        <v>1399</v>
      </c>
      <c r="G663" s="8">
        <v>138000</v>
      </c>
      <c r="I663" s="3">
        <v>1257</v>
      </c>
      <c r="J663" s="8">
        <v>301500</v>
      </c>
    </row>
    <row r="664" spans="1:10" x14ac:dyDescent="0.2">
      <c r="A664">
        <v>663</v>
      </c>
      <c r="B664" s="10">
        <v>110000</v>
      </c>
      <c r="C664">
        <f t="shared" ca="1" si="20"/>
        <v>0.27956120943029683</v>
      </c>
      <c r="D664" t="str">
        <f t="shared" ca="1" si="21"/>
        <v>A1</v>
      </c>
      <c r="F664" s="3">
        <v>1401</v>
      </c>
      <c r="G664" s="8">
        <v>120000</v>
      </c>
      <c r="I664" s="3">
        <v>1258</v>
      </c>
      <c r="J664" s="8">
        <v>99900</v>
      </c>
    </row>
    <row r="665" spans="1:10" x14ac:dyDescent="0.2">
      <c r="A665">
        <v>664</v>
      </c>
      <c r="B665" s="10">
        <v>137500</v>
      </c>
      <c r="C665">
        <f t="shared" ca="1" si="20"/>
        <v>1.9057134622690874E-4</v>
      </c>
      <c r="D665" t="str">
        <f t="shared" ca="1" si="21"/>
        <v>A1</v>
      </c>
      <c r="F665" s="3">
        <v>1404</v>
      </c>
      <c r="G665" s="8">
        <v>282922</v>
      </c>
      <c r="I665" s="3">
        <v>1259</v>
      </c>
      <c r="J665" s="8">
        <v>190000</v>
      </c>
    </row>
    <row r="666" spans="1:10" x14ac:dyDescent="0.2">
      <c r="A666">
        <v>665</v>
      </c>
      <c r="B666" s="10">
        <v>423000</v>
      </c>
      <c r="C666">
        <f t="shared" ca="1" si="20"/>
        <v>0.27671674942673707</v>
      </c>
      <c r="D666" t="str">
        <f t="shared" ca="1" si="21"/>
        <v>A1</v>
      </c>
      <c r="F666" s="3">
        <v>1405</v>
      </c>
      <c r="G666" s="8">
        <v>105000</v>
      </c>
      <c r="I666" s="3">
        <v>1260</v>
      </c>
      <c r="J666" s="8">
        <v>151000</v>
      </c>
    </row>
    <row r="667" spans="1:10" x14ac:dyDescent="0.2">
      <c r="A667">
        <v>666</v>
      </c>
      <c r="B667" s="10">
        <v>230500</v>
      </c>
      <c r="C667">
        <f t="shared" ca="1" si="20"/>
        <v>0.69817754819197253</v>
      </c>
      <c r="D667" t="str">
        <f t="shared" ca="1" si="21"/>
        <v>A2</v>
      </c>
      <c r="F667" s="3">
        <v>1406</v>
      </c>
      <c r="G667" s="8">
        <v>275000</v>
      </c>
      <c r="I667" s="3">
        <v>1261</v>
      </c>
      <c r="J667" s="8">
        <v>181000</v>
      </c>
    </row>
    <row r="668" spans="1:10" x14ac:dyDescent="0.2">
      <c r="A668">
        <v>667</v>
      </c>
      <c r="B668" s="10">
        <v>129000</v>
      </c>
      <c r="C668">
        <f t="shared" ca="1" si="20"/>
        <v>0.28305167781178975</v>
      </c>
      <c r="D668" t="str">
        <f t="shared" ca="1" si="21"/>
        <v>A1</v>
      </c>
      <c r="F668" s="3">
        <v>1407</v>
      </c>
      <c r="G668" s="8">
        <v>133000</v>
      </c>
      <c r="I668" s="3">
        <v>1264</v>
      </c>
      <c r="J668" s="8">
        <v>180500</v>
      </c>
    </row>
    <row r="669" spans="1:10" x14ac:dyDescent="0.2">
      <c r="A669">
        <v>668</v>
      </c>
      <c r="B669" s="10">
        <v>193500</v>
      </c>
      <c r="C669">
        <f t="shared" ca="1" si="20"/>
        <v>0.48477362421819259</v>
      </c>
      <c r="D669" t="str">
        <f t="shared" ca="1" si="21"/>
        <v>A1</v>
      </c>
      <c r="F669" s="3">
        <v>1412</v>
      </c>
      <c r="G669" s="8">
        <v>140000</v>
      </c>
      <c r="I669" s="3">
        <v>1265</v>
      </c>
      <c r="J669" s="8">
        <v>181000</v>
      </c>
    </row>
    <row r="670" spans="1:10" x14ac:dyDescent="0.2">
      <c r="A670">
        <v>669</v>
      </c>
      <c r="B670" s="10">
        <v>168000</v>
      </c>
      <c r="C670">
        <f t="shared" ca="1" si="20"/>
        <v>0.26978292118545988</v>
      </c>
      <c r="D670" t="str">
        <f t="shared" ca="1" si="21"/>
        <v>A1</v>
      </c>
      <c r="F670" s="3">
        <v>1413</v>
      </c>
      <c r="G670" s="8">
        <v>90000</v>
      </c>
      <c r="I670" s="3">
        <v>1266</v>
      </c>
      <c r="J670" s="8">
        <v>183900</v>
      </c>
    </row>
    <row r="671" spans="1:10" x14ac:dyDescent="0.2">
      <c r="A671">
        <v>670</v>
      </c>
      <c r="B671" s="10">
        <v>137500</v>
      </c>
      <c r="C671">
        <f t="shared" ca="1" si="20"/>
        <v>0.69340699008019235</v>
      </c>
      <c r="D671" t="str">
        <f t="shared" ca="1" si="21"/>
        <v>A2</v>
      </c>
      <c r="F671" s="3">
        <v>1415</v>
      </c>
      <c r="G671" s="8">
        <v>207000</v>
      </c>
      <c r="I671" s="3">
        <v>1267</v>
      </c>
      <c r="J671" s="8">
        <v>122000</v>
      </c>
    </row>
    <row r="672" spans="1:10" x14ac:dyDescent="0.2">
      <c r="A672">
        <v>671</v>
      </c>
      <c r="B672" s="10">
        <v>173500</v>
      </c>
      <c r="C672">
        <f t="shared" ca="1" si="20"/>
        <v>0.9546854130735285</v>
      </c>
      <c r="D672" t="str">
        <f t="shared" ca="1" si="21"/>
        <v>A2</v>
      </c>
      <c r="F672" s="3">
        <v>1416</v>
      </c>
      <c r="G672" s="8">
        <v>175900</v>
      </c>
      <c r="I672" s="3">
        <v>1268</v>
      </c>
      <c r="J672" s="8">
        <v>378500</v>
      </c>
    </row>
    <row r="673" spans="1:10" x14ac:dyDescent="0.2">
      <c r="A673">
        <v>672</v>
      </c>
      <c r="B673" s="10">
        <v>103600</v>
      </c>
      <c r="C673">
        <f t="shared" ca="1" si="20"/>
        <v>0.46593003466332106</v>
      </c>
      <c r="D673" t="str">
        <f t="shared" ca="1" si="21"/>
        <v>A1</v>
      </c>
      <c r="F673" s="3">
        <v>1420</v>
      </c>
      <c r="G673" s="8">
        <v>223000</v>
      </c>
      <c r="I673" s="3">
        <v>1271</v>
      </c>
      <c r="J673" s="8">
        <v>260000</v>
      </c>
    </row>
    <row r="674" spans="1:10" x14ac:dyDescent="0.2">
      <c r="A674">
        <v>673</v>
      </c>
      <c r="B674" s="10">
        <v>165000</v>
      </c>
      <c r="C674">
        <f t="shared" ca="1" si="20"/>
        <v>0.92577494572381158</v>
      </c>
      <c r="D674" t="str">
        <f t="shared" ca="1" si="21"/>
        <v>A2</v>
      </c>
      <c r="F674" s="3">
        <v>1422</v>
      </c>
      <c r="G674" s="8">
        <v>127500</v>
      </c>
      <c r="I674" s="3">
        <v>1272</v>
      </c>
      <c r="J674" s="8">
        <v>185750</v>
      </c>
    </row>
    <row r="675" spans="1:10" x14ac:dyDescent="0.2">
      <c r="A675">
        <v>674</v>
      </c>
      <c r="B675" s="10">
        <v>257500</v>
      </c>
      <c r="C675">
        <f t="shared" ca="1" si="20"/>
        <v>0.73058749692886915</v>
      </c>
      <c r="D675" t="str">
        <f t="shared" ca="1" si="21"/>
        <v>A2</v>
      </c>
      <c r="F675" s="3">
        <v>1423</v>
      </c>
      <c r="G675" s="8">
        <v>136500</v>
      </c>
      <c r="I675" s="3">
        <v>1274</v>
      </c>
      <c r="J675" s="8">
        <v>177000</v>
      </c>
    </row>
    <row r="676" spans="1:10" x14ac:dyDescent="0.2">
      <c r="A676">
        <v>675</v>
      </c>
      <c r="B676" s="10">
        <v>140000</v>
      </c>
      <c r="C676">
        <f t="shared" ca="1" si="20"/>
        <v>0.89352731184393475</v>
      </c>
      <c r="D676" t="str">
        <f t="shared" ca="1" si="21"/>
        <v>A2</v>
      </c>
      <c r="F676" s="3">
        <v>1424</v>
      </c>
      <c r="G676" s="8">
        <v>274970</v>
      </c>
      <c r="I676" s="3">
        <v>1275</v>
      </c>
      <c r="J676" s="8">
        <v>139000</v>
      </c>
    </row>
    <row r="677" spans="1:10" x14ac:dyDescent="0.2">
      <c r="A677">
        <v>676</v>
      </c>
      <c r="B677" s="10">
        <v>148500</v>
      </c>
      <c r="C677">
        <f t="shared" ca="1" si="20"/>
        <v>3.1872933137780946E-2</v>
      </c>
      <c r="D677" t="str">
        <f t="shared" ca="1" si="21"/>
        <v>A1</v>
      </c>
      <c r="F677" s="3">
        <v>1425</v>
      </c>
      <c r="G677" s="8">
        <v>144000</v>
      </c>
      <c r="I677" s="3">
        <v>1279</v>
      </c>
      <c r="J677" s="8">
        <v>237000</v>
      </c>
    </row>
    <row r="678" spans="1:10" x14ac:dyDescent="0.2">
      <c r="A678">
        <v>677</v>
      </c>
      <c r="B678" s="10">
        <v>87000</v>
      </c>
      <c r="C678">
        <f t="shared" ca="1" si="20"/>
        <v>0.18226780044443536</v>
      </c>
      <c r="D678" t="str">
        <f t="shared" ca="1" si="21"/>
        <v>A1</v>
      </c>
      <c r="F678" s="3">
        <v>1426</v>
      </c>
      <c r="G678" s="8">
        <v>142000</v>
      </c>
      <c r="I678" s="3">
        <v>1280</v>
      </c>
      <c r="J678" s="8">
        <v>68400</v>
      </c>
    </row>
    <row r="679" spans="1:10" x14ac:dyDescent="0.2">
      <c r="A679">
        <v>678</v>
      </c>
      <c r="B679" s="10">
        <v>109500</v>
      </c>
      <c r="C679">
        <f t="shared" ca="1" si="20"/>
        <v>0.61817685400344202</v>
      </c>
      <c r="D679" t="str">
        <f t="shared" ca="1" si="21"/>
        <v>A2</v>
      </c>
      <c r="F679" s="3">
        <v>1427</v>
      </c>
      <c r="G679" s="8">
        <v>271000</v>
      </c>
      <c r="I679" s="3">
        <v>1281</v>
      </c>
      <c r="J679" s="8">
        <v>227000</v>
      </c>
    </row>
    <row r="680" spans="1:10" x14ac:dyDescent="0.2">
      <c r="A680">
        <v>679</v>
      </c>
      <c r="B680" s="10">
        <v>372500</v>
      </c>
      <c r="C680">
        <f t="shared" ca="1" si="20"/>
        <v>0.71468246100963051</v>
      </c>
      <c r="D680" t="str">
        <f t="shared" ca="1" si="21"/>
        <v>A2</v>
      </c>
      <c r="F680" s="3">
        <v>1430</v>
      </c>
      <c r="G680" s="8">
        <v>182900</v>
      </c>
      <c r="I680" s="3">
        <v>1282</v>
      </c>
      <c r="J680" s="8">
        <v>180000</v>
      </c>
    </row>
    <row r="681" spans="1:10" x14ac:dyDescent="0.2">
      <c r="A681">
        <v>680</v>
      </c>
      <c r="B681" s="10">
        <v>128500</v>
      </c>
      <c r="C681">
        <f t="shared" ca="1" si="20"/>
        <v>0.36975121997323601</v>
      </c>
      <c r="D681" t="str">
        <f t="shared" ca="1" si="21"/>
        <v>A1</v>
      </c>
      <c r="F681" s="3">
        <v>1431</v>
      </c>
      <c r="G681" s="8">
        <v>192140</v>
      </c>
      <c r="I681" s="3">
        <v>1283</v>
      </c>
      <c r="J681" s="8">
        <v>150500</v>
      </c>
    </row>
    <row r="682" spans="1:10" x14ac:dyDescent="0.2">
      <c r="A682">
        <v>681</v>
      </c>
      <c r="B682" s="10">
        <v>143000</v>
      </c>
      <c r="C682">
        <f t="shared" ca="1" si="20"/>
        <v>0.37680542367202685</v>
      </c>
      <c r="D682" t="str">
        <f t="shared" ca="1" si="21"/>
        <v>A1</v>
      </c>
      <c r="F682" s="3">
        <v>1432</v>
      </c>
      <c r="G682" s="8">
        <v>143750</v>
      </c>
      <c r="I682" s="3">
        <v>1285</v>
      </c>
      <c r="J682" s="8">
        <v>169000</v>
      </c>
    </row>
    <row r="683" spans="1:10" x14ac:dyDescent="0.2">
      <c r="A683">
        <v>682</v>
      </c>
      <c r="B683" s="10">
        <v>159434</v>
      </c>
      <c r="C683">
        <f t="shared" ca="1" si="20"/>
        <v>0.1635873995612902</v>
      </c>
      <c r="D683" t="str">
        <f t="shared" ca="1" si="21"/>
        <v>A1</v>
      </c>
      <c r="F683" s="3">
        <v>1434</v>
      </c>
      <c r="G683" s="8">
        <v>186500</v>
      </c>
      <c r="I683" s="3">
        <v>1286</v>
      </c>
      <c r="J683" s="8">
        <v>132500</v>
      </c>
    </row>
    <row r="684" spans="1:10" x14ac:dyDescent="0.2">
      <c r="A684">
        <v>683</v>
      </c>
      <c r="B684" s="10">
        <v>173000</v>
      </c>
      <c r="C684">
        <f t="shared" ca="1" si="20"/>
        <v>0.11806539717011821</v>
      </c>
      <c r="D684" t="str">
        <f t="shared" ca="1" si="21"/>
        <v>A1</v>
      </c>
      <c r="F684" s="3">
        <v>1436</v>
      </c>
      <c r="G684" s="8">
        <v>174000</v>
      </c>
      <c r="I684" s="3">
        <v>1289</v>
      </c>
      <c r="J684" s="8">
        <v>278000</v>
      </c>
    </row>
    <row r="685" spans="1:10" x14ac:dyDescent="0.2">
      <c r="A685">
        <v>684</v>
      </c>
      <c r="B685" s="10">
        <v>285000</v>
      </c>
      <c r="C685">
        <f t="shared" ca="1" si="20"/>
        <v>0.31146099904002245</v>
      </c>
      <c r="D685" t="str">
        <f t="shared" ca="1" si="21"/>
        <v>A1</v>
      </c>
      <c r="F685" s="3">
        <v>1437</v>
      </c>
      <c r="G685" s="8">
        <v>120500</v>
      </c>
      <c r="I685" s="3">
        <v>1291</v>
      </c>
      <c r="J685" s="8">
        <v>180500</v>
      </c>
    </row>
    <row r="686" spans="1:10" x14ac:dyDescent="0.2">
      <c r="A686">
        <v>685</v>
      </c>
      <c r="B686" s="10">
        <v>221000</v>
      </c>
      <c r="C686">
        <f t="shared" ca="1" si="20"/>
        <v>3.9354158435760955E-2</v>
      </c>
      <c r="D686" t="str">
        <f t="shared" ca="1" si="21"/>
        <v>A1</v>
      </c>
      <c r="F686" s="3">
        <v>1438</v>
      </c>
      <c r="G686" s="8">
        <v>394617</v>
      </c>
      <c r="I686" s="3">
        <v>1292</v>
      </c>
      <c r="J686" s="8">
        <v>119500</v>
      </c>
    </row>
    <row r="687" spans="1:10" x14ac:dyDescent="0.2">
      <c r="A687">
        <v>686</v>
      </c>
      <c r="B687" s="10">
        <v>207500</v>
      </c>
      <c r="C687">
        <f t="shared" ca="1" si="20"/>
        <v>0.43843720753165827</v>
      </c>
      <c r="D687" t="str">
        <f t="shared" ca="1" si="21"/>
        <v>A1</v>
      </c>
      <c r="F687" s="3">
        <v>1442</v>
      </c>
      <c r="G687" s="8">
        <v>149300</v>
      </c>
      <c r="I687" s="3">
        <v>1293</v>
      </c>
      <c r="J687" s="8">
        <v>107500</v>
      </c>
    </row>
    <row r="688" spans="1:10" x14ac:dyDescent="0.2">
      <c r="A688">
        <v>687</v>
      </c>
      <c r="B688" s="10">
        <v>227875</v>
      </c>
      <c r="C688">
        <f t="shared" ca="1" si="20"/>
        <v>0.76653653132958122</v>
      </c>
      <c r="D688" t="str">
        <f t="shared" ca="1" si="21"/>
        <v>A2</v>
      </c>
      <c r="F688" s="3">
        <v>1447</v>
      </c>
      <c r="G688" s="8">
        <v>157900</v>
      </c>
      <c r="I688" s="3">
        <v>1295</v>
      </c>
      <c r="J688" s="8">
        <v>115000</v>
      </c>
    </row>
    <row r="689" spans="1:10" x14ac:dyDescent="0.2">
      <c r="A689">
        <v>688</v>
      </c>
      <c r="B689" s="10">
        <v>148800</v>
      </c>
      <c r="C689">
        <f t="shared" ca="1" si="20"/>
        <v>0.71782451474583364</v>
      </c>
      <c r="D689" t="str">
        <f t="shared" ca="1" si="21"/>
        <v>A2</v>
      </c>
      <c r="F689" s="3">
        <v>1448</v>
      </c>
      <c r="G689" s="8">
        <v>240000</v>
      </c>
      <c r="I689" s="3">
        <v>1296</v>
      </c>
      <c r="J689" s="8">
        <v>138500</v>
      </c>
    </row>
    <row r="690" spans="1:10" x14ac:dyDescent="0.2">
      <c r="A690">
        <v>689</v>
      </c>
      <c r="B690" s="10">
        <v>392000</v>
      </c>
      <c r="C690">
        <f t="shared" ca="1" si="20"/>
        <v>0.22061192663425322</v>
      </c>
      <c r="D690" t="str">
        <f t="shared" ca="1" si="21"/>
        <v>A1</v>
      </c>
      <c r="F690" s="3">
        <v>1449</v>
      </c>
      <c r="G690" s="8">
        <v>112000</v>
      </c>
      <c r="I690" s="3">
        <v>1298</v>
      </c>
      <c r="J690" s="8">
        <v>140000</v>
      </c>
    </row>
    <row r="691" spans="1:10" x14ac:dyDescent="0.2">
      <c r="A691">
        <v>690</v>
      </c>
      <c r="B691" s="10">
        <v>194700</v>
      </c>
      <c r="C691">
        <f t="shared" ca="1" si="20"/>
        <v>0.70076124732196143</v>
      </c>
      <c r="D691" t="str">
        <f t="shared" ca="1" si="21"/>
        <v>A2</v>
      </c>
      <c r="F691" s="3">
        <v>1451</v>
      </c>
      <c r="G691" s="8">
        <v>136000</v>
      </c>
      <c r="I691" s="3">
        <v>1301</v>
      </c>
      <c r="J691" s="8">
        <v>225000</v>
      </c>
    </row>
    <row r="692" spans="1:10" x14ac:dyDescent="0.2">
      <c r="A692">
        <v>691</v>
      </c>
      <c r="B692" s="10">
        <v>141000</v>
      </c>
      <c r="C692">
        <f t="shared" ca="1" si="20"/>
        <v>0.79107386173932026</v>
      </c>
      <c r="D692" t="str">
        <f t="shared" ca="1" si="21"/>
        <v>A2</v>
      </c>
      <c r="F692" s="3">
        <v>1454</v>
      </c>
      <c r="G692" s="8">
        <v>84500</v>
      </c>
      <c r="I692" s="3">
        <v>1302</v>
      </c>
      <c r="J692" s="8">
        <v>177500</v>
      </c>
    </row>
    <row r="693" spans="1:10" x14ac:dyDescent="0.2">
      <c r="A693">
        <v>692</v>
      </c>
      <c r="B693" s="10">
        <v>755000</v>
      </c>
      <c r="C693">
        <f t="shared" ca="1" si="20"/>
        <v>0.34765224066909484</v>
      </c>
      <c r="D693" t="str">
        <f t="shared" ca="1" si="21"/>
        <v>A1</v>
      </c>
      <c r="F693" s="3">
        <v>1455</v>
      </c>
      <c r="G693" s="8">
        <v>185000</v>
      </c>
      <c r="I693" s="3">
        <v>1304</v>
      </c>
      <c r="J693" s="8">
        <v>232000</v>
      </c>
    </row>
    <row r="694" spans="1:10" x14ac:dyDescent="0.2">
      <c r="A694">
        <v>693</v>
      </c>
      <c r="B694" s="10">
        <v>335000</v>
      </c>
      <c r="C694">
        <f t="shared" ca="1" si="20"/>
        <v>0.29797750139120061</v>
      </c>
      <c r="D694" t="str">
        <f t="shared" ca="1" si="21"/>
        <v>A1</v>
      </c>
      <c r="F694" s="3">
        <v>1456</v>
      </c>
      <c r="G694" s="8">
        <v>175000</v>
      </c>
      <c r="I694" s="3">
        <v>1311</v>
      </c>
      <c r="J694" s="8">
        <v>335000</v>
      </c>
    </row>
    <row r="695" spans="1:10" x14ac:dyDescent="0.2">
      <c r="A695">
        <v>694</v>
      </c>
      <c r="B695" s="10">
        <v>108480</v>
      </c>
      <c r="C695">
        <f t="shared" ca="1" si="20"/>
        <v>0.78201289589408818</v>
      </c>
      <c r="D695" t="str">
        <f t="shared" ca="1" si="21"/>
        <v>A2</v>
      </c>
      <c r="F695" s="3">
        <v>1457</v>
      </c>
      <c r="G695" s="8">
        <v>210000</v>
      </c>
      <c r="I695" s="3">
        <v>1313</v>
      </c>
      <c r="J695" s="8">
        <v>302000</v>
      </c>
    </row>
    <row r="696" spans="1:10" x14ac:dyDescent="0.2">
      <c r="A696">
        <v>695</v>
      </c>
      <c r="B696" s="10">
        <v>141500</v>
      </c>
      <c r="C696">
        <f t="shared" ca="1" si="20"/>
        <v>0.63979149161670468</v>
      </c>
      <c r="D696" t="str">
        <f t="shared" ca="1" si="21"/>
        <v>A2</v>
      </c>
      <c r="F696" s="3">
        <v>1459</v>
      </c>
      <c r="G696" s="8">
        <v>142125</v>
      </c>
      <c r="I696" s="3">
        <v>1314</v>
      </c>
      <c r="J696" s="8">
        <v>333168</v>
      </c>
    </row>
    <row r="697" spans="1:10" x14ac:dyDescent="0.2">
      <c r="A697">
        <v>696</v>
      </c>
      <c r="B697" s="10">
        <v>176000</v>
      </c>
      <c r="C697">
        <f t="shared" ca="1" si="20"/>
        <v>8.880455398310394E-3</v>
      </c>
      <c r="D697" t="str">
        <f t="shared" ca="1" si="21"/>
        <v>A1</v>
      </c>
      <c r="F697" s="3" t="s">
        <v>275</v>
      </c>
      <c r="G697" s="4">
        <v>126610402</v>
      </c>
      <c r="I697" s="3">
        <v>1321</v>
      </c>
      <c r="J697" s="8">
        <v>156500</v>
      </c>
    </row>
    <row r="698" spans="1:10" x14ac:dyDescent="0.2">
      <c r="A698">
        <v>697</v>
      </c>
      <c r="B698" s="10">
        <v>89000</v>
      </c>
      <c r="C698">
        <f t="shared" ca="1" si="20"/>
        <v>0.63741150593507989</v>
      </c>
      <c r="D698" t="str">
        <f t="shared" ca="1" si="21"/>
        <v>A2</v>
      </c>
      <c r="I698" s="3">
        <v>1323</v>
      </c>
      <c r="J698" s="8">
        <v>190000</v>
      </c>
    </row>
    <row r="699" spans="1:10" x14ac:dyDescent="0.2">
      <c r="A699">
        <v>698</v>
      </c>
      <c r="B699" s="10">
        <v>123500</v>
      </c>
      <c r="C699">
        <f t="shared" ca="1" si="20"/>
        <v>0.45836497250756558</v>
      </c>
      <c r="D699" t="str">
        <f t="shared" ca="1" si="21"/>
        <v>A1</v>
      </c>
      <c r="I699" s="3">
        <v>1325</v>
      </c>
      <c r="J699" s="8">
        <v>147000</v>
      </c>
    </row>
    <row r="700" spans="1:10" x14ac:dyDescent="0.2">
      <c r="A700">
        <v>699</v>
      </c>
      <c r="B700" s="10">
        <v>138500</v>
      </c>
      <c r="C700">
        <f t="shared" ca="1" si="20"/>
        <v>1.3828982170671189E-2</v>
      </c>
      <c r="D700" t="str">
        <f t="shared" ca="1" si="21"/>
        <v>A1</v>
      </c>
      <c r="I700" s="3">
        <v>1326</v>
      </c>
      <c r="J700" s="8">
        <v>55000</v>
      </c>
    </row>
    <row r="701" spans="1:10" x14ac:dyDescent="0.2">
      <c r="A701">
        <v>700</v>
      </c>
      <c r="B701" s="10">
        <v>196000</v>
      </c>
      <c r="C701">
        <f t="shared" ca="1" si="20"/>
        <v>0.29220652645425793</v>
      </c>
      <c r="D701" t="str">
        <f t="shared" ca="1" si="21"/>
        <v>A1</v>
      </c>
      <c r="I701" s="3">
        <v>1327</v>
      </c>
      <c r="J701" s="8">
        <v>79000</v>
      </c>
    </row>
    <row r="702" spans="1:10" x14ac:dyDescent="0.2">
      <c r="A702">
        <v>701</v>
      </c>
      <c r="B702" s="10">
        <v>312500</v>
      </c>
      <c r="C702">
        <f t="shared" ca="1" si="20"/>
        <v>0.14111563302195596</v>
      </c>
      <c r="D702" t="str">
        <f t="shared" ca="1" si="21"/>
        <v>A1</v>
      </c>
      <c r="I702" s="3">
        <v>1331</v>
      </c>
      <c r="J702" s="8">
        <v>227000</v>
      </c>
    </row>
    <row r="703" spans="1:10" x14ac:dyDescent="0.2">
      <c r="A703">
        <v>702</v>
      </c>
      <c r="B703" s="10">
        <v>140000</v>
      </c>
      <c r="C703">
        <f t="shared" ca="1" si="20"/>
        <v>0.67278406115587064</v>
      </c>
      <c r="D703" t="str">
        <f t="shared" ca="1" si="21"/>
        <v>A2</v>
      </c>
      <c r="I703" s="3">
        <v>1332</v>
      </c>
      <c r="J703" s="8">
        <v>132500</v>
      </c>
    </row>
    <row r="704" spans="1:10" x14ac:dyDescent="0.2">
      <c r="A704">
        <v>703</v>
      </c>
      <c r="B704" s="10">
        <v>361919</v>
      </c>
      <c r="C704">
        <f t="shared" ca="1" si="20"/>
        <v>0.68737647516709965</v>
      </c>
      <c r="D704" t="str">
        <f t="shared" ca="1" si="21"/>
        <v>A2</v>
      </c>
      <c r="I704" s="3">
        <v>1333</v>
      </c>
      <c r="J704" s="8">
        <v>100000</v>
      </c>
    </row>
    <row r="705" spans="1:10" x14ac:dyDescent="0.2">
      <c r="A705">
        <v>704</v>
      </c>
      <c r="B705" s="10">
        <v>140000</v>
      </c>
      <c r="C705">
        <f t="shared" ca="1" si="20"/>
        <v>0.99021622718554758</v>
      </c>
      <c r="D705" t="str">
        <f t="shared" ca="1" si="21"/>
        <v>A2</v>
      </c>
      <c r="I705" s="3">
        <v>1336</v>
      </c>
      <c r="J705" s="8">
        <v>167900</v>
      </c>
    </row>
    <row r="706" spans="1:10" x14ac:dyDescent="0.2">
      <c r="A706">
        <v>705</v>
      </c>
      <c r="B706" s="10">
        <v>213000</v>
      </c>
      <c r="C706">
        <f t="shared" ca="1" si="20"/>
        <v>0.87266897981833658</v>
      </c>
      <c r="D706" t="str">
        <f t="shared" ca="1" si="21"/>
        <v>A2</v>
      </c>
      <c r="I706" s="3">
        <v>1337</v>
      </c>
      <c r="J706" s="8">
        <v>135000</v>
      </c>
    </row>
    <row r="707" spans="1:10" x14ac:dyDescent="0.2">
      <c r="A707">
        <v>706</v>
      </c>
      <c r="B707" s="10">
        <v>55000</v>
      </c>
      <c r="C707">
        <f t="shared" ref="C707:C770" ca="1" si="22">RAND()</f>
        <v>0.33851498118416246</v>
      </c>
      <c r="D707" t="str">
        <f t="shared" ref="D707:D770" ca="1" si="23">IF(C707&lt;0.5,"A1","A2")</f>
        <v>A1</v>
      </c>
      <c r="I707" s="3">
        <v>1339</v>
      </c>
      <c r="J707" s="8">
        <v>200000</v>
      </c>
    </row>
    <row r="708" spans="1:10" x14ac:dyDescent="0.2">
      <c r="A708">
        <v>707</v>
      </c>
      <c r="B708" s="10">
        <v>302000</v>
      </c>
      <c r="C708">
        <f t="shared" ca="1" si="22"/>
        <v>8.8171861328817491E-2</v>
      </c>
      <c r="D708" t="str">
        <f t="shared" ca="1" si="23"/>
        <v>A1</v>
      </c>
      <c r="I708" s="3">
        <v>1345</v>
      </c>
      <c r="J708" s="8">
        <v>155835</v>
      </c>
    </row>
    <row r="709" spans="1:10" x14ac:dyDescent="0.2">
      <c r="A709">
        <v>708</v>
      </c>
      <c r="B709" s="10">
        <v>254000</v>
      </c>
      <c r="C709">
        <f t="shared" ca="1" si="22"/>
        <v>0.94391767319674902</v>
      </c>
      <c r="D709" t="str">
        <f t="shared" ca="1" si="23"/>
        <v>A2</v>
      </c>
      <c r="I709" s="3">
        <v>1346</v>
      </c>
      <c r="J709" s="8">
        <v>108500</v>
      </c>
    </row>
    <row r="710" spans="1:10" x14ac:dyDescent="0.2">
      <c r="A710">
        <v>709</v>
      </c>
      <c r="B710" s="10">
        <v>179540</v>
      </c>
      <c r="C710">
        <f t="shared" ca="1" si="22"/>
        <v>0.5717025383918003</v>
      </c>
      <c r="D710" t="str">
        <f t="shared" ca="1" si="23"/>
        <v>A2</v>
      </c>
      <c r="I710" s="3">
        <v>1347</v>
      </c>
      <c r="J710" s="8">
        <v>262500</v>
      </c>
    </row>
    <row r="711" spans="1:10" x14ac:dyDescent="0.2">
      <c r="A711">
        <v>710</v>
      </c>
      <c r="B711" s="10">
        <v>109900</v>
      </c>
      <c r="C711">
        <f t="shared" ca="1" si="22"/>
        <v>0.45192318850567048</v>
      </c>
      <c r="D711" t="str">
        <f t="shared" ca="1" si="23"/>
        <v>A1</v>
      </c>
      <c r="I711" s="3">
        <v>1349</v>
      </c>
      <c r="J711" s="8">
        <v>215000</v>
      </c>
    </row>
    <row r="712" spans="1:10" x14ac:dyDescent="0.2">
      <c r="A712">
        <v>711</v>
      </c>
      <c r="B712" s="10">
        <v>52000</v>
      </c>
      <c r="C712">
        <f t="shared" ca="1" si="22"/>
        <v>0.12212941916259257</v>
      </c>
      <c r="D712" t="str">
        <f t="shared" ca="1" si="23"/>
        <v>A1</v>
      </c>
      <c r="I712" s="3">
        <v>1353</v>
      </c>
      <c r="J712" s="8">
        <v>134900</v>
      </c>
    </row>
    <row r="713" spans="1:10" x14ac:dyDescent="0.2">
      <c r="A713">
        <v>712</v>
      </c>
      <c r="B713" s="10">
        <v>102776</v>
      </c>
      <c r="C713">
        <f t="shared" ca="1" si="22"/>
        <v>0.97051486212170091</v>
      </c>
      <c r="D713" t="str">
        <f t="shared" ca="1" si="23"/>
        <v>A2</v>
      </c>
      <c r="I713" s="3">
        <v>1354</v>
      </c>
      <c r="J713" s="8">
        <v>410000</v>
      </c>
    </row>
    <row r="714" spans="1:10" x14ac:dyDescent="0.2">
      <c r="A714">
        <v>713</v>
      </c>
      <c r="B714" s="10">
        <v>189000</v>
      </c>
      <c r="C714">
        <f t="shared" ca="1" si="22"/>
        <v>0.9635230014720858</v>
      </c>
      <c r="D714" t="str">
        <f t="shared" ca="1" si="23"/>
        <v>A2</v>
      </c>
      <c r="I714" s="3">
        <v>1355</v>
      </c>
      <c r="J714" s="8">
        <v>235000</v>
      </c>
    </row>
    <row r="715" spans="1:10" x14ac:dyDescent="0.2">
      <c r="A715">
        <v>714</v>
      </c>
      <c r="B715" s="10">
        <v>129000</v>
      </c>
      <c r="C715">
        <f t="shared" ca="1" si="22"/>
        <v>0.14116058290434341</v>
      </c>
      <c r="D715" t="str">
        <f t="shared" ca="1" si="23"/>
        <v>A1</v>
      </c>
      <c r="I715" s="3">
        <v>1356</v>
      </c>
      <c r="J715" s="8">
        <v>170000</v>
      </c>
    </row>
    <row r="716" spans="1:10" x14ac:dyDescent="0.2">
      <c r="A716">
        <v>715</v>
      </c>
      <c r="B716" s="10">
        <v>130500</v>
      </c>
      <c r="C716">
        <f t="shared" ca="1" si="22"/>
        <v>0.92104441930859737</v>
      </c>
      <c r="D716" t="str">
        <f t="shared" ca="1" si="23"/>
        <v>A2</v>
      </c>
      <c r="I716" s="3">
        <v>1358</v>
      </c>
      <c r="J716" s="8">
        <v>149900</v>
      </c>
    </row>
    <row r="717" spans="1:10" x14ac:dyDescent="0.2">
      <c r="A717">
        <v>716</v>
      </c>
      <c r="B717" s="10">
        <v>165000</v>
      </c>
      <c r="C717">
        <f t="shared" ca="1" si="22"/>
        <v>0.13113116853917495</v>
      </c>
      <c r="D717" t="str">
        <f t="shared" ca="1" si="23"/>
        <v>A1</v>
      </c>
      <c r="I717" s="3">
        <v>1359</v>
      </c>
      <c r="J717" s="8">
        <v>177500</v>
      </c>
    </row>
    <row r="718" spans="1:10" x14ac:dyDescent="0.2">
      <c r="A718">
        <v>717</v>
      </c>
      <c r="B718" s="10">
        <v>159500</v>
      </c>
      <c r="C718">
        <f t="shared" ca="1" si="22"/>
        <v>0.87073615077889188</v>
      </c>
      <c r="D718" t="str">
        <f t="shared" ca="1" si="23"/>
        <v>A2</v>
      </c>
      <c r="I718" s="3">
        <v>1360</v>
      </c>
      <c r="J718" s="8">
        <v>315000</v>
      </c>
    </row>
    <row r="719" spans="1:10" x14ac:dyDescent="0.2">
      <c r="A719">
        <v>718</v>
      </c>
      <c r="B719" s="10">
        <v>157000</v>
      </c>
      <c r="C719">
        <f t="shared" ca="1" si="22"/>
        <v>0.52283797409169519</v>
      </c>
      <c r="D719" t="str">
        <f t="shared" ca="1" si="23"/>
        <v>A2</v>
      </c>
      <c r="I719" s="3">
        <v>1361</v>
      </c>
      <c r="J719" s="8">
        <v>189000</v>
      </c>
    </row>
    <row r="720" spans="1:10" x14ac:dyDescent="0.2">
      <c r="A720">
        <v>719</v>
      </c>
      <c r="B720" s="10">
        <v>341000</v>
      </c>
      <c r="C720">
        <f t="shared" ca="1" si="22"/>
        <v>0.10574655594474536</v>
      </c>
      <c r="D720" t="str">
        <f t="shared" ca="1" si="23"/>
        <v>A1</v>
      </c>
      <c r="I720" s="3">
        <v>1362</v>
      </c>
      <c r="J720" s="8">
        <v>260000</v>
      </c>
    </row>
    <row r="721" spans="1:10" x14ac:dyDescent="0.2">
      <c r="A721">
        <v>720</v>
      </c>
      <c r="B721" s="10">
        <v>128500</v>
      </c>
      <c r="C721">
        <f t="shared" ca="1" si="22"/>
        <v>0.12870317767346739</v>
      </c>
      <c r="D721" t="str">
        <f t="shared" ca="1" si="23"/>
        <v>A1</v>
      </c>
      <c r="I721" s="3">
        <v>1363</v>
      </c>
      <c r="J721" s="8">
        <v>104900</v>
      </c>
    </row>
    <row r="722" spans="1:10" x14ac:dyDescent="0.2">
      <c r="A722">
        <v>721</v>
      </c>
      <c r="B722" s="10">
        <v>275000</v>
      </c>
      <c r="C722">
        <f t="shared" ca="1" si="22"/>
        <v>0.98962114659755629</v>
      </c>
      <c r="D722" t="str">
        <f t="shared" ca="1" si="23"/>
        <v>A2</v>
      </c>
      <c r="I722" s="3">
        <v>1367</v>
      </c>
      <c r="J722" s="8">
        <v>193000</v>
      </c>
    </row>
    <row r="723" spans="1:10" x14ac:dyDescent="0.2">
      <c r="A723">
        <v>722</v>
      </c>
      <c r="B723" s="10">
        <v>143000</v>
      </c>
      <c r="C723">
        <f t="shared" ca="1" si="22"/>
        <v>0.38587528498163881</v>
      </c>
      <c r="D723" t="str">
        <f t="shared" ca="1" si="23"/>
        <v>A1</v>
      </c>
      <c r="I723" s="3">
        <v>1369</v>
      </c>
      <c r="J723" s="8">
        <v>144000</v>
      </c>
    </row>
    <row r="724" spans="1:10" x14ac:dyDescent="0.2">
      <c r="A724">
        <v>723</v>
      </c>
      <c r="B724" s="10">
        <v>124500</v>
      </c>
      <c r="C724">
        <f t="shared" ca="1" si="22"/>
        <v>0.468232316889169</v>
      </c>
      <c r="D724" t="str">
        <f t="shared" ca="1" si="23"/>
        <v>A1</v>
      </c>
      <c r="I724" s="3">
        <v>1370</v>
      </c>
      <c r="J724" s="8">
        <v>232000</v>
      </c>
    </row>
    <row r="725" spans="1:10" x14ac:dyDescent="0.2">
      <c r="A725">
        <v>724</v>
      </c>
      <c r="B725" s="10">
        <v>135000</v>
      </c>
      <c r="C725">
        <f t="shared" ca="1" si="22"/>
        <v>0.20172610896831233</v>
      </c>
      <c r="D725" t="str">
        <f t="shared" ca="1" si="23"/>
        <v>A1</v>
      </c>
      <c r="I725" s="3">
        <v>1371</v>
      </c>
      <c r="J725" s="8">
        <v>105000</v>
      </c>
    </row>
    <row r="726" spans="1:10" x14ac:dyDescent="0.2">
      <c r="A726">
        <v>725</v>
      </c>
      <c r="B726" s="10">
        <v>320000</v>
      </c>
      <c r="C726">
        <f t="shared" ca="1" si="22"/>
        <v>9.0459287304597957E-2</v>
      </c>
      <c r="D726" t="str">
        <f t="shared" ca="1" si="23"/>
        <v>A1</v>
      </c>
      <c r="I726" s="3">
        <v>1374</v>
      </c>
      <c r="J726" s="8">
        <v>466500</v>
      </c>
    </row>
    <row r="727" spans="1:10" x14ac:dyDescent="0.2">
      <c r="A727">
        <v>726</v>
      </c>
      <c r="B727" s="10">
        <v>120500</v>
      </c>
      <c r="C727">
        <f t="shared" ca="1" si="22"/>
        <v>0.53155891607992212</v>
      </c>
      <c r="D727" t="str">
        <f t="shared" ca="1" si="23"/>
        <v>A2</v>
      </c>
      <c r="I727" s="3">
        <v>1376</v>
      </c>
      <c r="J727" s="8">
        <v>239000</v>
      </c>
    </row>
    <row r="728" spans="1:10" x14ac:dyDescent="0.2">
      <c r="A728">
        <v>727</v>
      </c>
      <c r="B728" s="10">
        <v>222000</v>
      </c>
      <c r="C728">
        <f t="shared" ca="1" si="22"/>
        <v>0.99432427492775022</v>
      </c>
      <c r="D728" t="str">
        <f t="shared" ca="1" si="23"/>
        <v>A2</v>
      </c>
      <c r="I728" s="3">
        <v>1377</v>
      </c>
      <c r="J728" s="8">
        <v>91000</v>
      </c>
    </row>
    <row r="729" spans="1:10" x14ac:dyDescent="0.2">
      <c r="A729">
        <v>728</v>
      </c>
      <c r="B729" s="10">
        <v>194500</v>
      </c>
      <c r="C729">
        <f t="shared" ca="1" si="22"/>
        <v>0.54311675259675318</v>
      </c>
      <c r="D729" t="str">
        <f t="shared" ca="1" si="23"/>
        <v>A2</v>
      </c>
      <c r="I729" s="3">
        <v>1379</v>
      </c>
      <c r="J729" s="8">
        <v>83000</v>
      </c>
    </row>
    <row r="730" spans="1:10" x14ac:dyDescent="0.2">
      <c r="A730">
        <v>729</v>
      </c>
      <c r="B730" s="10">
        <v>110000</v>
      </c>
      <c r="C730">
        <f t="shared" ca="1" si="22"/>
        <v>0.64247821305332742</v>
      </c>
      <c r="D730" t="str">
        <f t="shared" ca="1" si="23"/>
        <v>A2</v>
      </c>
      <c r="I730" s="3">
        <v>1381</v>
      </c>
      <c r="J730" s="8">
        <v>58500</v>
      </c>
    </row>
    <row r="731" spans="1:10" x14ac:dyDescent="0.2">
      <c r="A731">
        <v>730</v>
      </c>
      <c r="B731" s="10">
        <v>103000</v>
      </c>
      <c r="C731">
        <f t="shared" ca="1" si="22"/>
        <v>0.69068864589620305</v>
      </c>
      <c r="D731" t="str">
        <f t="shared" ca="1" si="23"/>
        <v>A2</v>
      </c>
      <c r="I731" s="3">
        <v>1383</v>
      </c>
      <c r="J731" s="8">
        <v>157000</v>
      </c>
    </row>
    <row r="732" spans="1:10" x14ac:dyDescent="0.2">
      <c r="A732">
        <v>731</v>
      </c>
      <c r="B732" s="10">
        <v>236500</v>
      </c>
      <c r="C732">
        <f t="shared" ca="1" si="22"/>
        <v>8.2467508856114757E-2</v>
      </c>
      <c r="D732" t="str">
        <f t="shared" ca="1" si="23"/>
        <v>A1</v>
      </c>
      <c r="I732" s="3">
        <v>1385</v>
      </c>
      <c r="J732" s="8">
        <v>105000</v>
      </c>
    </row>
    <row r="733" spans="1:10" x14ac:dyDescent="0.2">
      <c r="A733">
        <v>732</v>
      </c>
      <c r="B733" s="10">
        <v>187500</v>
      </c>
      <c r="C733">
        <f t="shared" ca="1" si="22"/>
        <v>0.90835847896917876</v>
      </c>
      <c r="D733" t="str">
        <f t="shared" ca="1" si="23"/>
        <v>A2</v>
      </c>
      <c r="I733" s="3">
        <v>1387</v>
      </c>
      <c r="J733" s="8">
        <v>250000</v>
      </c>
    </row>
    <row r="734" spans="1:10" x14ac:dyDescent="0.2">
      <c r="A734">
        <v>733</v>
      </c>
      <c r="B734" s="10">
        <v>222500</v>
      </c>
      <c r="C734">
        <f t="shared" ca="1" si="22"/>
        <v>0.76680688784525763</v>
      </c>
      <c r="D734" t="str">
        <f t="shared" ca="1" si="23"/>
        <v>A2</v>
      </c>
      <c r="I734" s="3">
        <v>1388</v>
      </c>
      <c r="J734" s="8">
        <v>136000</v>
      </c>
    </row>
    <row r="735" spans="1:10" x14ac:dyDescent="0.2">
      <c r="A735">
        <v>734</v>
      </c>
      <c r="B735" s="10">
        <v>131400</v>
      </c>
      <c r="C735">
        <f t="shared" ca="1" si="22"/>
        <v>0.66460770595452257</v>
      </c>
      <c r="D735" t="str">
        <f t="shared" ca="1" si="23"/>
        <v>A2</v>
      </c>
      <c r="I735" s="3">
        <v>1389</v>
      </c>
      <c r="J735" s="8">
        <v>377500</v>
      </c>
    </row>
    <row r="736" spans="1:10" x14ac:dyDescent="0.2">
      <c r="A736">
        <v>735</v>
      </c>
      <c r="B736" s="10">
        <v>108000</v>
      </c>
      <c r="C736">
        <f t="shared" ca="1" si="22"/>
        <v>0.86263967513140072</v>
      </c>
      <c r="D736" t="str">
        <f t="shared" ca="1" si="23"/>
        <v>A2</v>
      </c>
      <c r="I736" s="3">
        <v>1390</v>
      </c>
      <c r="J736" s="8">
        <v>131000</v>
      </c>
    </row>
    <row r="737" spans="1:10" x14ac:dyDescent="0.2">
      <c r="A737">
        <v>736</v>
      </c>
      <c r="B737" s="10">
        <v>163000</v>
      </c>
      <c r="C737">
        <f t="shared" ca="1" si="22"/>
        <v>0.98496020263897188</v>
      </c>
      <c r="D737" t="str">
        <f t="shared" ca="1" si="23"/>
        <v>A2</v>
      </c>
      <c r="I737" s="3">
        <v>1392</v>
      </c>
      <c r="J737" s="8">
        <v>124000</v>
      </c>
    </row>
    <row r="738" spans="1:10" x14ac:dyDescent="0.2">
      <c r="A738">
        <v>737</v>
      </c>
      <c r="B738" s="10">
        <v>93500</v>
      </c>
      <c r="C738">
        <f t="shared" ca="1" si="22"/>
        <v>0.97485589857531851</v>
      </c>
      <c r="D738" t="str">
        <f t="shared" ca="1" si="23"/>
        <v>A2</v>
      </c>
      <c r="I738" s="3">
        <v>1393</v>
      </c>
      <c r="J738" s="8">
        <v>123000</v>
      </c>
    </row>
    <row r="739" spans="1:10" x14ac:dyDescent="0.2">
      <c r="A739">
        <v>738</v>
      </c>
      <c r="B739" s="10">
        <v>239900</v>
      </c>
      <c r="C739">
        <f t="shared" ca="1" si="22"/>
        <v>0.27722130751270013</v>
      </c>
      <c r="D739" t="str">
        <f t="shared" ca="1" si="23"/>
        <v>A1</v>
      </c>
      <c r="I739" s="3">
        <v>1394</v>
      </c>
      <c r="J739" s="8">
        <v>163000</v>
      </c>
    </row>
    <row r="740" spans="1:10" x14ac:dyDescent="0.2">
      <c r="A740">
        <v>739</v>
      </c>
      <c r="B740" s="10">
        <v>179000</v>
      </c>
      <c r="C740">
        <f t="shared" ca="1" si="22"/>
        <v>0.29153415820508999</v>
      </c>
      <c r="D740" t="str">
        <f t="shared" ca="1" si="23"/>
        <v>A1</v>
      </c>
      <c r="I740" s="3">
        <v>1395</v>
      </c>
      <c r="J740" s="8">
        <v>246578</v>
      </c>
    </row>
    <row r="741" spans="1:10" x14ac:dyDescent="0.2">
      <c r="A741">
        <v>740</v>
      </c>
      <c r="B741" s="10">
        <v>190000</v>
      </c>
      <c r="C741">
        <f t="shared" ca="1" si="22"/>
        <v>0.91789729470492509</v>
      </c>
      <c r="D741" t="str">
        <f t="shared" ca="1" si="23"/>
        <v>A2</v>
      </c>
      <c r="I741" s="3">
        <v>1396</v>
      </c>
      <c r="J741" s="8">
        <v>281213</v>
      </c>
    </row>
    <row r="742" spans="1:10" x14ac:dyDescent="0.2">
      <c r="A742">
        <v>741</v>
      </c>
      <c r="B742" s="10">
        <v>132000</v>
      </c>
      <c r="C742">
        <f t="shared" ca="1" si="22"/>
        <v>6.88349782263179E-2</v>
      </c>
      <c r="D742" t="str">
        <f t="shared" ca="1" si="23"/>
        <v>A1</v>
      </c>
      <c r="I742" s="3">
        <v>1398</v>
      </c>
      <c r="J742" s="8">
        <v>137500</v>
      </c>
    </row>
    <row r="743" spans="1:10" x14ac:dyDescent="0.2">
      <c r="A743">
        <v>742</v>
      </c>
      <c r="B743" s="10">
        <v>142000</v>
      </c>
      <c r="C743">
        <f t="shared" ca="1" si="22"/>
        <v>0.68793784201034003</v>
      </c>
      <c r="D743" t="str">
        <f t="shared" ca="1" si="23"/>
        <v>A2</v>
      </c>
      <c r="I743" s="3">
        <v>1400</v>
      </c>
      <c r="J743" s="8">
        <v>137450</v>
      </c>
    </row>
    <row r="744" spans="1:10" x14ac:dyDescent="0.2">
      <c r="A744">
        <v>743</v>
      </c>
      <c r="B744" s="10">
        <v>179000</v>
      </c>
      <c r="C744">
        <f t="shared" ca="1" si="22"/>
        <v>0.94142588247459902</v>
      </c>
      <c r="D744" t="str">
        <f t="shared" ca="1" si="23"/>
        <v>A2</v>
      </c>
      <c r="I744" s="3">
        <v>1402</v>
      </c>
      <c r="J744" s="8">
        <v>193000</v>
      </c>
    </row>
    <row r="745" spans="1:10" x14ac:dyDescent="0.2">
      <c r="A745">
        <v>744</v>
      </c>
      <c r="B745" s="10">
        <v>175000</v>
      </c>
      <c r="C745">
        <f t="shared" ca="1" si="22"/>
        <v>0.95820751602569509</v>
      </c>
      <c r="D745" t="str">
        <f t="shared" ca="1" si="23"/>
        <v>A2</v>
      </c>
      <c r="I745" s="3">
        <v>1403</v>
      </c>
      <c r="J745" s="8">
        <v>193879</v>
      </c>
    </row>
    <row r="746" spans="1:10" x14ac:dyDescent="0.2">
      <c r="A746">
        <v>745</v>
      </c>
      <c r="B746" s="10">
        <v>180000</v>
      </c>
      <c r="C746">
        <f t="shared" ca="1" si="22"/>
        <v>0.67237034568434673</v>
      </c>
      <c r="D746" t="str">
        <f t="shared" ca="1" si="23"/>
        <v>A2</v>
      </c>
      <c r="I746" s="3">
        <v>1408</v>
      </c>
      <c r="J746" s="8">
        <v>112000</v>
      </c>
    </row>
    <row r="747" spans="1:10" x14ac:dyDescent="0.2">
      <c r="A747">
        <v>746</v>
      </c>
      <c r="B747" s="10">
        <v>299800</v>
      </c>
      <c r="C747">
        <f t="shared" ca="1" si="22"/>
        <v>0.48634195440241401</v>
      </c>
      <c r="D747" t="str">
        <f t="shared" ca="1" si="23"/>
        <v>A1</v>
      </c>
      <c r="I747" s="3">
        <v>1409</v>
      </c>
      <c r="J747" s="8">
        <v>125500</v>
      </c>
    </row>
    <row r="748" spans="1:10" x14ac:dyDescent="0.2">
      <c r="A748">
        <v>747</v>
      </c>
      <c r="B748" s="10">
        <v>236000</v>
      </c>
      <c r="C748">
        <f t="shared" ca="1" si="22"/>
        <v>0.95827068748829902</v>
      </c>
      <c r="D748" t="str">
        <f t="shared" ca="1" si="23"/>
        <v>A2</v>
      </c>
      <c r="I748" s="3">
        <v>1410</v>
      </c>
      <c r="J748" s="8">
        <v>215000</v>
      </c>
    </row>
    <row r="749" spans="1:10" x14ac:dyDescent="0.2">
      <c r="A749">
        <v>748</v>
      </c>
      <c r="B749" s="10">
        <v>265979</v>
      </c>
      <c r="C749">
        <f t="shared" ca="1" si="22"/>
        <v>0.18644097712168095</v>
      </c>
      <c r="D749" t="str">
        <f t="shared" ca="1" si="23"/>
        <v>A1</v>
      </c>
      <c r="I749" s="3">
        <v>1411</v>
      </c>
      <c r="J749" s="8">
        <v>230000</v>
      </c>
    </row>
    <row r="750" spans="1:10" x14ac:dyDescent="0.2">
      <c r="A750">
        <v>749</v>
      </c>
      <c r="B750" s="10">
        <v>260400</v>
      </c>
      <c r="C750">
        <f t="shared" ca="1" si="22"/>
        <v>4.2144220716557546E-2</v>
      </c>
      <c r="D750" t="str">
        <f t="shared" ca="1" si="23"/>
        <v>A1</v>
      </c>
      <c r="I750" s="3">
        <v>1414</v>
      </c>
      <c r="J750" s="8">
        <v>257000</v>
      </c>
    </row>
    <row r="751" spans="1:10" x14ac:dyDescent="0.2">
      <c r="A751">
        <v>750</v>
      </c>
      <c r="B751" s="10">
        <v>98000</v>
      </c>
      <c r="C751">
        <f t="shared" ca="1" si="22"/>
        <v>0.82154859737605146</v>
      </c>
      <c r="D751" t="str">
        <f t="shared" ca="1" si="23"/>
        <v>A2</v>
      </c>
      <c r="I751" s="3">
        <v>1417</v>
      </c>
      <c r="J751" s="8">
        <v>122500</v>
      </c>
    </row>
    <row r="752" spans="1:10" x14ac:dyDescent="0.2">
      <c r="A752">
        <v>751</v>
      </c>
      <c r="B752" s="10">
        <v>96500</v>
      </c>
      <c r="C752">
        <f t="shared" ca="1" si="22"/>
        <v>0.32880511188954364</v>
      </c>
      <c r="D752" t="str">
        <f t="shared" ca="1" si="23"/>
        <v>A1</v>
      </c>
      <c r="I752" s="3">
        <v>1418</v>
      </c>
      <c r="J752" s="8">
        <v>340000</v>
      </c>
    </row>
    <row r="753" spans="1:10" x14ac:dyDescent="0.2">
      <c r="A753">
        <v>752</v>
      </c>
      <c r="B753" s="10">
        <v>162000</v>
      </c>
      <c r="C753">
        <f t="shared" ca="1" si="22"/>
        <v>0.55487676939649966</v>
      </c>
      <c r="D753" t="str">
        <f t="shared" ca="1" si="23"/>
        <v>A2</v>
      </c>
      <c r="I753" s="3">
        <v>1419</v>
      </c>
      <c r="J753" s="8">
        <v>124000</v>
      </c>
    </row>
    <row r="754" spans="1:10" x14ac:dyDescent="0.2">
      <c r="A754">
        <v>753</v>
      </c>
      <c r="B754" s="10">
        <v>217000</v>
      </c>
      <c r="C754">
        <f t="shared" ca="1" si="22"/>
        <v>0.14637678357451522</v>
      </c>
      <c r="D754" t="str">
        <f t="shared" ca="1" si="23"/>
        <v>A1</v>
      </c>
      <c r="I754" s="3">
        <v>1421</v>
      </c>
      <c r="J754" s="8">
        <v>179900</v>
      </c>
    </row>
    <row r="755" spans="1:10" x14ac:dyDescent="0.2">
      <c r="A755">
        <v>754</v>
      </c>
      <c r="B755" s="10">
        <v>275500</v>
      </c>
      <c r="C755">
        <f t="shared" ca="1" si="22"/>
        <v>0.44036920186584183</v>
      </c>
      <c r="D755" t="str">
        <f t="shared" ca="1" si="23"/>
        <v>A1</v>
      </c>
      <c r="I755" s="3">
        <v>1428</v>
      </c>
      <c r="J755" s="8">
        <v>140000</v>
      </c>
    </row>
    <row r="756" spans="1:10" x14ac:dyDescent="0.2">
      <c r="A756">
        <v>755</v>
      </c>
      <c r="B756" s="10">
        <v>156000</v>
      </c>
      <c r="C756">
        <f t="shared" ca="1" si="22"/>
        <v>0.98612232560947499</v>
      </c>
      <c r="D756" t="str">
        <f t="shared" ca="1" si="23"/>
        <v>A2</v>
      </c>
      <c r="I756" s="3">
        <v>1429</v>
      </c>
      <c r="J756" s="8">
        <v>119000</v>
      </c>
    </row>
    <row r="757" spans="1:10" x14ac:dyDescent="0.2">
      <c r="A757">
        <v>756</v>
      </c>
      <c r="B757" s="10">
        <v>172500</v>
      </c>
      <c r="C757">
        <f t="shared" ca="1" si="22"/>
        <v>2.1124849036014637E-2</v>
      </c>
      <c r="D757" t="str">
        <f t="shared" ca="1" si="23"/>
        <v>A1</v>
      </c>
      <c r="I757" s="3">
        <v>1433</v>
      </c>
      <c r="J757" s="8">
        <v>64500</v>
      </c>
    </row>
    <row r="758" spans="1:10" x14ac:dyDescent="0.2">
      <c r="A758">
        <v>757</v>
      </c>
      <c r="B758" s="10">
        <v>212000</v>
      </c>
      <c r="C758">
        <f t="shared" ca="1" si="22"/>
        <v>0.66574652167103254</v>
      </c>
      <c r="D758" t="str">
        <f t="shared" ca="1" si="23"/>
        <v>A2</v>
      </c>
      <c r="I758" s="3">
        <v>1435</v>
      </c>
      <c r="J758" s="8">
        <v>160000</v>
      </c>
    </row>
    <row r="759" spans="1:10" x14ac:dyDescent="0.2">
      <c r="A759">
        <v>758</v>
      </c>
      <c r="B759" s="10">
        <v>158900</v>
      </c>
      <c r="C759">
        <f t="shared" ca="1" si="22"/>
        <v>0.54754492740086058</v>
      </c>
      <c r="D759" t="str">
        <f t="shared" ca="1" si="23"/>
        <v>A2</v>
      </c>
      <c r="I759" s="3">
        <v>1439</v>
      </c>
      <c r="J759" s="8">
        <v>149700</v>
      </c>
    </row>
    <row r="760" spans="1:10" x14ac:dyDescent="0.2">
      <c r="A760">
        <v>759</v>
      </c>
      <c r="B760" s="10">
        <v>179400</v>
      </c>
      <c r="C760">
        <f t="shared" ca="1" si="22"/>
        <v>0.93276191522753482</v>
      </c>
      <c r="D760" t="str">
        <f t="shared" ca="1" si="23"/>
        <v>A2</v>
      </c>
      <c r="I760" s="3">
        <v>1440</v>
      </c>
      <c r="J760" s="8">
        <v>197000</v>
      </c>
    </row>
    <row r="761" spans="1:10" x14ac:dyDescent="0.2">
      <c r="A761">
        <v>760</v>
      </c>
      <c r="B761" s="10">
        <v>290000</v>
      </c>
      <c r="C761">
        <f t="shared" ca="1" si="22"/>
        <v>0.53204519360936375</v>
      </c>
      <c r="D761" t="str">
        <f t="shared" ca="1" si="23"/>
        <v>A2</v>
      </c>
      <c r="I761" s="3">
        <v>1441</v>
      </c>
      <c r="J761" s="8">
        <v>191000</v>
      </c>
    </row>
    <row r="762" spans="1:10" x14ac:dyDescent="0.2">
      <c r="A762">
        <v>761</v>
      </c>
      <c r="B762" s="10">
        <v>127500</v>
      </c>
      <c r="C762">
        <f t="shared" ca="1" si="22"/>
        <v>0.29191239023100357</v>
      </c>
      <c r="D762" t="str">
        <f t="shared" ca="1" si="23"/>
        <v>A1</v>
      </c>
      <c r="I762" s="3">
        <v>1443</v>
      </c>
      <c r="J762" s="8">
        <v>310000</v>
      </c>
    </row>
    <row r="763" spans="1:10" x14ac:dyDescent="0.2">
      <c r="A763">
        <v>762</v>
      </c>
      <c r="B763" s="10">
        <v>100000</v>
      </c>
      <c r="C763">
        <f t="shared" ca="1" si="22"/>
        <v>0.53758884869080847</v>
      </c>
      <c r="D763" t="str">
        <f t="shared" ca="1" si="23"/>
        <v>A2</v>
      </c>
      <c r="I763" s="3">
        <v>1444</v>
      </c>
      <c r="J763" s="8">
        <v>121000</v>
      </c>
    </row>
    <row r="764" spans="1:10" x14ac:dyDescent="0.2">
      <c r="A764">
        <v>763</v>
      </c>
      <c r="B764" s="10">
        <v>215200</v>
      </c>
      <c r="C764">
        <f t="shared" ca="1" si="22"/>
        <v>0.50354656958746258</v>
      </c>
      <c r="D764" t="str">
        <f t="shared" ca="1" si="23"/>
        <v>A2</v>
      </c>
      <c r="I764" s="3">
        <v>1445</v>
      </c>
      <c r="J764" s="8">
        <v>179600</v>
      </c>
    </row>
    <row r="765" spans="1:10" x14ac:dyDescent="0.2">
      <c r="A765">
        <v>764</v>
      </c>
      <c r="B765" s="10">
        <v>337000</v>
      </c>
      <c r="C765">
        <f t="shared" ca="1" si="22"/>
        <v>0.99591496093833598</v>
      </c>
      <c r="D765" t="str">
        <f t="shared" ca="1" si="23"/>
        <v>A2</v>
      </c>
      <c r="I765" s="3">
        <v>1446</v>
      </c>
      <c r="J765" s="8">
        <v>129000</v>
      </c>
    </row>
    <row r="766" spans="1:10" x14ac:dyDescent="0.2">
      <c r="A766">
        <v>765</v>
      </c>
      <c r="B766" s="10">
        <v>270000</v>
      </c>
      <c r="C766">
        <f t="shared" ca="1" si="22"/>
        <v>0.11410508529440955</v>
      </c>
      <c r="D766" t="str">
        <f t="shared" ca="1" si="23"/>
        <v>A1</v>
      </c>
      <c r="I766" s="3">
        <v>1450</v>
      </c>
      <c r="J766" s="8">
        <v>92000</v>
      </c>
    </row>
    <row r="767" spans="1:10" x14ac:dyDescent="0.2">
      <c r="A767">
        <v>766</v>
      </c>
      <c r="B767" s="10">
        <v>264132</v>
      </c>
      <c r="C767">
        <f t="shared" ca="1" si="22"/>
        <v>4.8403827102456498E-2</v>
      </c>
      <c r="D767" t="str">
        <f t="shared" ca="1" si="23"/>
        <v>A1</v>
      </c>
      <c r="I767" s="3">
        <v>1452</v>
      </c>
      <c r="J767" s="8">
        <v>287090</v>
      </c>
    </row>
    <row r="768" spans="1:10" x14ac:dyDescent="0.2">
      <c r="A768">
        <v>767</v>
      </c>
      <c r="B768" s="10">
        <v>196500</v>
      </c>
      <c r="C768">
        <f t="shared" ca="1" si="22"/>
        <v>0.82088217001047525</v>
      </c>
      <c r="D768" t="str">
        <f t="shared" ca="1" si="23"/>
        <v>A2</v>
      </c>
      <c r="I768" s="3">
        <v>1453</v>
      </c>
      <c r="J768" s="8">
        <v>145000</v>
      </c>
    </row>
    <row r="769" spans="1:10" x14ac:dyDescent="0.2">
      <c r="A769">
        <v>768</v>
      </c>
      <c r="B769" s="10">
        <v>160000</v>
      </c>
      <c r="C769">
        <f t="shared" ca="1" si="22"/>
        <v>0.72704130681829859</v>
      </c>
      <c r="D769" t="str">
        <f t="shared" ca="1" si="23"/>
        <v>A2</v>
      </c>
      <c r="I769" s="3">
        <v>1458</v>
      </c>
      <c r="J769" s="8">
        <v>266500</v>
      </c>
    </row>
    <row r="770" spans="1:10" x14ac:dyDescent="0.2">
      <c r="A770">
        <v>769</v>
      </c>
      <c r="B770" s="10">
        <v>216837</v>
      </c>
      <c r="C770">
        <f t="shared" ca="1" si="22"/>
        <v>0.41701292485621355</v>
      </c>
      <c r="D770" t="str">
        <f t="shared" ca="1" si="23"/>
        <v>A1</v>
      </c>
      <c r="I770" s="3">
        <v>1460</v>
      </c>
      <c r="J770" s="8">
        <v>147500</v>
      </c>
    </row>
    <row r="771" spans="1:10" x14ac:dyDescent="0.2">
      <c r="A771">
        <v>770</v>
      </c>
      <c r="B771" s="10">
        <v>538000</v>
      </c>
      <c r="C771">
        <f t="shared" ref="C771:C834" ca="1" si="24">RAND()</f>
        <v>0.11459331708469178</v>
      </c>
      <c r="D771" t="str">
        <f t="shared" ref="D771:D834" ca="1" si="25">IF(C771&lt;0.5,"A1","A2")</f>
        <v>A1</v>
      </c>
      <c r="I771" s="3" t="s">
        <v>275</v>
      </c>
      <c r="J771" s="4">
        <v>137534544</v>
      </c>
    </row>
    <row r="772" spans="1:10" x14ac:dyDescent="0.2">
      <c r="A772">
        <v>771</v>
      </c>
      <c r="B772" s="10">
        <v>134900</v>
      </c>
      <c r="C772">
        <f t="shared" ca="1" si="24"/>
        <v>0.15073520502720827</v>
      </c>
      <c r="D772" t="str">
        <f t="shared" ca="1" si="25"/>
        <v>A1</v>
      </c>
    </row>
    <row r="773" spans="1:10" x14ac:dyDescent="0.2">
      <c r="A773">
        <v>772</v>
      </c>
      <c r="B773" s="10">
        <v>102000</v>
      </c>
      <c r="C773">
        <f t="shared" ca="1" si="24"/>
        <v>0.31111615280944283</v>
      </c>
      <c r="D773" t="str">
        <f t="shared" ca="1" si="25"/>
        <v>A1</v>
      </c>
    </row>
    <row r="774" spans="1:10" x14ac:dyDescent="0.2">
      <c r="A774">
        <v>773</v>
      </c>
      <c r="B774" s="10">
        <v>107000</v>
      </c>
      <c r="C774">
        <f t="shared" ca="1" si="24"/>
        <v>0.90061164282362893</v>
      </c>
      <c r="D774" t="str">
        <f t="shared" ca="1" si="25"/>
        <v>A2</v>
      </c>
    </row>
    <row r="775" spans="1:10" x14ac:dyDescent="0.2">
      <c r="A775">
        <v>774</v>
      </c>
      <c r="B775" s="10">
        <v>114500</v>
      </c>
      <c r="C775">
        <f t="shared" ca="1" si="24"/>
        <v>3.1155249889601166E-2</v>
      </c>
      <c r="D775" t="str">
        <f t="shared" ca="1" si="25"/>
        <v>A1</v>
      </c>
    </row>
    <row r="776" spans="1:10" x14ac:dyDescent="0.2">
      <c r="A776">
        <v>775</v>
      </c>
      <c r="B776" s="10">
        <v>395000</v>
      </c>
      <c r="C776">
        <f t="shared" ca="1" si="24"/>
        <v>0.75007423219452318</v>
      </c>
      <c r="D776" t="str">
        <f t="shared" ca="1" si="25"/>
        <v>A2</v>
      </c>
    </row>
    <row r="777" spans="1:10" x14ac:dyDescent="0.2">
      <c r="A777">
        <v>776</v>
      </c>
      <c r="B777" s="10">
        <v>162000</v>
      </c>
      <c r="C777">
        <f t="shared" ca="1" si="24"/>
        <v>0.98709069461789012</v>
      </c>
      <c r="D777" t="str">
        <f t="shared" ca="1" si="25"/>
        <v>A2</v>
      </c>
    </row>
    <row r="778" spans="1:10" x14ac:dyDescent="0.2">
      <c r="A778">
        <v>777</v>
      </c>
      <c r="B778" s="10">
        <v>221500</v>
      </c>
      <c r="C778">
        <f t="shared" ca="1" si="24"/>
        <v>0.81517856688577117</v>
      </c>
      <c r="D778" t="str">
        <f t="shared" ca="1" si="25"/>
        <v>A2</v>
      </c>
    </row>
    <row r="779" spans="1:10" x14ac:dyDescent="0.2">
      <c r="A779">
        <v>778</v>
      </c>
      <c r="B779" s="10">
        <v>142500</v>
      </c>
      <c r="C779">
        <f t="shared" ca="1" si="24"/>
        <v>2.3294788033946467E-2</v>
      </c>
      <c r="D779" t="str">
        <f t="shared" ca="1" si="25"/>
        <v>A1</v>
      </c>
    </row>
    <row r="780" spans="1:10" x14ac:dyDescent="0.2">
      <c r="A780">
        <v>779</v>
      </c>
      <c r="B780" s="10">
        <v>144000</v>
      </c>
      <c r="C780">
        <f t="shared" ca="1" si="24"/>
        <v>0.65394681944808974</v>
      </c>
      <c r="D780" t="str">
        <f t="shared" ca="1" si="25"/>
        <v>A2</v>
      </c>
    </row>
    <row r="781" spans="1:10" x14ac:dyDescent="0.2">
      <c r="A781">
        <v>780</v>
      </c>
      <c r="B781" s="10">
        <v>135000</v>
      </c>
      <c r="C781">
        <f t="shared" ca="1" si="24"/>
        <v>0.11003270450174407</v>
      </c>
      <c r="D781" t="str">
        <f t="shared" ca="1" si="25"/>
        <v>A1</v>
      </c>
    </row>
    <row r="782" spans="1:10" x14ac:dyDescent="0.2">
      <c r="A782">
        <v>781</v>
      </c>
      <c r="B782" s="10">
        <v>176000</v>
      </c>
      <c r="C782">
        <f t="shared" ca="1" si="24"/>
        <v>0.96630334268661322</v>
      </c>
      <c r="D782" t="str">
        <f t="shared" ca="1" si="25"/>
        <v>A2</v>
      </c>
    </row>
    <row r="783" spans="1:10" x14ac:dyDescent="0.2">
      <c r="A783">
        <v>782</v>
      </c>
      <c r="B783" s="10">
        <v>175900</v>
      </c>
      <c r="C783">
        <f t="shared" ca="1" si="24"/>
        <v>0.71918202186532787</v>
      </c>
      <c r="D783" t="str">
        <f t="shared" ca="1" si="25"/>
        <v>A2</v>
      </c>
    </row>
    <row r="784" spans="1:10" x14ac:dyDescent="0.2">
      <c r="A784">
        <v>783</v>
      </c>
      <c r="B784" s="10">
        <v>187100</v>
      </c>
      <c r="C784">
        <f t="shared" ca="1" si="24"/>
        <v>0.98094969881190919</v>
      </c>
      <c r="D784" t="str">
        <f t="shared" ca="1" si="25"/>
        <v>A2</v>
      </c>
    </row>
    <row r="785" spans="1:4" x14ac:dyDescent="0.2">
      <c r="A785">
        <v>784</v>
      </c>
      <c r="B785" s="10">
        <v>165500</v>
      </c>
      <c r="C785">
        <f t="shared" ca="1" si="24"/>
        <v>0.32433728674546669</v>
      </c>
      <c r="D785" t="str">
        <f t="shared" ca="1" si="25"/>
        <v>A1</v>
      </c>
    </row>
    <row r="786" spans="1:4" x14ac:dyDescent="0.2">
      <c r="A786">
        <v>785</v>
      </c>
      <c r="B786" s="10">
        <v>128000</v>
      </c>
      <c r="C786">
        <f t="shared" ca="1" si="24"/>
        <v>0.89644400813606384</v>
      </c>
      <c r="D786" t="str">
        <f t="shared" ca="1" si="25"/>
        <v>A2</v>
      </c>
    </row>
    <row r="787" spans="1:4" x14ac:dyDescent="0.2">
      <c r="A787">
        <v>786</v>
      </c>
      <c r="B787" s="10">
        <v>161500</v>
      </c>
      <c r="C787">
        <f t="shared" ca="1" si="24"/>
        <v>0.22305376057023418</v>
      </c>
      <c r="D787" t="str">
        <f t="shared" ca="1" si="25"/>
        <v>A1</v>
      </c>
    </row>
    <row r="788" spans="1:4" x14ac:dyDescent="0.2">
      <c r="A788">
        <v>787</v>
      </c>
      <c r="B788" s="10">
        <v>139000</v>
      </c>
      <c r="C788">
        <f t="shared" ca="1" si="24"/>
        <v>0.20242331288319337</v>
      </c>
      <c r="D788" t="str">
        <f t="shared" ca="1" si="25"/>
        <v>A1</v>
      </c>
    </row>
    <row r="789" spans="1:4" x14ac:dyDescent="0.2">
      <c r="A789">
        <v>788</v>
      </c>
      <c r="B789" s="10">
        <v>233000</v>
      </c>
      <c r="C789">
        <f t="shared" ca="1" si="24"/>
        <v>0.36635702153098137</v>
      </c>
      <c r="D789" t="str">
        <f t="shared" ca="1" si="25"/>
        <v>A1</v>
      </c>
    </row>
    <row r="790" spans="1:4" x14ac:dyDescent="0.2">
      <c r="A790">
        <v>789</v>
      </c>
      <c r="B790" s="10">
        <v>107900</v>
      </c>
      <c r="C790">
        <f t="shared" ca="1" si="24"/>
        <v>0.69218873564960526</v>
      </c>
      <c r="D790" t="str">
        <f t="shared" ca="1" si="25"/>
        <v>A2</v>
      </c>
    </row>
    <row r="791" spans="1:4" x14ac:dyDescent="0.2">
      <c r="A791">
        <v>790</v>
      </c>
      <c r="B791" s="10">
        <v>187500</v>
      </c>
      <c r="C791">
        <f t="shared" ca="1" si="24"/>
        <v>0.27571282903019001</v>
      </c>
      <c r="D791" t="str">
        <f t="shared" ca="1" si="25"/>
        <v>A1</v>
      </c>
    </row>
    <row r="792" spans="1:4" x14ac:dyDescent="0.2">
      <c r="A792">
        <v>791</v>
      </c>
      <c r="B792" s="10">
        <v>160200</v>
      </c>
      <c r="C792">
        <f t="shared" ca="1" si="24"/>
        <v>0.51219177255403214</v>
      </c>
      <c r="D792" t="str">
        <f t="shared" ca="1" si="25"/>
        <v>A2</v>
      </c>
    </row>
    <row r="793" spans="1:4" x14ac:dyDescent="0.2">
      <c r="A793">
        <v>792</v>
      </c>
      <c r="B793" s="10">
        <v>146800</v>
      </c>
      <c r="C793">
        <f t="shared" ca="1" si="24"/>
        <v>0.20139245817504947</v>
      </c>
      <c r="D793" t="str">
        <f t="shared" ca="1" si="25"/>
        <v>A1</v>
      </c>
    </row>
    <row r="794" spans="1:4" x14ac:dyDescent="0.2">
      <c r="A794">
        <v>793</v>
      </c>
      <c r="B794" s="10">
        <v>269790</v>
      </c>
      <c r="C794">
        <f t="shared" ca="1" si="24"/>
        <v>0.8265318430120201</v>
      </c>
      <c r="D794" t="str">
        <f t="shared" ca="1" si="25"/>
        <v>A2</v>
      </c>
    </row>
    <row r="795" spans="1:4" x14ac:dyDescent="0.2">
      <c r="A795">
        <v>794</v>
      </c>
      <c r="B795" s="10">
        <v>225000</v>
      </c>
      <c r="C795">
        <f t="shared" ca="1" si="24"/>
        <v>0.17936182898657937</v>
      </c>
      <c r="D795" t="str">
        <f t="shared" ca="1" si="25"/>
        <v>A1</v>
      </c>
    </row>
    <row r="796" spans="1:4" x14ac:dyDescent="0.2">
      <c r="A796">
        <v>795</v>
      </c>
      <c r="B796" s="10">
        <v>194500</v>
      </c>
      <c r="C796">
        <f t="shared" ca="1" si="24"/>
        <v>0.61099436190980994</v>
      </c>
      <c r="D796" t="str">
        <f t="shared" ca="1" si="25"/>
        <v>A2</v>
      </c>
    </row>
    <row r="797" spans="1:4" x14ac:dyDescent="0.2">
      <c r="A797">
        <v>796</v>
      </c>
      <c r="B797" s="10">
        <v>171000</v>
      </c>
      <c r="C797">
        <f t="shared" ca="1" si="24"/>
        <v>0.99074605129357196</v>
      </c>
      <c r="D797" t="str">
        <f t="shared" ca="1" si="25"/>
        <v>A2</v>
      </c>
    </row>
    <row r="798" spans="1:4" x14ac:dyDescent="0.2">
      <c r="A798">
        <v>797</v>
      </c>
      <c r="B798" s="10">
        <v>143500</v>
      </c>
      <c r="C798">
        <f t="shared" ca="1" si="24"/>
        <v>0.51863623830012695</v>
      </c>
      <c r="D798" t="str">
        <f t="shared" ca="1" si="25"/>
        <v>A2</v>
      </c>
    </row>
    <row r="799" spans="1:4" x14ac:dyDescent="0.2">
      <c r="A799">
        <v>798</v>
      </c>
      <c r="B799" s="10">
        <v>110000</v>
      </c>
      <c r="C799">
        <f t="shared" ca="1" si="24"/>
        <v>0.29137136437298417</v>
      </c>
      <c r="D799" t="str">
        <f t="shared" ca="1" si="25"/>
        <v>A1</v>
      </c>
    </row>
    <row r="800" spans="1:4" x14ac:dyDescent="0.2">
      <c r="A800">
        <v>799</v>
      </c>
      <c r="B800" s="10">
        <v>485000</v>
      </c>
      <c r="C800">
        <f t="shared" ca="1" si="24"/>
        <v>0.7695454984424609</v>
      </c>
      <c r="D800" t="str">
        <f t="shared" ca="1" si="25"/>
        <v>A2</v>
      </c>
    </row>
    <row r="801" spans="1:4" x14ac:dyDescent="0.2">
      <c r="A801">
        <v>800</v>
      </c>
      <c r="B801" s="10">
        <v>175000</v>
      </c>
      <c r="C801">
        <f t="shared" ca="1" si="24"/>
        <v>2.9532554656568566E-2</v>
      </c>
      <c r="D801" t="str">
        <f t="shared" ca="1" si="25"/>
        <v>A1</v>
      </c>
    </row>
    <row r="802" spans="1:4" x14ac:dyDescent="0.2">
      <c r="A802">
        <v>801</v>
      </c>
      <c r="B802" s="10">
        <v>200000</v>
      </c>
      <c r="C802">
        <f t="shared" ca="1" si="24"/>
        <v>0.19173857458074195</v>
      </c>
      <c r="D802" t="str">
        <f t="shared" ca="1" si="25"/>
        <v>A1</v>
      </c>
    </row>
    <row r="803" spans="1:4" x14ac:dyDescent="0.2">
      <c r="A803">
        <v>802</v>
      </c>
      <c r="B803" s="10">
        <v>109900</v>
      </c>
      <c r="C803">
        <f t="shared" ca="1" si="24"/>
        <v>0.91023882083672447</v>
      </c>
      <c r="D803" t="str">
        <f t="shared" ca="1" si="25"/>
        <v>A2</v>
      </c>
    </row>
    <row r="804" spans="1:4" x14ac:dyDescent="0.2">
      <c r="A804">
        <v>803</v>
      </c>
      <c r="B804" s="10">
        <v>189000</v>
      </c>
      <c r="C804">
        <f t="shared" ca="1" si="24"/>
        <v>0.85816139627686627</v>
      </c>
      <c r="D804" t="str">
        <f t="shared" ca="1" si="25"/>
        <v>A2</v>
      </c>
    </row>
    <row r="805" spans="1:4" x14ac:dyDescent="0.2">
      <c r="A805">
        <v>804</v>
      </c>
      <c r="B805" s="10">
        <v>582933</v>
      </c>
      <c r="C805">
        <f t="shared" ca="1" si="24"/>
        <v>0.70005036436427548</v>
      </c>
      <c r="D805" t="str">
        <f t="shared" ca="1" si="25"/>
        <v>A2</v>
      </c>
    </row>
    <row r="806" spans="1:4" x14ac:dyDescent="0.2">
      <c r="A806">
        <v>805</v>
      </c>
      <c r="B806" s="10">
        <v>118000</v>
      </c>
      <c r="C806">
        <f t="shared" ca="1" si="24"/>
        <v>0.17181965817690381</v>
      </c>
      <c r="D806" t="str">
        <f t="shared" ca="1" si="25"/>
        <v>A1</v>
      </c>
    </row>
    <row r="807" spans="1:4" x14ac:dyDescent="0.2">
      <c r="A807">
        <v>806</v>
      </c>
      <c r="B807" s="10">
        <v>227680</v>
      </c>
      <c r="C807">
        <f t="shared" ca="1" si="24"/>
        <v>0.52236959752048151</v>
      </c>
      <c r="D807" t="str">
        <f t="shared" ca="1" si="25"/>
        <v>A2</v>
      </c>
    </row>
    <row r="808" spans="1:4" x14ac:dyDescent="0.2">
      <c r="A808">
        <v>807</v>
      </c>
      <c r="B808" s="10">
        <v>135500</v>
      </c>
      <c r="C808">
        <f t="shared" ca="1" si="24"/>
        <v>0.61913481051555419</v>
      </c>
      <c r="D808" t="str">
        <f t="shared" ca="1" si="25"/>
        <v>A2</v>
      </c>
    </row>
    <row r="809" spans="1:4" x14ac:dyDescent="0.2">
      <c r="A809">
        <v>808</v>
      </c>
      <c r="B809" s="10">
        <v>223500</v>
      </c>
      <c r="C809">
        <f t="shared" ca="1" si="24"/>
        <v>0.81477548189268045</v>
      </c>
      <c r="D809" t="str">
        <f t="shared" ca="1" si="25"/>
        <v>A2</v>
      </c>
    </row>
    <row r="810" spans="1:4" x14ac:dyDescent="0.2">
      <c r="A810">
        <v>809</v>
      </c>
      <c r="B810" s="10">
        <v>159950</v>
      </c>
      <c r="C810">
        <f t="shared" ca="1" si="24"/>
        <v>0.51668455510947064</v>
      </c>
      <c r="D810" t="str">
        <f t="shared" ca="1" si="25"/>
        <v>A2</v>
      </c>
    </row>
    <row r="811" spans="1:4" x14ac:dyDescent="0.2">
      <c r="A811">
        <v>810</v>
      </c>
      <c r="B811" s="10">
        <v>106000</v>
      </c>
      <c r="C811">
        <f t="shared" ca="1" si="24"/>
        <v>0.77447196876104596</v>
      </c>
      <c r="D811" t="str">
        <f t="shared" ca="1" si="25"/>
        <v>A2</v>
      </c>
    </row>
    <row r="812" spans="1:4" x14ac:dyDescent="0.2">
      <c r="A812">
        <v>811</v>
      </c>
      <c r="B812" s="10">
        <v>181000</v>
      </c>
      <c r="C812">
        <f t="shared" ca="1" si="24"/>
        <v>0.15975276149331408</v>
      </c>
      <c r="D812" t="str">
        <f t="shared" ca="1" si="25"/>
        <v>A1</v>
      </c>
    </row>
    <row r="813" spans="1:4" x14ac:dyDescent="0.2">
      <c r="A813">
        <v>812</v>
      </c>
      <c r="B813" s="10">
        <v>144500</v>
      </c>
      <c r="C813">
        <f t="shared" ca="1" si="24"/>
        <v>0.60649467259462142</v>
      </c>
      <c r="D813" t="str">
        <f t="shared" ca="1" si="25"/>
        <v>A2</v>
      </c>
    </row>
    <row r="814" spans="1:4" x14ac:dyDescent="0.2">
      <c r="A814">
        <v>813</v>
      </c>
      <c r="B814" s="10">
        <v>55993</v>
      </c>
      <c r="C814">
        <f t="shared" ca="1" si="24"/>
        <v>0.3273030772005997</v>
      </c>
      <c r="D814" t="str">
        <f t="shared" ca="1" si="25"/>
        <v>A1</v>
      </c>
    </row>
    <row r="815" spans="1:4" x14ac:dyDescent="0.2">
      <c r="A815">
        <v>814</v>
      </c>
      <c r="B815" s="10">
        <v>157900</v>
      </c>
      <c r="C815">
        <f t="shared" ca="1" si="24"/>
        <v>0.81966862904797644</v>
      </c>
      <c r="D815" t="str">
        <f t="shared" ca="1" si="25"/>
        <v>A2</v>
      </c>
    </row>
    <row r="816" spans="1:4" x14ac:dyDescent="0.2">
      <c r="A816">
        <v>815</v>
      </c>
      <c r="B816" s="10">
        <v>116000</v>
      </c>
      <c r="C816">
        <f t="shared" ca="1" si="24"/>
        <v>0.6105954474478007</v>
      </c>
      <c r="D816" t="str">
        <f t="shared" ca="1" si="25"/>
        <v>A2</v>
      </c>
    </row>
    <row r="817" spans="1:4" x14ac:dyDescent="0.2">
      <c r="A817">
        <v>816</v>
      </c>
      <c r="B817" s="10">
        <v>224900</v>
      </c>
      <c r="C817">
        <f t="shared" ca="1" si="24"/>
        <v>0.34493181322541833</v>
      </c>
      <c r="D817" t="str">
        <f t="shared" ca="1" si="25"/>
        <v>A1</v>
      </c>
    </row>
    <row r="818" spans="1:4" x14ac:dyDescent="0.2">
      <c r="A818">
        <v>817</v>
      </c>
      <c r="B818" s="10">
        <v>137000</v>
      </c>
      <c r="C818">
        <f t="shared" ca="1" si="24"/>
        <v>0.72539848719353928</v>
      </c>
      <c r="D818" t="str">
        <f t="shared" ca="1" si="25"/>
        <v>A2</v>
      </c>
    </row>
    <row r="819" spans="1:4" x14ac:dyDescent="0.2">
      <c r="A819">
        <v>818</v>
      </c>
      <c r="B819" s="10">
        <v>271000</v>
      </c>
      <c r="C819">
        <f t="shared" ca="1" si="24"/>
        <v>0.71970955906036616</v>
      </c>
      <c r="D819" t="str">
        <f t="shared" ca="1" si="25"/>
        <v>A2</v>
      </c>
    </row>
    <row r="820" spans="1:4" x14ac:dyDescent="0.2">
      <c r="A820">
        <v>819</v>
      </c>
      <c r="B820" s="10">
        <v>155000</v>
      </c>
      <c r="C820">
        <f t="shared" ca="1" si="24"/>
        <v>0.35720056837222969</v>
      </c>
      <c r="D820" t="str">
        <f t="shared" ca="1" si="25"/>
        <v>A1</v>
      </c>
    </row>
    <row r="821" spans="1:4" x14ac:dyDescent="0.2">
      <c r="A821">
        <v>820</v>
      </c>
      <c r="B821" s="10">
        <v>224000</v>
      </c>
      <c r="C821">
        <f t="shared" ca="1" si="24"/>
        <v>0.57670745116226463</v>
      </c>
      <c r="D821" t="str">
        <f t="shared" ca="1" si="25"/>
        <v>A2</v>
      </c>
    </row>
    <row r="822" spans="1:4" x14ac:dyDescent="0.2">
      <c r="A822">
        <v>821</v>
      </c>
      <c r="B822" s="10">
        <v>183000</v>
      </c>
      <c r="C822">
        <f t="shared" ca="1" si="24"/>
        <v>0.26084675393556023</v>
      </c>
      <c r="D822" t="str">
        <f t="shared" ca="1" si="25"/>
        <v>A1</v>
      </c>
    </row>
    <row r="823" spans="1:4" x14ac:dyDescent="0.2">
      <c r="A823">
        <v>822</v>
      </c>
      <c r="B823" s="10">
        <v>93000</v>
      </c>
      <c r="C823">
        <f t="shared" ca="1" si="24"/>
        <v>0.94565078796426583</v>
      </c>
      <c r="D823" t="str">
        <f t="shared" ca="1" si="25"/>
        <v>A2</v>
      </c>
    </row>
    <row r="824" spans="1:4" x14ac:dyDescent="0.2">
      <c r="A824">
        <v>823</v>
      </c>
      <c r="B824" s="10">
        <v>225000</v>
      </c>
      <c r="C824">
        <f t="shared" ca="1" si="24"/>
        <v>0.25512762230686359</v>
      </c>
      <c r="D824" t="str">
        <f t="shared" ca="1" si="25"/>
        <v>A1</v>
      </c>
    </row>
    <row r="825" spans="1:4" x14ac:dyDescent="0.2">
      <c r="A825">
        <v>824</v>
      </c>
      <c r="B825" s="10">
        <v>139500</v>
      </c>
      <c r="C825">
        <f t="shared" ca="1" si="24"/>
        <v>0.75915033759488315</v>
      </c>
      <c r="D825" t="str">
        <f t="shared" ca="1" si="25"/>
        <v>A2</v>
      </c>
    </row>
    <row r="826" spans="1:4" x14ac:dyDescent="0.2">
      <c r="A826">
        <v>825</v>
      </c>
      <c r="B826" s="10">
        <v>232600</v>
      </c>
      <c r="C826">
        <f t="shared" ca="1" si="24"/>
        <v>0.70262820263665848</v>
      </c>
      <c r="D826" t="str">
        <f t="shared" ca="1" si="25"/>
        <v>A2</v>
      </c>
    </row>
    <row r="827" spans="1:4" x14ac:dyDescent="0.2">
      <c r="A827">
        <v>826</v>
      </c>
      <c r="B827" s="10">
        <v>385000</v>
      </c>
      <c r="C827">
        <f t="shared" ca="1" si="24"/>
        <v>0.35839530452288348</v>
      </c>
      <c r="D827" t="str">
        <f t="shared" ca="1" si="25"/>
        <v>A1</v>
      </c>
    </row>
    <row r="828" spans="1:4" x14ac:dyDescent="0.2">
      <c r="A828">
        <v>827</v>
      </c>
      <c r="B828" s="10">
        <v>109500</v>
      </c>
      <c r="C828">
        <f t="shared" ca="1" si="24"/>
        <v>0.13311414704401436</v>
      </c>
      <c r="D828" t="str">
        <f t="shared" ca="1" si="25"/>
        <v>A1</v>
      </c>
    </row>
    <row r="829" spans="1:4" x14ac:dyDescent="0.2">
      <c r="A829">
        <v>828</v>
      </c>
      <c r="B829" s="10">
        <v>189000</v>
      </c>
      <c r="C829">
        <f t="shared" ca="1" si="24"/>
        <v>0.81733477559346712</v>
      </c>
      <c r="D829" t="str">
        <f t="shared" ca="1" si="25"/>
        <v>A2</v>
      </c>
    </row>
    <row r="830" spans="1:4" x14ac:dyDescent="0.2">
      <c r="A830">
        <v>829</v>
      </c>
      <c r="B830" s="10">
        <v>185000</v>
      </c>
      <c r="C830">
        <f t="shared" ca="1" si="24"/>
        <v>0.36893623274216958</v>
      </c>
      <c r="D830" t="str">
        <f t="shared" ca="1" si="25"/>
        <v>A1</v>
      </c>
    </row>
    <row r="831" spans="1:4" x14ac:dyDescent="0.2">
      <c r="A831">
        <v>830</v>
      </c>
      <c r="B831" s="10">
        <v>147400</v>
      </c>
      <c r="C831">
        <f t="shared" ca="1" si="24"/>
        <v>0.13900300496171092</v>
      </c>
      <c r="D831" t="str">
        <f t="shared" ca="1" si="25"/>
        <v>A1</v>
      </c>
    </row>
    <row r="832" spans="1:4" x14ac:dyDescent="0.2">
      <c r="A832">
        <v>831</v>
      </c>
      <c r="B832" s="10">
        <v>166000</v>
      </c>
      <c r="C832">
        <f t="shared" ca="1" si="24"/>
        <v>0.55389954926502138</v>
      </c>
      <c r="D832" t="str">
        <f t="shared" ca="1" si="25"/>
        <v>A2</v>
      </c>
    </row>
    <row r="833" spans="1:4" x14ac:dyDescent="0.2">
      <c r="A833">
        <v>832</v>
      </c>
      <c r="B833" s="10">
        <v>151000</v>
      </c>
      <c r="C833">
        <f t="shared" ca="1" si="24"/>
        <v>0.90236247321092411</v>
      </c>
      <c r="D833" t="str">
        <f t="shared" ca="1" si="25"/>
        <v>A2</v>
      </c>
    </row>
    <row r="834" spans="1:4" x14ac:dyDescent="0.2">
      <c r="A834">
        <v>833</v>
      </c>
      <c r="B834" s="10">
        <v>237000</v>
      </c>
      <c r="C834">
        <f t="shared" ca="1" si="24"/>
        <v>0.11957796112853247</v>
      </c>
      <c r="D834" t="str">
        <f t="shared" ca="1" si="25"/>
        <v>A1</v>
      </c>
    </row>
    <row r="835" spans="1:4" x14ac:dyDescent="0.2">
      <c r="A835">
        <v>834</v>
      </c>
      <c r="B835" s="10">
        <v>167000</v>
      </c>
      <c r="C835">
        <f t="shared" ref="C835:C898" ca="1" si="26">RAND()</f>
        <v>0.63972200577877791</v>
      </c>
      <c r="D835" t="str">
        <f t="shared" ref="D835:D898" ca="1" si="27">IF(C835&lt;0.5,"A1","A2")</f>
        <v>A2</v>
      </c>
    </row>
    <row r="836" spans="1:4" x14ac:dyDescent="0.2">
      <c r="A836">
        <v>835</v>
      </c>
      <c r="B836" s="10">
        <v>139950</v>
      </c>
      <c r="C836">
        <f t="shared" ca="1" si="26"/>
        <v>8.3460626964864337E-2</v>
      </c>
      <c r="D836" t="str">
        <f t="shared" ca="1" si="27"/>
        <v>A1</v>
      </c>
    </row>
    <row r="837" spans="1:4" x14ac:dyDescent="0.2">
      <c r="A837">
        <v>836</v>
      </c>
      <c r="B837" s="10">
        <v>128000</v>
      </c>
      <c r="C837">
        <f t="shared" ca="1" si="26"/>
        <v>2.0091635914167405E-2</v>
      </c>
      <c r="D837" t="str">
        <f t="shared" ca="1" si="27"/>
        <v>A1</v>
      </c>
    </row>
    <row r="838" spans="1:4" x14ac:dyDescent="0.2">
      <c r="A838">
        <v>837</v>
      </c>
      <c r="B838" s="10">
        <v>153500</v>
      </c>
      <c r="C838">
        <f t="shared" ca="1" si="26"/>
        <v>5.0686906660726394E-2</v>
      </c>
      <c r="D838" t="str">
        <f t="shared" ca="1" si="27"/>
        <v>A1</v>
      </c>
    </row>
    <row r="839" spans="1:4" x14ac:dyDescent="0.2">
      <c r="A839">
        <v>838</v>
      </c>
      <c r="B839" s="10">
        <v>100000</v>
      </c>
      <c r="C839">
        <f t="shared" ca="1" si="26"/>
        <v>0.34735825199906001</v>
      </c>
      <c r="D839" t="str">
        <f t="shared" ca="1" si="27"/>
        <v>A1</v>
      </c>
    </row>
    <row r="840" spans="1:4" x14ac:dyDescent="0.2">
      <c r="A840">
        <v>839</v>
      </c>
      <c r="B840" s="10">
        <v>144000</v>
      </c>
      <c r="C840">
        <f t="shared" ca="1" si="26"/>
        <v>3.5799274461872144E-2</v>
      </c>
      <c r="D840" t="str">
        <f t="shared" ca="1" si="27"/>
        <v>A1</v>
      </c>
    </row>
    <row r="841" spans="1:4" x14ac:dyDescent="0.2">
      <c r="A841">
        <v>840</v>
      </c>
      <c r="B841" s="10">
        <v>130500</v>
      </c>
      <c r="C841">
        <f t="shared" ca="1" si="26"/>
        <v>0.77965303326394131</v>
      </c>
      <c r="D841" t="str">
        <f t="shared" ca="1" si="27"/>
        <v>A2</v>
      </c>
    </row>
    <row r="842" spans="1:4" x14ac:dyDescent="0.2">
      <c r="A842">
        <v>841</v>
      </c>
      <c r="B842" s="10">
        <v>140000</v>
      </c>
      <c r="C842">
        <f t="shared" ca="1" si="26"/>
        <v>0.62220468541638041</v>
      </c>
      <c r="D842" t="str">
        <f t="shared" ca="1" si="27"/>
        <v>A2</v>
      </c>
    </row>
    <row r="843" spans="1:4" x14ac:dyDescent="0.2">
      <c r="A843">
        <v>842</v>
      </c>
      <c r="B843" s="10">
        <v>157500</v>
      </c>
      <c r="C843">
        <f t="shared" ca="1" si="26"/>
        <v>0.84254909808456524</v>
      </c>
      <c r="D843" t="str">
        <f t="shared" ca="1" si="27"/>
        <v>A2</v>
      </c>
    </row>
    <row r="844" spans="1:4" x14ac:dyDescent="0.2">
      <c r="A844">
        <v>843</v>
      </c>
      <c r="B844" s="10">
        <v>174900</v>
      </c>
      <c r="C844">
        <f t="shared" ca="1" si="26"/>
        <v>0.24342980058952512</v>
      </c>
      <c r="D844" t="str">
        <f t="shared" ca="1" si="27"/>
        <v>A1</v>
      </c>
    </row>
    <row r="845" spans="1:4" x14ac:dyDescent="0.2">
      <c r="A845">
        <v>844</v>
      </c>
      <c r="B845" s="10">
        <v>141000</v>
      </c>
      <c r="C845">
        <f t="shared" ca="1" si="26"/>
        <v>0.36741680599060744</v>
      </c>
      <c r="D845" t="str">
        <f t="shared" ca="1" si="27"/>
        <v>A1</v>
      </c>
    </row>
    <row r="846" spans="1:4" x14ac:dyDescent="0.2">
      <c r="A846">
        <v>845</v>
      </c>
      <c r="B846" s="10">
        <v>153900</v>
      </c>
      <c r="C846">
        <f t="shared" ca="1" si="26"/>
        <v>3.7013493938541919E-2</v>
      </c>
      <c r="D846" t="str">
        <f t="shared" ca="1" si="27"/>
        <v>A1</v>
      </c>
    </row>
    <row r="847" spans="1:4" x14ac:dyDescent="0.2">
      <c r="A847">
        <v>846</v>
      </c>
      <c r="B847" s="10">
        <v>171000</v>
      </c>
      <c r="C847">
        <f t="shared" ca="1" si="26"/>
        <v>0.15220575075699483</v>
      </c>
      <c r="D847" t="str">
        <f t="shared" ca="1" si="27"/>
        <v>A1</v>
      </c>
    </row>
    <row r="848" spans="1:4" x14ac:dyDescent="0.2">
      <c r="A848">
        <v>847</v>
      </c>
      <c r="B848" s="10">
        <v>213000</v>
      </c>
      <c r="C848">
        <f t="shared" ca="1" si="26"/>
        <v>0.74108855562342046</v>
      </c>
      <c r="D848" t="str">
        <f t="shared" ca="1" si="27"/>
        <v>A2</v>
      </c>
    </row>
    <row r="849" spans="1:4" x14ac:dyDescent="0.2">
      <c r="A849">
        <v>848</v>
      </c>
      <c r="B849" s="10">
        <v>133500</v>
      </c>
      <c r="C849">
        <f t="shared" ca="1" si="26"/>
        <v>0.6306188679395488</v>
      </c>
      <c r="D849" t="str">
        <f t="shared" ca="1" si="27"/>
        <v>A2</v>
      </c>
    </row>
    <row r="850" spans="1:4" x14ac:dyDescent="0.2">
      <c r="A850">
        <v>849</v>
      </c>
      <c r="B850" s="10">
        <v>240000</v>
      </c>
      <c r="C850">
        <f t="shared" ca="1" si="26"/>
        <v>0.18175885473588904</v>
      </c>
      <c r="D850" t="str">
        <f t="shared" ca="1" si="27"/>
        <v>A1</v>
      </c>
    </row>
    <row r="851" spans="1:4" x14ac:dyDescent="0.2">
      <c r="A851">
        <v>850</v>
      </c>
      <c r="B851" s="10">
        <v>187000</v>
      </c>
      <c r="C851">
        <f t="shared" ca="1" si="26"/>
        <v>1.8661825042409763E-4</v>
      </c>
      <c r="D851" t="str">
        <f t="shared" ca="1" si="27"/>
        <v>A1</v>
      </c>
    </row>
    <row r="852" spans="1:4" x14ac:dyDescent="0.2">
      <c r="A852">
        <v>851</v>
      </c>
      <c r="B852" s="10">
        <v>131500</v>
      </c>
      <c r="C852">
        <f t="shared" ca="1" si="26"/>
        <v>0.8240158992858353</v>
      </c>
      <c r="D852" t="str">
        <f t="shared" ca="1" si="27"/>
        <v>A2</v>
      </c>
    </row>
    <row r="853" spans="1:4" x14ac:dyDescent="0.2">
      <c r="A853">
        <v>852</v>
      </c>
      <c r="B853" s="10">
        <v>215000</v>
      </c>
      <c r="C853">
        <f t="shared" ca="1" si="26"/>
        <v>0.68725110361848174</v>
      </c>
      <c r="D853" t="str">
        <f t="shared" ca="1" si="27"/>
        <v>A2</v>
      </c>
    </row>
    <row r="854" spans="1:4" x14ac:dyDescent="0.2">
      <c r="A854">
        <v>853</v>
      </c>
      <c r="B854" s="10">
        <v>164000</v>
      </c>
      <c r="C854">
        <f t="shared" ca="1" si="26"/>
        <v>0.9528766903368544</v>
      </c>
      <c r="D854" t="str">
        <f t="shared" ca="1" si="27"/>
        <v>A2</v>
      </c>
    </row>
    <row r="855" spans="1:4" x14ac:dyDescent="0.2">
      <c r="A855">
        <v>854</v>
      </c>
      <c r="B855" s="10">
        <v>158000</v>
      </c>
      <c r="C855">
        <f t="shared" ca="1" si="26"/>
        <v>0.94136891052203076</v>
      </c>
      <c r="D855" t="str">
        <f t="shared" ca="1" si="27"/>
        <v>A2</v>
      </c>
    </row>
    <row r="856" spans="1:4" x14ac:dyDescent="0.2">
      <c r="A856">
        <v>855</v>
      </c>
      <c r="B856" s="10">
        <v>170000</v>
      </c>
      <c r="C856">
        <f t="shared" ca="1" si="26"/>
        <v>7.7774364897178705E-2</v>
      </c>
      <c r="D856" t="str">
        <f t="shared" ca="1" si="27"/>
        <v>A1</v>
      </c>
    </row>
    <row r="857" spans="1:4" x14ac:dyDescent="0.2">
      <c r="A857">
        <v>856</v>
      </c>
      <c r="B857" s="10">
        <v>127000</v>
      </c>
      <c r="C857">
        <f t="shared" ca="1" si="26"/>
        <v>0.31384806900632412</v>
      </c>
      <c r="D857" t="str">
        <f t="shared" ca="1" si="27"/>
        <v>A1</v>
      </c>
    </row>
    <row r="858" spans="1:4" x14ac:dyDescent="0.2">
      <c r="A858">
        <v>857</v>
      </c>
      <c r="B858" s="10">
        <v>147000</v>
      </c>
      <c r="C858">
        <f t="shared" ca="1" si="26"/>
        <v>0.97517505067199939</v>
      </c>
      <c r="D858" t="str">
        <f t="shared" ca="1" si="27"/>
        <v>A2</v>
      </c>
    </row>
    <row r="859" spans="1:4" x14ac:dyDescent="0.2">
      <c r="A859">
        <v>858</v>
      </c>
      <c r="B859" s="10">
        <v>174000</v>
      </c>
      <c r="C859">
        <f t="shared" ca="1" si="26"/>
        <v>0.54625213225645375</v>
      </c>
      <c r="D859" t="str">
        <f t="shared" ca="1" si="27"/>
        <v>A2</v>
      </c>
    </row>
    <row r="860" spans="1:4" x14ac:dyDescent="0.2">
      <c r="A860">
        <v>859</v>
      </c>
      <c r="B860" s="10">
        <v>152000</v>
      </c>
      <c r="C860">
        <f t="shared" ca="1" si="26"/>
        <v>0.18528233457486132</v>
      </c>
      <c r="D860" t="str">
        <f t="shared" ca="1" si="27"/>
        <v>A1</v>
      </c>
    </row>
    <row r="861" spans="1:4" x14ac:dyDescent="0.2">
      <c r="A861">
        <v>860</v>
      </c>
      <c r="B861" s="10">
        <v>250000</v>
      </c>
      <c r="C861">
        <f t="shared" ca="1" si="26"/>
        <v>0.34403577274399366</v>
      </c>
      <c r="D861" t="str">
        <f t="shared" ca="1" si="27"/>
        <v>A1</v>
      </c>
    </row>
    <row r="862" spans="1:4" x14ac:dyDescent="0.2">
      <c r="A862">
        <v>861</v>
      </c>
      <c r="B862" s="10">
        <v>189950</v>
      </c>
      <c r="C862">
        <f t="shared" ca="1" si="26"/>
        <v>0.57502133476725548</v>
      </c>
      <c r="D862" t="str">
        <f t="shared" ca="1" si="27"/>
        <v>A2</v>
      </c>
    </row>
    <row r="863" spans="1:4" x14ac:dyDescent="0.2">
      <c r="A863">
        <v>862</v>
      </c>
      <c r="B863" s="10">
        <v>131500</v>
      </c>
      <c r="C863">
        <f t="shared" ca="1" si="26"/>
        <v>0.11218830701348548</v>
      </c>
      <c r="D863" t="str">
        <f t="shared" ca="1" si="27"/>
        <v>A1</v>
      </c>
    </row>
    <row r="864" spans="1:4" x14ac:dyDescent="0.2">
      <c r="A864">
        <v>863</v>
      </c>
      <c r="B864" s="10">
        <v>152000</v>
      </c>
      <c r="C864">
        <f t="shared" ca="1" si="26"/>
        <v>0.9141860175368528</v>
      </c>
      <c r="D864" t="str">
        <f t="shared" ca="1" si="27"/>
        <v>A2</v>
      </c>
    </row>
    <row r="865" spans="1:4" x14ac:dyDescent="0.2">
      <c r="A865">
        <v>864</v>
      </c>
      <c r="B865" s="10">
        <v>132500</v>
      </c>
      <c r="C865">
        <f t="shared" ca="1" si="26"/>
        <v>0.96029682086336476</v>
      </c>
      <c r="D865" t="str">
        <f t="shared" ca="1" si="27"/>
        <v>A2</v>
      </c>
    </row>
    <row r="866" spans="1:4" x14ac:dyDescent="0.2">
      <c r="A866">
        <v>865</v>
      </c>
      <c r="B866" s="10">
        <v>250580</v>
      </c>
      <c r="C866">
        <f t="shared" ca="1" si="26"/>
        <v>0.92250202562297712</v>
      </c>
      <c r="D866" t="str">
        <f t="shared" ca="1" si="27"/>
        <v>A2</v>
      </c>
    </row>
    <row r="867" spans="1:4" x14ac:dyDescent="0.2">
      <c r="A867">
        <v>866</v>
      </c>
      <c r="B867" s="10">
        <v>148500</v>
      </c>
      <c r="C867">
        <f t="shared" ca="1" si="26"/>
        <v>0.61160813677292869</v>
      </c>
      <c r="D867" t="str">
        <f t="shared" ca="1" si="27"/>
        <v>A2</v>
      </c>
    </row>
    <row r="868" spans="1:4" x14ac:dyDescent="0.2">
      <c r="A868">
        <v>867</v>
      </c>
      <c r="B868" s="10">
        <v>248900</v>
      </c>
      <c r="C868">
        <f t="shared" ca="1" si="26"/>
        <v>0.82895775416704021</v>
      </c>
      <c r="D868" t="str">
        <f t="shared" ca="1" si="27"/>
        <v>A2</v>
      </c>
    </row>
    <row r="869" spans="1:4" x14ac:dyDescent="0.2">
      <c r="A869">
        <v>868</v>
      </c>
      <c r="B869" s="10">
        <v>129000</v>
      </c>
      <c r="C869">
        <f t="shared" ca="1" si="26"/>
        <v>0.18316847468462116</v>
      </c>
      <c r="D869" t="str">
        <f t="shared" ca="1" si="27"/>
        <v>A1</v>
      </c>
    </row>
    <row r="870" spans="1:4" x14ac:dyDescent="0.2">
      <c r="A870">
        <v>869</v>
      </c>
      <c r="B870" s="10">
        <v>169000</v>
      </c>
      <c r="C870">
        <f t="shared" ca="1" si="26"/>
        <v>0.34086814863848003</v>
      </c>
      <c r="D870" t="str">
        <f t="shared" ca="1" si="27"/>
        <v>A1</v>
      </c>
    </row>
    <row r="871" spans="1:4" x14ac:dyDescent="0.2">
      <c r="A871">
        <v>870</v>
      </c>
      <c r="B871" s="10">
        <v>236000</v>
      </c>
      <c r="C871">
        <f t="shared" ca="1" si="26"/>
        <v>0.32412770203108354</v>
      </c>
      <c r="D871" t="str">
        <f t="shared" ca="1" si="27"/>
        <v>A1</v>
      </c>
    </row>
    <row r="872" spans="1:4" x14ac:dyDescent="0.2">
      <c r="A872">
        <v>871</v>
      </c>
      <c r="B872" s="10">
        <v>109500</v>
      </c>
      <c r="C872">
        <f t="shared" ca="1" si="26"/>
        <v>0.92605287058906627</v>
      </c>
      <c r="D872" t="str">
        <f t="shared" ca="1" si="27"/>
        <v>A2</v>
      </c>
    </row>
    <row r="873" spans="1:4" x14ac:dyDescent="0.2">
      <c r="A873">
        <v>872</v>
      </c>
      <c r="B873" s="10">
        <v>200500</v>
      </c>
      <c r="C873">
        <f t="shared" ca="1" si="26"/>
        <v>0.92498828750310158</v>
      </c>
      <c r="D873" t="str">
        <f t="shared" ca="1" si="27"/>
        <v>A2</v>
      </c>
    </row>
    <row r="874" spans="1:4" x14ac:dyDescent="0.2">
      <c r="A874">
        <v>873</v>
      </c>
      <c r="B874" s="10">
        <v>116000</v>
      </c>
      <c r="C874">
        <f t="shared" ca="1" si="26"/>
        <v>0.78848401530599677</v>
      </c>
      <c r="D874" t="str">
        <f t="shared" ca="1" si="27"/>
        <v>A2</v>
      </c>
    </row>
    <row r="875" spans="1:4" x14ac:dyDescent="0.2">
      <c r="A875">
        <v>874</v>
      </c>
      <c r="B875" s="10">
        <v>133000</v>
      </c>
      <c r="C875">
        <f t="shared" ca="1" si="26"/>
        <v>0.31066780153084583</v>
      </c>
      <c r="D875" t="str">
        <f t="shared" ca="1" si="27"/>
        <v>A1</v>
      </c>
    </row>
    <row r="876" spans="1:4" x14ac:dyDescent="0.2">
      <c r="A876">
        <v>875</v>
      </c>
      <c r="B876" s="10">
        <v>66500</v>
      </c>
      <c r="C876">
        <f t="shared" ca="1" si="26"/>
        <v>0.55379732390185432</v>
      </c>
      <c r="D876" t="str">
        <f t="shared" ca="1" si="27"/>
        <v>A2</v>
      </c>
    </row>
    <row r="877" spans="1:4" x14ac:dyDescent="0.2">
      <c r="A877">
        <v>876</v>
      </c>
      <c r="B877" s="10">
        <v>303477</v>
      </c>
      <c r="C877">
        <f t="shared" ca="1" si="26"/>
        <v>0.13978715733780667</v>
      </c>
      <c r="D877" t="str">
        <f t="shared" ca="1" si="27"/>
        <v>A1</v>
      </c>
    </row>
    <row r="878" spans="1:4" x14ac:dyDescent="0.2">
      <c r="A878">
        <v>877</v>
      </c>
      <c r="B878" s="10">
        <v>132250</v>
      </c>
      <c r="C878">
        <f t="shared" ca="1" si="26"/>
        <v>0.61220710893982233</v>
      </c>
      <c r="D878" t="str">
        <f t="shared" ca="1" si="27"/>
        <v>A2</v>
      </c>
    </row>
    <row r="879" spans="1:4" x14ac:dyDescent="0.2">
      <c r="A879">
        <v>878</v>
      </c>
      <c r="B879" s="10">
        <v>350000</v>
      </c>
      <c r="C879">
        <f t="shared" ca="1" si="26"/>
        <v>0.59271734803142828</v>
      </c>
      <c r="D879" t="str">
        <f t="shared" ca="1" si="27"/>
        <v>A2</v>
      </c>
    </row>
    <row r="880" spans="1:4" x14ac:dyDescent="0.2">
      <c r="A880">
        <v>879</v>
      </c>
      <c r="B880" s="10">
        <v>148000</v>
      </c>
      <c r="C880">
        <f t="shared" ca="1" si="26"/>
        <v>0.90703875865280892</v>
      </c>
      <c r="D880" t="str">
        <f t="shared" ca="1" si="27"/>
        <v>A2</v>
      </c>
    </row>
    <row r="881" spans="1:4" x14ac:dyDescent="0.2">
      <c r="A881">
        <v>880</v>
      </c>
      <c r="B881" s="10">
        <v>136500</v>
      </c>
      <c r="C881">
        <f t="shared" ca="1" si="26"/>
        <v>0.38725337519528769</v>
      </c>
      <c r="D881" t="str">
        <f t="shared" ca="1" si="27"/>
        <v>A1</v>
      </c>
    </row>
    <row r="882" spans="1:4" x14ac:dyDescent="0.2">
      <c r="A882">
        <v>881</v>
      </c>
      <c r="B882" s="10">
        <v>157000</v>
      </c>
      <c r="C882">
        <f t="shared" ca="1" si="26"/>
        <v>0.65910245943284551</v>
      </c>
      <c r="D882" t="str">
        <f t="shared" ca="1" si="27"/>
        <v>A2</v>
      </c>
    </row>
    <row r="883" spans="1:4" x14ac:dyDescent="0.2">
      <c r="A883">
        <v>882</v>
      </c>
      <c r="B883" s="10">
        <v>187500</v>
      </c>
      <c r="C883">
        <f t="shared" ca="1" si="26"/>
        <v>0.13317867976514752</v>
      </c>
      <c r="D883" t="str">
        <f t="shared" ca="1" si="27"/>
        <v>A1</v>
      </c>
    </row>
    <row r="884" spans="1:4" x14ac:dyDescent="0.2">
      <c r="A884">
        <v>883</v>
      </c>
      <c r="B884" s="10">
        <v>178000</v>
      </c>
      <c r="C884">
        <f t="shared" ca="1" si="26"/>
        <v>0.33899842136668223</v>
      </c>
      <c r="D884" t="str">
        <f t="shared" ca="1" si="27"/>
        <v>A1</v>
      </c>
    </row>
    <row r="885" spans="1:4" x14ac:dyDescent="0.2">
      <c r="A885">
        <v>884</v>
      </c>
      <c r="B885" s="10">
        <v>118500</v>
      </c>
      <c r="C885">
        <f t="shared" ca="1" si="26"/>
        <v>0.77141378940953986</v>
      </c>
      <c r="D885" t="str">
        <f t="shared" ca="1" si="27"/>
        <v>A2</v>
      </c>
    </row>
    <row r="886" spans="1:4" x14ac:dyDescent="0.2">
      <c r="A886">
        <v>885</v>
      </c>
      <c r="B886" s="10">
        <v>100000</v>
      </c>
      <c r="C886">
        <f t="shared" ca="1" si="26"/>
        <v>0.81170962415682557</v>
      </c>
      <c r="D886" t="str">
        <f t="shared" ca="1" si="27"/>
        <v>A2</v>
      </c>
    </row>
    <row r="887" spans="1:4" x14ac:dyDescent="0.2">
      <c r="A887">
        <v>886</v>
      </c>
      <c r="B887" s="10">
        <v>328900</v>
      </c>
      <c r="C887">
        <f t="shared" ca="1" si="26"/>
        <v>0.85441539939070299</v>
      </c>
      <c r="D887" t="str">
        <f t="shared" ca="1" si="27"/>
        <v>A2</v>
      </c>
    </row>
    <row r="888" spans="1:4" x14ac:dyDescent="0.2">
      <c r="A888">
        <v>887</v>
      </c>
      <c r="B888" s="10">
        <v>145000</v>
      </c>
      <c r="C888">
        <f t="shared" ca="1" si="26"/>
        <v>0.22133339101600613</v>
      </c>
      <c r="D888" t="str">
        <f t="shared" ca="1" si="27"/>
        <v>A1</v>
      </c>
    </row>
    <row r="889" spans="1:4" x14ac:dyDescent="0.2">
      <c r="A889">
        <v>888</v>
      </c>
      <c r="B889" s="10">
        <v>135500</v>
      </c>
      <c r="C889">
        <f t="shared" ca="1" si="26"/>
        <v>0.76667194263167793</v>
      </c>
      <c r="D889" t="str">
        <f t="shared" ca="1" si="27"/>
        <v>A2</v>
      </c>
    </row>
    <row r="890" spans="1:4" x14ac:dyDescent="0.2">
      <c r="A890">
        <v>889</v>
      </c>
      <c r="B890" s="10">
        <v>268000</v>
      </c>
      <c r="C890">
        <f t="shared" ca="1" si="26"/>
        <v>0.4392546998456156</v>
      </c>
      <c r="D890" t="str">
        <f t="shared" ca="1" si="27"/>
        <v>A1</v>
      </c>
    </row>
    <row r="891" spans="1:4" x14ac:dyDescent="0.2">
      <c r="A891">
        <v>890</v>
      </c>
      <c r="B891" s="10">
        <v>149500</v>
      </c>
      <c r="C891">
        <f t="shared" ca="1" si="26"/>
        <v>0.40156354761505586</v>
      </c>
      <c r="D891" t="str">
        <f t="shared" ca="1" si="27"/>
        <v>A1</v>
      </c>
    </row>
    <row r="892" spans="1:4" x14ac:dyDescent="0.2">
      <c r="A892">
        <v>891</v>
      </c>
      <c r="B892" s="10">
        <v>122900</v>
      </c>
      <c r="C892">
        <f t="shared" ca="1" si="26"/>
        <v>0.39065369848350529</v>
      </c>
      <c r="D892" t="str">
        <f t="shared" ca="1" si="27"/>
        <v>A1</v>
      </c>
    </row>
    <row r="893" spans="1:4" x14ac:dyDescent="0.2">
      <c r="A893">
        <v>892</v>
      </c>
      <c r="B893" s="10">
        <v>172500</v>
      </c>
      <c r="C893">
        <f t="shared" ca="1" si="26"/>
        <v>0.87804344081581853</v>
      </c>
      <c r="D893" t="str">
        <f t="shared" ca="1" si="27"/>
        <v>A2</v>
      </c>
    </row>
    <row r="894" spans="1:4" x14ac:dyDescent="0.2">
      <c r="A894">
        <v>893</v>
      </c>
      <c r="B894" s="10">
        <v>154500</v>
      </c>
      <c r="C894">
        <f t="shared" ca="1" si="26"/>
        <v>0.61874365749146654</v>
      </c>
      <c r="D894" t="str">
        <f t="shared" ca="1" si="27"/>
        <v>A2</v>
      </c>
    </row>
    <row r="895" spans="1:4" x14ac:dyDescent="0.2">
      <c r="A895">
        <v>894</v>
      </c>
      <c r="B895" s="10">
        <v>165000</v>
      </c>
      <c r="C895">
        <f t="shared" ca="1" si="26"/>
        <v>0.89480395660478429</v>
      </c>
      <c r="D895" t="str">
        <f t="shared" ca="1" si="27"/>
        <v>A2</v>
      </c>
    </row>
    <row r="896" spans="1:4" x14ac:dyDescent="0.2">
      <c r="A896">
        <v>895</v>
      </c>
      <c r="B896" s="10">
        <v>118858</v>
      </c>
      <c r="C896">
        <f t="shared" ca="1" si="26"/>
        <v>0.64627002691099178</v>
      </c>
      <c r="D896" t="str">
        <f t="shared" ca="1" si="27"/>
        <v>A2</v>
      </c>
    </row>
    <row r="897" spans="1:4" x14ac:dyDescent="0.2">
      <c r="A897">
        <v>896</v>
      </c>
      <c r="B897" s="10">
        <v>140000</v>
      </c>
      <c r="C897">
        <f t="shared" ca="1" si="26"/>
        <v>9.1047348087950342E-3</v>
      </c>
      <c r="D897" t="str">
        <f t="shared" ca="1" si="27"/>
        <v>A1</v>
      </c>
    </row>
    <row r="898" spans="1:4" x14ac:dyDescent="0.2">
      <c r="A898">
        <v>897</v>
      </c>
      <c r="B898" s="10">
        <v>106500</v>
      </c>
      <c r="C898">
        <f t="shared" ca="1" si="26"/>
        <v>0.78652509975546392</v>
      </c>
      <c r="D898" t="str">
        <f t="shared" ca="1" si="27"/>
        <v>A2</v>
      </c>
    </row>
    <row r="899" spans="1:4" x14ac:dyDescent="0.2">
      <c r="A899">
        <v>898</v>
      </c>
      <c r="B899" s="10">
        <v>142953</v>
      </c>
      <c r="C899">
        <f t="shared" ref="C899:C962" ca="1" si="28">RAND()</f>
        <v>0.66062811872825888</v>
      </c>
      <c r="D899" t="str">
        <f t="shared" ref="D899:D962" ca="1" si="29">IF(C899&lt;0.5,"A1","A2")</f>
        <v>A2</v>
      </c>
    </row>
    <row r="900" spans="1:4" x14ac:dyDescent="0.2">
      <c r="A900">
        <v>899</v>
      </c>
      <c r="B900" s="10">
        <v>611657</v>
      </c>
      <c r="C900">
        <f t="shared" ca="1" si="28"/>
        <v>0.13291521390695082</v>
      </c>
      <c r="D900" t="str">
        <f t="shared" ca="1" si="29"/>
        <v>A1</v>
      </c>
    </row>
    <row r="901" spans="1:4" x14ac:dyDescent="0.2">
      <c r="A901">
        <v>900</v>
      </c>
      <c r="B901" s="10">
        <v>135000</v>
      </c>
      <c r="C901">
        <f t="shared" ca="1" si="28"/>
        <v>0.13757092301457818</v>
      </c>
      <c r="D901" t="str">
        <f t="shared" ca="1" si="29"/>
        <v>A1</v>
      </c>
    </row>
    <row r="902" spans="1:4" x14ac:dyDescent="0.2">
      <c r="A902">
        <v>901</v>
      </c>
      <c r="B902" s="10">
        <v>110000</v>
      </c>
      <c r="C902">
        <f t="shared" ca="1" si="28"/>
        <v>0.8488254537734935</v>
      </c>
      <c r="D902" t="str">
        <f t="shared" ca="1" si="29"/>
        <v>A2</v>
      </c>
    </row>
    <row r="903" spans="1:4" x14ac:dyDescent="0.2">
      <c r="A903">
        <v>902</v>
      </c>
      <c r="B903" s="10">
        <v>153000</v>
      </c>
      <c r="C903">
        <f t="shared" ca="1" si="28"/>
        <v>0.35321933073321621</v>
      </c>
      <c r="D903" t="str">
        <f t="shared" ca="1" si="29"/>
        <v>A1</v>
      </c>
    </row>
    <row r="904" spans="1:4" x14ac:dyDescent="0.2">
      <c r="A904">
        <v>903</v>
      </c>
      <c r="B904" s="10">
        <v>180000</v>
      </c>
      <c r="C904">
        <f t="shared" ca="1" si="28"/>
        <v>0.43888468351680265</v>
      </c>
      <c r="D904" t="str">
        <f t="shared" ca="1" si="29"/>
        <v>A1</v>
      </c>
    </row>
    <row r="905" spans="1:4" x14ac:dyDescent="0.2">
      <c r="A905">
        <v>904</v>
      </c>
      <c r="B905" s="10">
        <v>240000</v>
      </c>
      <c r="C905">
        <f t="shared" ca="1" si="28"/>
        <v>0.27677518920322453</v>
      </c>
      <c r="D905" t="str">
        <f t="shared" ca="1" si="29"/>
        <v>A1</v>
      </c>
    </row>
    <row r="906" spans="1:4" x14ac:dyDescent="0.2">
      <c r="A906">
        <v>905</v>
      </c>
      <c r="B906" s="10">
        <v>125500</v>
      </c>
      <c r="C906">
        <f t="shared" ca="1" si="28"/>
        <v>0.31637989500696573</v>
      </c>
      <c r="D906" t="str">
        <f t="shared" ca="1" si="29"/>
        <v>A1</v>
      </c>
    </row>
    <row r="907" spans="1:4" x14ac:dyDescent="0.2">
      <c r="A907">
        <v>906</v>
      </c>
      <c r="B907" s="10">
        <v>128000</v>
      </c>
      <c r="C907">
        <f t="shared" ca="1" si="28"/>
        <v>0.82912493961423472</v>
      </c>
      <c r="D907" t="str">
        <f t="shared" ca="1" si="29"/>
        <v>A2</v>
      </c>
    </row>
    <row r="908" spans="1:4" x14ac:dyDescent="0.2">
      <c r="A908">
        <v>907</v>
      </c>
      <c r="B908" s="10">
        <v>255000</v>
      </c>
      <c r="C908">
        <f t="shared" ca="1" si="28"/>
        <v>0.31371947705973446</v>
      </c>
      <c r="D908" t="str">
        <f t="shared" ca="1" si="29"/>
        <v>A1</v>
      </c>
    </row>
    <row r="909" spans="1:4" x14ac:dyDescent="0.2">
      <c r="A909">
        <v>908</v>
      </c>
      <c r="B909" s="10">
        <v>250000</v>
      </c>
      <c r="C909">
        <f t="shared" ca="1" si="28"/>
        <v>9.8780208167253414E-2</v>
      </c>
      <c r="D909" t="str">
        <f t="shared" ca="1" si="29"/>
        <v>A1</v>
      </c>
    </row>
    <row r="910" spans="1:4" x14ac:dyDescent="0.2">
      <c r="A910">
        <v>909</v>
      </c>
      <c r="B910" s="10">
        <v>131000</v>
      </c>
      <c r="C910">
        <f t="shared" ca="1" si="28"/>
        <v>0.87426223763102284</v>
      </c>
      <c r="D910" t="str">
        <f t="shared" ca="1" si="29"/>
        <v>A2</v>
      </c>
    </row>
    <row r="911" spans="1:4" x14ac:dyDescent="0.2">
      <c r="A911">
        <v>910</v>
      </c>
      <c r="B911" s="10">
        <v>174000</v>
      </c>
      <c r="C911">
        <f t="shared" ca="1" si="28"/>
        <v>0.33899097700379377</v>
      </c>
      <c r="D911" t="str">
        <f t="shared" ca="1" si="29"/>
        <v>A1</v>
      </c>
    </row>
    <row r="912" spans="1:4" x14ac:dyDescent="0.2">
      <c r="A912">
        <v>911</v>
      </c>
      <c r="B912" s="10">
        <v>154300</v>
      </c>
      <c r="C912">
        <f t="shared" ca="1" si="28"/>
        <v>0.40939907300484013</v>
      </c>
      <c r="D912" t="str">
        <f t="shared" ca="1" si="29"/>
        <v>A1</v>
      </c>
    </row>
    <row r="913" spans="1:4" x14ac:dyDescent="0.2">
      <c r="A913">
        <v>912</v>
      </c>
      <c r="B913" s="10">
        <v>143500</v>
      </c>
      <c r="C913">
        <f t="shared" ca="1" si="28"/>
        <v>0.71987245726185078</v>
      </c>
      <c r="D913" t="str">
        <f t="shared" ca="1" si="29"/>
        <v>A2</v>
      </c>
    </row>
    <row r="914" spans="1:4" x14ac:dyDescent="0.2">
      <c r="A914">
        <v>913</v>
      </c>
      <c r="B914" s="10">
        <v>88000</v>
      </c>
      <c r="C914">
        <f t="shared" ca="1" si="28"/>
        <v>0.4234376731540016</v>
      </c>
      <c r="D914" t="str">
        <f t="shared" ca="1" si="29"/>
        <v>A1</v>
      </c>
    </row>
    <row r="915" spans="1:4" x14ac:dyDescent="0.2">
      <c r="A915">
        <v>914</v>
      </c>
      <c r="B915" s="10">
        <v>145000</v>
      </c>
      <c r="C915">
        <f t="shared" ca="1" si="28"/>
        <v>0.41106792595102515</v>
      </c>
      <c r="D915" t="str">
        <f t="shared" ca="1" si="29"/>
        <v>A1</v>
      </c>
    </row>
    <row r="916" spans="1:4" x14ac:dyDescent="0.2">
      <c r="A916">
        <v>915</v>
      </c>
      <c r="B916" s="10">
        <v>173733</v>
      </c>
      <c r="C916">
        <f t="shared" ca="1" si="28"/>
        <v>0.28970644927635447</v>
      </c>
      <c r="D916" t="str">
        <f t="shared" ca="1" si="29"/>
        <v>A1</v>
      </c>
    </row>
    <row r="917" spans="1:4" x14ac:dyDescent="0.2">
      <c r="A917">
        <v>916</v>
      </c>
      <c r="B917" s="10">
        <v>75000</v>
      </c>
      <c r="C917">
        <f t="shared" ca="1" si="28"/>
        <v>0.44360668368683442</v>
      </c>
      <c r="D917" t="str">
        <f t="shared" ca="1" si="29"/>
        <v>A1</v>
      </c>
    </row>
    <row r="918" spans="1:4" x14ac:dyDescent="0.2">
      <c r="A918">
        <v>917</v>
      </c>
      <c r="B918" s="10">
        <v>35311</v>
      </c>
      <c r="C918">
        <f t="shared" ca="1" si="28"/>
        <v>0.20016183887042549</v>
      </c>
      <c r="D918" t="str">
        <f t="shared" ca="1" si="29"/>
        <v>A1</v>
      </c>
    </row>
    <row r="919" spans="1:4" x14ac:dyDescent="0.2">
      <c r="A919">
        <v>918</v>
      </c>
      <c r="B919" s="10">
        <v>135000</v>
      </c>
      <c r="C919">
        <f t="shared" ca="1" si="28"/>
        <v>0.13102010663402119</v>
      </c>
      <c r="D919" t="str">
        <f t="shared" ca="1" si="29"/>
        <v>A1</v>
      </c>
    </row>
    <row r="920" spans="1:4" x14ac:dyDescent="0.2">
      <c r="A920">
        <v>919</v>
      </c>
      <c r="B920" s="10">
        <v>238000</v>
      </c>
      <c r="C920">
        <f t="shared" ca="1" si="28"/>
        <v>0.24778500637868106</v>
      </c>
      <c r="D920" t="str">
        <f t="shared" ca="1" si="29"/>
        <v>A1</v>
      </c>
    </row>
    <row r="921" spans="1:4" x14ac:dyDescent="0.2">
      <c r="A921">
        <v>920</v>
      </c>
      <c r="B921" s="10">
        <v>176500</v>
      </c>
      <c r="C921">
        <f t="shared" ca="1" si="28"/>
        <v>0.19316696000115829</v>
      </c>
      <c r="D921" t="str">
        <f t="shared" ca="1" si="29"/>
        <v>A1</v>
      </c>
    </row>
    <row r="922" spans="1:4" x14ac:dyDescent="0.2">
      <c r="A922">
        <v>921</v>
      </c>
      <c r="B922" s="10">
        <v>201000</v>
      </c>
      <c r="C922">
        <f t="shared" ca="1" si="28"/>
        <v>0.87317805412376781</v>
      </c>
      <c r="D922" t="str">
        <f t="shared" ca="1" si="29"/>
        <v>A2</v>
      </c>
    </row>
    <row r="923" spans="1:4" x14ac:dyDescent="0.2">
      <c r="A923">
        <v>922</v>
      </c>
      <c r="B923" s="10">
        <v>145900</v>
      </c>
      <c r="C923">
        <f t="shared" ca="1" si="28"/>
        <v>0.5164933247183997</v>
      </c>
      <c r="D923" t="str">
        <f t="shared" ca="1" si="29"/>
        <v>A2</v>
      </c>
    </row>
    <row r="924" spans="1:4" x14ac:dyDescent="0.2">
      <c r="A924">
        <v>923</v>
      </c>
      <c r="B924" s="10">
        <v>169990</v>
      </c>
      <c r="C924">
        <f t="shared" ca="1" si="28"/>
        <v>0.20840872912828989</v>
      </c>
      <c r="D924" t="str">
        <f t="shared" ca="1" si="29"/>
        <v>A1</v>
      </c>
    </row>
    <row r="925" spans="1:4" x14ac:dyDescent="0.2">
      <c r="A925">
        <v>924</v>
      </c>
      <c r="B925" s="10">
        <v>193000</v>
      </c>
      <c r="C925">
        <f t="shared" ca="1" si="28"/>
        <v>0.56795280918255842</v>
      </c>
      <c r="D925" t="str">
        <f t="shared" ca="1" si="29"/>
        <v>A2</v>
      </c>
    </row>
    <row r="926" spans="1:4" x14ac:dyDescent="0.2">
      <c r="A926">
        <v>925</v>
      </c>
      <c r="B926" s="10">
        <v>207500</v>
      </c>
      <c r="C926">
        <f t="shared" ca="1" si="28"/>
        <v>0.84954936256026969</v>
      </c>
      <c r="D926" t="str">
        <f t="shared" ca="1" si="29"/>
        <v>A2</v>
      </c>
    </row>
    <row r="927" spans="1:4" x14ac:dyDescent="0.2">
      <c r="A927">
        <v>926</v>
      </c>
      <c r="B927" s="10">
        <v>175000</v>
      </c>
      <c r="C927">
        <f t="shared" ca="1" si="28"/>
        <v>0.90181416944618908</v>
      </c>
      <c r="D927" t="str">
        <f t="shared" ca="1" si="29"/>
        <v>A2</v>
      </c>
    </row>
    <row r="928" spans="1:4" x14ac:dyDescent="0.2">
      <c r="A928">
        <v>927</v>
      </c>
      <c r="B928" s="10">
        <v>285000</v>
      </c>
      <c r="C928">
        <f t="shared" ca="1" si="28"/>
        <v>0.16149091769607538</v>
      </c>
      <c r="D928" t="str">
        <f t="shared" ca="1" si="29"/>
        <v>A1</v>
      </c>
    </row>
    <row r="929" spans="1:4" x14ac:dyDescent="0.2">
      <c r="A929">
        <v>928</v>
      </c>
      <c r="B929" s="10">
        <v>176000</v>
      </c>
      <c r="C929">
        <f t="shared" ca="1" si="28"/>
        <v>0.10541853652313593</v>
      </c>
      <c r="D929" t="str">
        <f t="shared" ca="1" si="29"/>
        <v>A1</v>
      </c>
    </row>
    <row r="930" spans="1:4" x14ac:dyDescent="0.2">
      <c r="A930">
        <v>929</v>
      </c>
      <c r="B930" s="10">
        <v>236500</v>
      </c>
      <c r="C930">
        <f t="shared" ca="1" si="28"/>
        <v>0.22224514324380729</v>
      </c>
      <c r="D930" t="str">
        <f t="shared" ca="1" si="29"/>
        <v>A1</v>
      </c>
    </row>
    <row r="931" spans="1:4" x14ac:dyDescent="0.2">
      <c r="A931">
        <v>930</v>
      </c>
      <c r="B931" s="10">
        <v>222000</v>
      </c>
      <c r="C931">
        <f t="shared" ca="1" si="28"/>
        <v>0.26705794392052817</v>
      </c>
      <c r="D931" t="str">
        <f t="shared" ca="1" si="29"/>
        <v>A1</v>
      </c>
    </row>
    <row r="932" spans="1:4" x14ac:dyDescent="0.2">
      <c r="A932">
        <v>931</v>
      </c>
      <c r="B932" s="10">
        <v>201000</v>
      </c>
      <c r="C932">
        <f t="shared" ca="1" si="28"/>
        <v>0.96629470199180101</v>
      </c>
      <c r="D932" t="str">
        <f t="shared" ca="1" si="29"/>
        <v>A2</v>
      </c>
    </row>
    <row r="933" spans="1:4" x14ac:dyDescent="0.2">
      <c r="A933">
        <v>932</v>
      </c>
      <c r="B933" s="10">
        <v>117500</v>
      </c>
      <c r="C933">
        <f t="shared" ca="1" si="28"/>
        <v>0.4914261290330606</v>
      </c>
      <c r="D933" t="str">
        <f t="shared" ca="1" si="29"/>
        <v>A1</v>
      </c>
    </row>
    <row r="934" spans="1:4" x14ac:dyDescent="0.2">
      <c r="A934">
        <v>933</v>
      </c>
      <c r="B934" s="10">
        <v>320000</v>
      </c>
      <c r="C934">
        <f t="shared" ca="1" si="28"/>
        <v>0.40867381478937237</v>
      </c>
      <c r="D934" t="str">
        <f t="shared" ca="1" si="29"/>
        <v>A1</v>
      </c>
    </row>
    <row r="935" spans="1:4" x14ac:dyDescent="0.2">
      <c r="A935">
        <v>934</v>
      </c>
      <c r="B935" s="10">
        <v>190000</v>
      </c>
      <c r="C935">
        <f t="shared" ca="1" si="28"/>
        <v>0.38668175623044532</v>
      </c>
      <c r="D935" t="str">
        <f t="shared" ca="1" si="29"/>
        <v>A1</v>
      </c>
    </row>
    <row r="936" spans="1:4" x14ac:dyDescent="0.2">
      <c r="A936">
        <v>935</v>
      </c>
      <c r="B936" s="10">
        <v>242000</v>
      </c>
      <c r="C936">
        <f t="shared" ca="1" si="28"/>
        <v>0.88792766834465864</v>
      </c>
      <c r="D936" t="str">
        <f t="shared" ca="1" si="29"/>
        <v>A2</v>
      </c>
    </row>
    <row r="937" spans="1:4" x14ac:dyDescent="0.2">
      <c r="A937">
        <v>936</v>
      </c>
      <c r="B937" s="10">
        <v>79900</v>
      </c>
      <c r="C937">
        <f t="shared" ca="1" si="28"/>
        <v>0.573891908412139</v>
      </c>
      <c r="D937" t="str">
        <f t="shared" ca="1" si="29"/>
        <v>A2</v>
      </c>
    </row>
    <row r="938" spans="1:4" x14ac:dyDescent="0.2">
      <c r="A938">
        <v>937</v>
      </c>
      <c r="B938" s="10">
        <v>184900</v>
      </c>
      <c r="C938">
        <f t="shared" ca="1" si="28"/>
        <v>0.47968164542706815</v>
      </c>
      <c r="D938" t="str">
        <f t="shared" ca="1" si="29"/>
        <v>A1</v>
      </c>
    </row>
    <row r="939" spans="1:4" x14ac:dyDescent="0.2">
      <c r="A939">
        <v>938</v>
      </c>
      <c r="B939" s="10">
        <v>253000</v>
      </c>
      <c r="C939">
        <f t="shared" ca="1" si="28"/>
        <v>0.78664899802947208</v>
      </c>
      <c r="D939" t="str">
        <f t="shared" ca="1" si="29"/>
        <v>A2</v>
      </c>
    </row>
    <row r="940" spans="1:4" x14ac:dyDescent="0.2">
      <c r="A940">
        <v>939</v>
      </c>
      <c r="B940" s="10">
        <v>239799</v>
      </c>
      <c r="C940">
        <f t="shared" ca="1" si="28"/>
        <v>0.39332230594135809</v>
      </c>
      <c r="D940" t="str">
        <f t="shared" ca="1" si="29"/>
        <v>A1</v>
      </c>
    </row>
    <row r="941" spans="1:4" x14ac:dyDescent="0.2">
      <c r="A941">
        <v>940</v>
      </c>
      <c r="B941" s="10">
        <v>244400</v>
      </c>
      <c r="C941">
        <f t="shared" ca="1" si="28"/>
        <v>0.27644581008962965</v>
      </c>
      <c r="D941" t="str">
        <f t="shared" ca="1" si="29"/>
        <v>A1</v>
      </c>
    </row>
    <row r="942" spans="1:4" x14ac:dyDescent="0.2">
      <c r="A942">
        <v>941</v>
      </c>
      <c r="B942" s="10">
        <v>150900</v>
      </c>
      <c r="C942">
        <f t="shared" ca="1" si="28"/>
        <v>0.97924408845687583</v>
      </c>
      <c r="D942" t="str">
        <f t="shared" ca="1" si="29"/>
        <v>A2</v>
      </c>
    </row>
    <row r="943" spans="1:4" x14ac:dyDescent="0.2">
      <c r="A943">
        <v>942</v>
      </c>
      <c r="B943" s="10">
        <v>214000</v>
      </c>
      <c r="C943">
        <f t="shared" ca="1" si="28"/>
        <v>0.95771018551594478</v>
      </c>
      <c r="D943" t="str">
        <f t="shared" ca="1" si="29"/>
        <v>A2</v>
      </c>
    </row>
    <row r="944" spans="1:4" x14ac:dyDescent="0.2">
      <c r="A944">
        <v>943</v>
      </c>
      <c r="B944" s="10">
        <v>150000</v>
      </c>
      <c r="C944">
        <f t="shared" ca="1" si="28"/>
        <v>0.26038640747148623</v>
      </c>
      <c r="D944" t="str">
        <f t="shared" ca="1" si="29"/>
        <v>A1</v>
      </c>
    </row>
    <row r="945" spans="1:4" x14ac:dyDescent="0.2">
      <c r="A945">
        <v>944</v>
      </c>
      <c r="B945" s="10">
        <v>143000</v>
      </c>
      <c r="C945">
        <f t="shared" ca="1" si="28"/>
        <v>0.68253170996670276</v>
      </c>
      <c r="D945" t="str">
        <f t="shared" ca="1" si="29"/>
        <v>A2</v>
      </c>
    </row>
    <row r="946" spans="1:4" x14ac:dyDescent="0.2">
      <c r="A946">
        <v>945</v>
      </c>
      <c r="B946" s="10">
        <v>137500</v>
      </c>
      <c r="C946">
        <f t="shared" ca="1" si="28"/>
        <v>7.0504132174469381E-2</v>
      </c>
      <c r="D946" t="str">
        <f t="shared" ca="1" si="29"/>
        <v>A1</v>
      </c>
    </row>
    <row r="947" spans="1:4" x14ac:dyDescent="0.2">
      <c r="A947">
        <v>946</v>
      </c>
      <c r="B947" s="10">
        <v>124900</v>
      </c>
      <c r="C947">
        <f t="shared" ca="1" si="28"/>
        <v>3.0385221855169231E-2</v>
      </c>
      <c r="D947" t="str">
        <f t="shared" ca="1" si="29"/>
        <v>A1</v>
      </c>
    </row>
    <row r="948" spans="1:4" x14ac:dyDescent="0.2">
      <c r="A948">
        <v>947</v>
      </c>
      <c r="B948" s="10">
        <v>143000</v>
      </c>
      <c r="C948">
        <f t="shared" ca="1" si="28"/>
        <v>0.15197934239675681</v>
      </c>
      <c r="D948" t="str">
        <f t="shared" ca="1" si="29"/>
        <v>A1</v>
      </c>
    </row>
    <row r="949" spans="1:4" x14ac:dyDescent="0.2">
      <c r="A949">
        <v>948</v>
      </c>
      <c r="B949" s="10">
        <v>270000</v>
      </c>
      <c r="C949">
        <f t="shared" ca="1" si="28"/>
        <v>0.24342775197871314</v>
      </c>
      <c r="D949" t="str">
        <f t="shared" ca="1" si="29"/>
        <v>A1</v>
      </c>
    </row>
    <row r="950" spans="1:4" x14ac:dyDescent="0.2">
      <c r="A950">
        <v>949</v>
      </c>
      <c r="B950" s="10">
        <v>192500</v>
      </c>
      <c r="C950">
        <f t="shared" ca="1" si="28"/>
        <v>0.5015080597031516</v>
      </c>
      <c r="D950" t="str">
        <f t="shared" ca="1" si="29"/>
        <v>A2</v>
      </c>
    </row>
    <row r="951" spans="1:4" x14ac:dyDescent="0.2">
      <c r="A951">
        <v>950</v>
      </c>
      <c r="B951" s="10">
        <v>197500</v>
      </c>
      <c r="C951">
        <f t="shared" ca="1" si="28"/>
        <v>0.66329349794521142</v>
      </c>
      <c r="D951" t="str">
        <f t="shared" ca="1" si="29"/>
        <v>A2</v>
      </c>
    </row>
    <row r="952" spans="1:4" x14ac:dyDescent="0.2">
      <c r="A952">
        <v>951</v>
      </c>
      <c r="B952" s="10">
        <v>129000</v>
      </c>
      <c r="C952">
        <f t="shared" ca="1" si="28"/>
        <v>0.22735475468479882</v>
      </c>
      <c r="D952" t="str">
        <f t="shared" ca="1" si="29"/>
        <v>A1</v>
      </c>
    </row>
    <row r="953" spans="1:4" x14ac:dyDescent="0.2">
      <c r="A953">
        <v>952</v>
      </c>
      <c r="B953" s="10">
        <v>119900</v>
      </c>
      <c r="C953">
        <f t="shared" ca="1" si="28"/>
        <v>4.4869687204208919E-2</v>
      </c>
      <c r="D953" t="str">
        <f t="shared" ca="1" si="29"/>
        <v>A1</v>
      </c>
    </row>
    <row r="954" spans="1:4" x14ac:dyDescent="0.2">
      <c r="A954">
        <v>953</v>
      </c>
      <c r="B954" s="10">
        <v>133900</v>
      </c>
      <c r="C954">
        <f t="shared" ca="1" si="28"/>
        <v>0.73690736696671266</v>
      </c>
      <c r="D954" t="str">
        <f t="shared" ca="1" si="29"/>
        <v>A2</v>
      </c>
    </row>
    <row r="955" spans="1:4" x14ac:dyDescent="0.2">
      <c r="A955">
        <v>954</v>
      </c>
      <c r="B955" s="10">
        <v>172000</v>
      </c>
      <c r="C955">
        <f t="shared" ca="1" si="28"/>
        <v>0.4930149974632676</v>
      </c>
      <c r="D955" t="str">
        <f t="shared" ca="1" si="29"/>
        <v>A1</v>
      </c>
    </row>
    <row r="956" spans="1:4" x14ac:dyDescent="0.2">
      <c r="A956">
        <v>955</v>
      </c>
      <c r="B956" s="10">
        <v>127500</v>
      </c>
      <c r="C956">
        <f t="shared" ca="1" si="28"/>
        <v>4.5741553180540517E-3</v>
      </c>
      <c r="D956" t="str">
        <f t="shared" ca="1" si="29"/>
        <v>A1</v>
      </c>
    </row>
    <row r="957" spans="1:4" x14ac:dyDescent="0.2">
      <c r="A957">
        <v>956</v>
      </c>
      <c r="B957" s="10">
        <v>145000</v>
      </c>
      <c r="C957">
        <f t="shared" ca="1" si="28"/>
        <v>0.12906151487236717</v>
      </c>
      <c r="D957" t="str">
        <f t="shared" ca="1" si="29"/>
        <v>A1</v>
      </c>
    </row>
    <row r="958" spans="1:4" x14ac:dyDescent="0.2">
      <c r="A958">
        <v>957</v>
      </c>
      <c r="B958" s="10">
        <v>124000</v>
      </c>
      <c r="C958">
        <f t="shared" ca="1" si="28"/>
        <v>0.89189074170247606</v>
      </c>
      <c r="D958" t="str">
        <f t="shared" ca="1" si="29"/>
        <v>A2</v>
      </c>
    </row>
    <row r="959" spans="1:4" x14ac:dyDescent="0.2">
      <c r="A959">
        <v>958</v>
      </c>
      <c r="B959" s="10">
        <v>132000</v>
      </c>
      <c r="C959">
        <f t="shared" ca="1" si="28"/>
        <v>0.59842426200704502</v>
      </c>
      <c r="D959" t="str">
        <f t="shared" ca="1" si="29"/>
        <v>A2</v>
      </c>
    </row>
    <row r="960" spans="1:4" x14ac:dyDescent="0.2">
      <c r="A960">
        <v>959</v>
      </c>
      <c r="B960" s="10">
        <v>185000</v>
      </c>
      <c r="C960">
        <f t="shared" ca="1" si="28"/>
        <v>9.7247354570138667E-2</v>
      </c>
      <c r="D960" t="str">
        <f t="shared" ca="1" si="29"/>
        <v>A1</v>
      </c>
    </row>
    <row r="961" spans="1:4" x14ac:dyDescent="0.2">
      <c r="A961">
        <v>960</v>
      </c>
      <c r="B961" s="10">
        <v>155000</v>
      </c>
      <c r="C961">
        <f t="shared" ca="1" si="28"/>
        <v>0.26404696364866498</v>
      </c>
      <c r="D961" t="str">
        <f t="shared" ca="1" si="29"/>
        <v>A1</v>
      </c>
    </row>
    <row r="962" spans="1:4" x14ac:dyDescent="0.2">
      <c r="A962">
        <v>961</v>
      </c>
      <c r="B962" s="10">
        <v>116500</v>
      </c>
      <c r="C962">
        <f t="shared" ca="1" si="28"/>
        <v>0.90508960605440725</v>
      </c>
      <c r="D962" t="str">
        <f t="shared" ca="1" si="29"/>
        <v>A2</v>
      </c>
    </row>
    <row r="963" spans="1:4" x14ac:dyDescent="0.2">
      <c r="A963">
        <v>962</v>
      </c>
      <c r="B963" s="10">
        <v>272000</v>
      </c>
      <c r="C963">
        <f t="shared" ref="C963:C1026" ca="1" si="30">RAND()</f>
        <v>6.7762697252356507E-2</v>
      </c>
      <c r="D963" t="str">
        <f t="shared" ref="D963:D1026" ca="1" si="31">IF(C963&lt;0.5,"A1","A2")</f>
        <v>A1</v>
      </c>
    </row>
    <row r="964" spans="1:4" x14ac:dyDescent="0.2">
      <c r="A964">
        <v>963</v>
      </c>
      <c r="B964" s="10">
        <v>155000</v>
      </c>
      <c r="C964">
        <f t="shared" ca="1" si="30"/>
        <v>0.52976553654483971</v>
      </c>
      <c r="D964" t="str">
        <f t="shared" ca="1" si="31"/>
        <v>A2</v>
      </c>
    </row>
    <row r="965" spans="1:4" x14ac:dyDescent="0.2">
      <c r="A965">
        <v>964</v>
      </c>
      <c r="B965" s="10">
        <v>239000</v>
      </c>
      <c r="C965">
        <f t="shared" ca="1" si="30"/>
        <v>0.49172708573568802</v>
      </c>
      <c r="D965" t="str">
        <f t="shared" ca="1" si="31"/>
        <v>A1</v>
      </c>
    </row>
    <row r="966" spans="1:4" x14ac:dyDescent="0.2">
      <c r="A966">
        <v>965</v>
      </c>
      <c r="B966" s="10">
        <v>214900</v>
      </c>
      <c r="C966">
        <f t="shared" ca="1" si="30"/>
        <v>0.52125998406360718</v>
      </c>
      <c r="D966" t="str">
        <f t="shared" ca="1" si="31"/>
        <v>A2</v>
      </c>
    </row>
    <row r="967" spans="1:4" x14ac:dyDescent="0.2">
      <c r="A967">
        <v>966</v>
      </c>
      <c r="B967" s="10">
        <v>178900</v>
      </c>
      <c r="C967">
        <f t="shared" ca="1" si="30"/>
        <v>0.24627593399722514</v>
      </c>
      <c r="D967" t="str">
        <f t="shared" ca="1" si="31"/>
        <v>A1</v>
      </c>
    </row>
    <row r="968" spans="1:4" x14ac:dyDescent="0.2">
      <c r="A968">
        <v>967</v>
      </c>
      <c r="B968" s="10">
        <v>160000</v>
      </c>
      <c r="C968">
        <f t="shared" ca="1" si="30"/>
        <v>0.87018879194424081</v>
      </c>
      <c r="D968" t="str">
        <f t="shared" ca="1" si="31"/>
        <v>A2</v>
      </c>
    </row>
    <row r="969" spans="1:4" x14ac:dyDescent="0.2">
      <c r="A969">
        <v>968</v>
      </c>
      <c r="B969" s="10">
        <v>135000</v>
      </c>
      <c r="C969">
        <f t="shared" ca="1" si="30"/>
        <v>0.22670791675024382</v>
      </c>
      <c r="D969" t="str">
        <f t="shared" ca="1" si="31"/>
        <v>A1</v>
      </c>
    </row>
    <row r="970" spans="1:4" x14ac:dyDescent="0.2">
      <c r="A970">
        <v>969</v>
      </c>
      <c r="B970" s="10">
        <v>37900</v>
      </c>
      <c r="C970">
        <f t="shared" ca="1" si="30"/>
        <v>0.88846837387568078</v>
      </c>
      <c r="D970" t="str">
        <f t="shared" ca="1" si="31"/>
        <v>A2</v>
      </c>
    </row>
    <row r="971" spans="1:4" x14ac:dyDescent="0.2">
      <c r="A971">
        <v>970</v>
      </c>
      <c r="B971" s="10">
        <v>140000</v>
      </c>
      <c r="C971">
        <f t="shared" ca="1" si="30"/>
        <v>0.48440083023764047</v>
      </c>
      <c r="D971" t="str">
        <f t="shared" ca="1" si="31"/>
        <v>A1</v>
      </c>
    </row>
    <row r="972" spans="1:4" x14ac:dyDescent="0.2">
      <c r="A972">
        <v>971</v>
      </c>
      <c r="B972" s="10">
        <v>135000</v>
      </c>
      <c r="C972">
        <f t="shared" ca="1" si="30"/>
        <v>0.11255640834650882</v>
      </c>
      <c r="D972" t="str">
        <f t="shared" ca="1" si="31"/>
        <v>A1</v>
      </c>
    </row>
    <row r="973" spans="1:4" x14ac:dyDescent="0.2">
      <c r="A973">
        <v>972</v>
      </c>
      <c r="B973" s="10">
        <v>173000</v>
      </c>
      <c r="C973">
        <f t="shared" ca="1" si="30"/>
        <v>0.46804169466468404</v>
      </c>
      <c r="D973" t="str">
        <f t="shared" ca="1" si="31"/>
        <v>A1</v>
      </c>
    </row>
    <row r="974" spans="1:4" x14ac:dyDescent="0.2">
      <c r="A974">
        <v>973</v>
      </c>
      <c r="B974" s="10">
        <v>99500</v>
      </c>
      <c r="C974">
        <f t="shared" ca="1" si="30"/>
        <v>0.12588941924552044</v>
      </c>
      <c r="D974" t="str">
        <f t="shared" ca="1" si="31"/>
        <v>A1</v>
      </c>
    </row>
    <row r="975" spans="1:4" x14ac:dyDescent="0.2">
      <c r="A975">
        <v>974</v>
      </c>
      <c r="B975" s="10">
        <v>182000</v>
      </c>
      <c r="C975">
        <f t="shared" ca="1" si="30"/>
        <v>0.99037535017045553</v>
      </c>
      <c r="D975" t="str">
        <f t="shared" ca="1" si="31"/>
        <v>A2</v>
      </c>
    </row>
    <row r="976" spans="1:4" x14ac:dyDescent="0.2">
      <c r="A976">
        <v>975</v>
      </c>
      <c r="B976" s="10">
        <v>167500</v>
      </c>
      <c r="C976">
        <f t="shared" ca="1" si="30"/>
        <v>0.49976389920674824</v>
      </c>
      <c r="D976" t="str">
        <f t="shared" ca="1" si="31"/>
        <v>A1</v>
      </c>
    </row>
    <row r="977" spans="1:4" x14ac:dyDescent="0.2">
      <c r="A977">
        <v>976</v>
      </c>
      <c r="B977" s="10">
        <v>165000</v>
      </c>
      <c r="C977">
        <f t="shared" ca="1" si="30"/>
        <v>0.34665601302775639</v>
      </c>
      <c r="D977" t="str">
        <f t="shared" ca="1" si="31"/>
        <v>A1</v>
      </c>
    </row>
    <row r="978" spans="1:4" x14ac:dyDescent="0.2">
      <c r="A978">
        <v>977</v>
      </c>
      <c r="B978" s="10">
        <v>85500</v>
      </c>
      <c r="C978">
        <f t="shared" ca="1" si="30"/>
        <v>0.82162824206104945</v>
      </c>
      <c r="D978" t="str">
        <f t="shared" ca="1" si="31"/>
        <v>A2</v>
      </c>
    </row>
    <row r="979" spans="1:4" x14ac:dyDescent="0.2">
      <c r="A979">
        <v>978</v>
      </c>
      <c r="B979" s="10">
        <v>199900</v>
      </c>
      <c r="C979">
        <f t="shared" ca="1" si="30"/>
        <v>5.8079026466269168E-2</v>
      </c>
      <c r="D979" t="str">
        <f t="shared" ca="1" si="31"/>
        <v>A1</v>
      </c>
    </row>
    <row r="980" spans="1:4" x14ac:dyDescent="0.2">
      <c r="A980">
        <v>979</v>
      </c>
      <c r="B980" s="10">
        <v>110000</v>
      </c>
      <c r="C980">
        <f t="shared" ca="1" si="30"/>
        <v>0.86011164572480014</v>
      </c>
      <c r="D980" t="str">
        <f t="shared" ca="1" si="31"/>
        <v>A2</v>
      </c>
    </row>
    <row r="981" spans="1:4" x14ac:dyDescent="0.2">
      <c r="A981">
        <v>980</v>
      </c>
      <c r="B981" s="10">
        <v>139000</v>
      </c>
      <c r="C981">
        <f t="shared" ca="1" si="30"/>
        <v>0.46237557432795495</v>
      </c>
      <c r="D981" t="str">
        <f t="shared" ca="1" si="31"/>
        <v>A1</v>
      </c>
    </row>
    <row r="982" spans="1:4" x14ac:dyDescent="0.2">
      <c r="A982">
        <v>981</v>
      </c>
      <c r="B982" s="10">
        <v>178400</v>
      </c>
      <c r="C982">
        <f t="shared" ca="1" si="30"/>
        <v>0.57997748827884932</v>
      </c>
      <c r="D982" t="str">
        <f t="shared" ca="1" si="31"/>
        <v>A2</v>
      </c>
    </row>
    <row r="983" spans="1:4" x14ac:dyDescent="0.2">
      <c r="A983">
        <v>982</v>
      </c>
      <c r="B983" s="10">
        <v>336000</v>
      </c>
      <c r="C983">
        <f t="shared" ca="1" si="30"/>
        <v>0.99653240793536768</v>
      </c>
      <c r="D983" t="str">
        <f t="shared" ca="1" si="31"/>
        <v>A2</v>
      </c>
    </row>
    <row r="984" spans="1:4" x14ac:dyDescent="0.2">
      <c r="A984">
        <v>983</v>
      </c>
      <c r="B984" s="10">
        <v>159895</v>
      </c>
      <c r="C984">
        <f t="shared" ca="1" si="30"/>
        <v>0.33074812807894238</v>
      </c>
      <c r="D984" t="str">
        <f t="shared" ca="1" si="31"/>
        <v>A1</v>
      </c>
    </row>
    <row r="985" spans="1:4" x14ac:dyDescent="0.2">
      <c r="A985">
        <v>984</v>
      </c>
      <c r="B985" s="10">
        <v>255900</v>
      </c>
      <c r="C985">
        <f t="shared" ca="1" si="30"/>
        <v>0.90691560678575245</v>
      </c>
      <c r="D985" t="str">
        <f t="shared" ca="1" si="31"/>
        <v>A2</v>
      </c>
    </row>
    <row r="986" spans="1:4" x14ac:dyDescent="0.2">
      <c r="A986">
        <v>985</v>
      </c>
      <c r="B986" s="10">
        <v>126000</v>
      </c>
      <c r="C986">
        <f t="shared" ca="1" si="30"/>
        <v>0.73922467138044556</v>
      </c>
      <c r="D986" t="str">
        <f t="shared" ca="1" si="31"/>
        <v>A2</v>
      </c>
    </row>
    <row r="987" spans="1:4" x14ac:dyDescent="0.2">
      <c r="A987">
        <v>986</v>
      </c>
      <c r="B987" s="10">
        <v>125000</v>
      </c>
      <c r="C987">
        <f t="shared" ca="1" si="30"/>
        <v>0.52280396217177583</v>
      </c>
      <c r="D987" t="str">
        <f t="shared" ca="1" si="31"/>
        <v>A2</v>
      </c>
    </row>
    <row r="988" spans="1:4" x14ac:dyDescent="0.2">
      <c r="A988">
        <v>987</v>
      </c>
      <c r="B988" s="10">
        <v>117000</v>
      </c>
      <c r="C988">
        <f t="shared" ca="1" si="30"/>
        <v>0.39324181650817458</v>
      </c>
      <c r="D988" t="str">
        <f t="shared" ca="1" si="31"/>
        <v>A1</v>
      </c>
    </row>
    <row r="989" spans="1:4" x14ac:dyDescent="0.2">
      <c r="A989">
        <v>988</v>
      </c>
      <c r="B989" s="10">
        <v>395192</v>
      </c>
      <c r="C989">
        <f t="shared" ca="1" si="30"/>
        <v>0.81047630951907623</v>
      </c>
      <c r="D989" t="str">
        <f t="shared" ca="1" si="31"/>
        <v>A2</v>
      </c>
    </row>
    <row r="990" spans="1:4" x14ac:dyDescent="0.2">
      <c r="A990">
        <v>989</v>
      </c>
      <c r="B990" s="10">
        <v>195000</v>
      </c>
      <c r="C990">
        <f t="shared" ca="1" si="30"/>
        <v>5.5471272226861545E-2</v>
      </c>
      <c r="D990" t="str">
        <f t="shared" ca="1" si="31"/>
        <v>A1</v>
      </c>
    </row>
    <row r="991" spans="1:4" x14ac:dyDescent="0.2">
      <c r="A991">
        <v>990</v>
      </c>
      <c r="B991" s="10">
        <v>197000</v>
      </c>
      <c r="C991">
        <f t="shared" ca="1" si="30"/>
        <v>0.21178495636172157</v>
      </c>
      <c r="D991" t="str">
        <f t="shared" ca="1" si="31"/>
        <v>A1</v>
      </c>
    </row>
    <row r="992" spans="1:4" x14ac:dyDescent="0.2">
      <c r="A992">
        <v>991</v>
      </c>
      <c r="B992" s="10">
        <v>348000</v>
      </c>
      <c r="C992">
        <f t="shared" ca="1" si="30"/>
        <v>0.73912628504310041</v>
      </c>
      <c r="D992" t="str">
        <f t="shared" ca="1" si="31"/>
        <v>A2</v>
      </c>
    </row>
    <row r="993" spans="1:4" x14ac:dyDescent="0.2">
      <c r="A993">
        <v>992</v>
      </c>
      <c r="B993" s="10">
        <v>168000</v>
      </c>
      <c r="C993">
        <f t="shared" ca="1" si="30"/>
        <v>0.71976766382970858</v>
      </c>
      <c r="D993" t="str">
        <f t="shared" ca="1" si="31"/>
        <v>A2</v>
      </c>
    </row>
    <row r="994" spans="1:4" x14ac:dyDescent="0.2">
      <c r="A994">
        <v>993</v>
      </c>
      <c r="B994" s="10">
        <v>187000</v>
      </c>
      <c r="C994">
        <f t="shared" ca="1" si="30"/>
        <v>5.3912602849426894E-2</v>
      </c>
      <c r="D994" t="str">
        <f t="shared" ca="1" si="31"/>
        <v>A1</v>
      </c>
    </row>
    <row r="995" spans="1:4" x14ac:dyDescent="0.2">
      <c r="A995">
        <v>994</v>
      </c>
      <c r="B995" s="10">
        <v>173900</v>
      </c>
      <c r="C995">
        <f t="shared" ca="1" si="30"/>
        <v>7.4036169843242239E-2</v>
      </c>
      <c r="D995" t="str">
        <f t="shared" ca="1" si="31"/>
        <v>A1</v>
      </c>
    </row>
    <row r="996" spans="1:4" x14ac:dyDescent="0.2">
      <c r="A996">
        <v>995</v>
      </c>
      <c r="B996" s="10">
        <v>337500</v>
      </c>
      <c r="C996">
        <f t="shared" ca="1" si="30"/>
        <v>0.81312914507580691</v>
      </c>
      <c r="D996" t="str">
        <f t="shared" ca="1" si="31"/>
        <v>A2</v>
      </c>
    </row>
    <row r="997" spans="1:4" x14ac:dyDescent="0.2">
      <c r="A997">
        <v>996</v>
      </c>
      <c r="B997" s="10">
        <v>121600</v>
      </c>
      <c r="C997">
        <f t="shared" ca="1" si="30"/>
        <v>0.39826149902853591</v>
      </c>
      <c r="D997" t="str">
        <f t="shared" ca="1" si="31"/>
        <v>A1</v>
      </c>
    </row>
    <row r="998" spans="1:4" x14ac:dyDescent="0.2">
      <c r="A998">
        <v>997</v>
      </c>
      <c r="B998" s="10">
        <v>136500</v>
      </c>
      <c r="C998">
        <f t="shared" ca="1" si="30"/>
        <v>0.58806353515456911</v>
      </c>
      <c r="D998" t="str">
        <f t="shared" ca="1" si="31"/>
        <v>A2</v>
      </c>
    </row>
    <row r="999" spans="1:4" x14ac:dyDescent="0.2">
      <c r="A999">
        <v>998</v>
      </c>
      <c r="B999" s="10">
        <v>185000</v>
      </c>
      <c r="C999">
        <f t="shared" ca="1" si="30"/>
        <v>0.98967466269968807</v>
      </c>
      <c r="D999" t="str">
        <f t="shared" ca="1" si="31"/>
        <v>A2</v>
      </c>
    </row>
    <row r="1000" spans="1:4" x14ac:dyDescent="0.2">
      <c r="A1000">
        <v>999</v>
      </c>
      <c r="B1000" s="10">
        <v>91000</v>
      </c>
      <c r="C1000">
        <f t="shared" ca="1" si="30"/>
        <v>0.37367666520119736</v>
      </c>
      <c r="D1000" t="str">
        <f t="shared" ca="1" si="31"/>
        <v>A1</v>
      </c>
    </row>
    <row r="1001" spans="1:4" x14ac:dyDescent="0.2">
      <c r="A1001">
        <v>1000</v>
      </c>
      <c r="B1001" s="10">
        <v>206000</v>
      </c>
      <c r="C1001">
        <f t="shared" ca="1" si="30"/>
        <v>0.99890833293810932</v>
      </c>
      <c r="D1001" t="str">
        <f t="shared" ca="1" si="31"/>
        <v>A2</v>
      </c>
    </row>
    <row r="1002" spans="1:4" x14ac:dyDescent="0.2">
      <c r="A1002">
        <v>1001</v>
      </c>
      <c r="B1002" s="10">
        <v>82000</v>
      </c>
      <c r="C1002">
        <f t="shared" ca="1" si="30"/>
        <v>0.12507878018470375</v>
      </c>
      <c r="D1002" t="str">
        <f t="shared" ca="1" si="31"/>
        <v>A1</v>
      </c>
    </row>
    <row r="1003" spans="1:4" x14ac:dyDescent="0.2">
      <c r="A1003">
        <v>1002</v>
      </c>
      <c r="B1003" s="10">
        <v>86000</v>
      </c>
      <c r="C1003">
        <f t="shared" ca="1" si="30"/>
        <v>0.6661709222420259</v>
      </c>
      <c r="D1003" t="str">
        <f t="shared" ca="1" si="31"/>
        <v>A2</v>
      </c>
    </row>
    <row r="1004" spans="1:4" x14ac:dyDescent="0.2">
      <c r="A1004">
        <v>1003</v>
      </c>
      <c r="B1004" s="10">
        <v>232000</v>
      </c>
      <c r="C1004">
        <f t="shared" ca="1" si="30"/>
        <v>7.4490445376188541E-3</v>
      </c>
      <c r="D1004" t="str">
        <f t="shared" ca="1" si="31"/>
        <v>A1</v>
      </c>
    </row>
    <row r="1005" spans="1:4" x14ac:dyDescent="0.2">
      <c r="A1005">
        <v>1004</v>
      </c>
      <c r="B1005" s="10">
        <v>136905</v>
      </c>
      <c r="C1005">
        <f t="shared" ca="1" si="30"/>
        <v>1.8911978247240668E-2</v>
      </c>
      <c r="D1005" t="str">
        <f t="shared" ca="1" si="31"/>
        <v>A1</v>
      </c>
    </row>
    <row r="1006" spans="1:4" x14ac:dyDescent="0.2">
      <c r="A1006">
        <v>1005</v>
      </c>
      <c r="B1006" s="10">
        <v>181000</v>
      </c>
      <c r="C1006">
        <f t="shared" ca="1" si="30"/>
        <v>0.98520620538368775</v>
      </c>
      <c r="D1006" t="str">
        <f t="shared" ca="1" si="31"/>
        <v>A2</v>
      </c>
    </row>
    <row r="1007" spans="1:4" x14ac:dyDescent="0.2">
      <c r="A1007">
        <v>1006</v>
      </c>
      <c r="B1007" s="10">
        <v>149900</v>
      </c>
      <c r="C1007">
        <f t="shared" ca="1" si="30"/>
        <v>0.68503844956883908</v>
      </c>
      <c r="D1007" t="str">
        <f t="shared" ca="1" si="31"/>
        <v>A2</v>
      </c>
    </row>
    <row r="1008" spans="1:4" x14ac:dyDescent="0.2">
      <c r="A1008">
        <v>1007</v>
      </c>
      <c r="B1008" s="10">
        <v>163500</v>
      </c>
      <c r="C1008">
        <f t="shared" ca="1" si="30"/>
        <v>0.26738639257645214</v>
      </c>
      <c r="D1008" t="str">
        <f t="shared" ca="1" si="31"/>
        <v>A1</v>
      </c>
    </row>
    <row r="1009" spans="1:4" x14ac:dyDescent="0.2">
      <c r="A1009">
        <v>1008</v>
      </c>
      <c r="B1009" s="10">
        <v>88000</v>
      </c>
      <c r="C1009">
        <f t="shared" ca="1" si="30"/>
        <v>0.78285574364850241</v>
      </c>
      <c r="D1009" t="str">
        <f t="shared" ca="1" si="31"/>
        <v>A2</v>
      </c>
    </row>
    <row r="1010" spans="1:4" x14ac:dyDescent="0.2">
      <c r="A1010">
        <v>1009</v>
      </c>
      <c r="B1010" s="10">
        <v>240000</v>
      </c>
      <c r="C1010">
        <f t="shared" ca="1" si="30"/>
        <v>0.18098805367577098</v>
      </c>
      <c r="D1010" t="str">
        <f t="shared" ca="1" si="31"/>
        <v>A1</v>
      </c>
    </row>
    <row r="1011" spans="1:4" x14ac:dyDescent="0.2">
      <c r="A1011">
        <v>1010</v>
      </c>
      <c r="B1011" s="10">
        <v>102000</v>
      </c>
      <c r="C1011">
        <f t="shared" ca="1" si="30"/>
        <v>0.46118812792240371</v>
      </c>
      <c r="D1011" t="str">
        <f t="shared" ca="1" si="31"/>
        <v>A1</v>
      </c>
    </row>
    <row r="1012" spans="1:4" x14ac:dyDescent="0.2">
      <c r="A1012">
        <v>1011</v>
      </c>
      <c r="B1012" s="10">
        <v>135000</v>
      </c>
      <c r="C1012">
        <f t="shared" ca="1" si="30"/>
        <v>5.851075593449151E-2</v>
      </c>
      <c r="D1012" t="str">
        <f t="shared" ca="1" si="31"/>
        <v>A1</v>
      </c>
    </row>
    <row r="1013" spans="1:4" x14ac:dyDescent="0.2">
      <c r="A1013">
        <v>1012</v>
      </c>
      <c r="B1013" s="10">
        <v>100000</v>
      </c>
      <c r="C1013">
        <f t="shared" ca="1" si="30"/>
        <v>0.44653394243249378</v>
      </c>
      <c r="D1013" t="str">
        <f t="shared" ca="1" si="31"/>
        <v>A1</v>
      </c>
    </row>
    <row r="1014" spans="1:4" x14ac:dyDescent="0.2">
      <c r="A1014">
        <v>1013</v>
      </c>
      <c r="B1014" s="10">
        <v>165000</v>
      </c>
      <c r="C1014">
        <f t="shared" ca="1" si="30"/>
        <v>0.86938629799867628</v>
      </c>
      <c r="D1014" t="str">
        <f t="shared" ca="1" si="31"/>
        <v>A2</v>
      </c>
    </row>
    <row r="1015" spans="1:4" x14ac:dyDescent="0.2">
      <c r="A1015">
        <v>1014</v>
      </c>
      <c r="B1015" s="10">
        <v>85000</v>
      </c>
      <c r="C1015">
        <f t="shared" ca="1" si="30"/>
        <v>0.5118639694619459</v>
      </c>
      <c r="D1015" t="str">
        <f t="shared" ca="1" si="31"/>
        <v>A2</v>
      </c>
    </row>
    <row r="1016" spans="1:4" x14ac:dyDescent="0.2">
      <c r="A1016">
        <v>1015</v>
      </c>
      <c r="B1016" s="10">
        <v>119200</v>
      </c>
      <c r="C1016">
        <f t="shared" ca="1" si="30"/>
        <v>0.83388081625729815</v>
      </c>
      <c r="D1016" t="str">
        <f t="shared" ca="1" si="31"/>
        <v>A2</v>
      </c>
    </row>
    <row r="1017" spans="1:4" x14ac:dyDescent="0.2">
      <c r="A1017">
        <v>1016</v>
      </c>
      <c r="B1017" s="10">
        <v>227000</v>
      </c>
      <c r="C1017">
        <f t="shared" ca="1" si="30"/>
        <v>0.34700601661051345</v>
      </c>
      <c r="D1017" t="str">
        <f t="shared" ca="1" si="31"/>
        <v>A1</v>
      </c>
    </row>
    <row r="1018" spans="1:4" x14ac:dyDescent="0.2">
      <c r="A1018">
        <v>1017</v>
      </c>
      <c r="B1018" s="10">
        <v>203000</v>
      </c>
      <c r="C1018">
        <f t="shared" ca="1" si="30"/>
        <v>9.3913203425253666E-2</v>
      </c>
      <c r="D1018" t="str">
        <f t="shared" ca="1" si="31"/>
        <v>A1</v>
      </c>
    </row>
    <row r="1019" spans="1:4" x14ac:dyDescent="0.2">
      <c r="A1019">
        <v>1018</v>
      </c>
      <c r="B1019" s="10">
        <v>187500</v>
      </c>
      <c r="C1019">
        <f t="shared" ca="1" si="30"/>
        <v>9.2389726307157138E-2</v>
      </c>
      <c r="D1019" t="str">
        <f t="shared" ca="1" si="31"/>
        <v>A1</v>
      </c>
    </row>
    <row r="1020" spans="1:4" x14ac:dyDescent="0.2">
      <c r="A1020">
        <v>1019</v>
      </c>
      <c r="B1020" s="10">
        <v>160000</v>
      </c>
      <c r="C1020">
        <f t="shared" ca="1" si="30"/>
        <v>0.22641695842418297</v>
      </c>
      <c r="D1020" t="str">
        <f t="shared" ca="1" si="31"/>
        <v>A1</v>
      </c>
    </row>
    <row r="1021" spans="1:4" x14ac:dyDescent="0.2">
      <c r="A1021">
        <v>1020</v>
      </c>
      <c r="B1021" s="10">
        <v>213490</v>
      </c>
      <c r="C1021">
        <f t="shared" ca="1" si="30"/>
        <v>0.4272379900618396</v>
      </c>
      <c r="D1021" t="str">
        <f t="shared" ca="1" si="31"/>
        <v>A1</v>
      </c>
    </row>
    <row r="1022" spans="1:4" x14ac:dyDescent="0.2">
      <c r="A1022">
        <v>1021</v>
      </c>
      <c r="B1022" s="10">
        <v>176000</v>
      </c>
      <c r="C1022">
        <f t="shared" ca="1" si="30"/>
        <v>0.49114009165249006</v>
      </c>
      <c r="D1022" t="str">
        <f t="shared" ca="1" si="31"/>
        <v>A1</v>
      </c>
    </row>
    <row r="1023" spans="1:4" x14ac:dyDescent="0.2">
      <c r="A1023">
        <v>1022</v>
      </c>
      <c r="B1023" s="10">
        <v>194000</v>
      </c>
      <c r="C1023">
        <f t="shared" ca="1" si="30"/>
        <v>6.7748332726354499E-2</v>
      </c>
      <c r="D1023" t="str">
        <f t="shared" ca="1" si="31"/>
        <v>A1</v>
      </c>
    </row>
    <row r="1024" spans="1:4" x14ac:dyDescent="0.2">
      <c r="A1024">
        <v>1023</v>
      </c>
      <c r="B1024" s="10">
        <v>87000</v>
      </c>
      <c r="C1024">
        <f t="shared" ca="1" si="30"/>
        <v>0.9397670914036399</v>
      </c>
      <c r="D1024" t="str">
        <f t="shared" ca="1" si="31"/>
        <v>A2</v>
      </c>
    </row>
    <row r="1025" spans="1:4" x14ac:dyDescent="0.2">
      <c r="A1025">
        <v>1024</v>
      </c>
      <c r="B1025" s="10">
        <v>191000</v>
      </c>
      <c r="C1025">
        <f t="shared" ca="1" si="30"/>
        <v>0.50931335884792406</v>
      </c>
      <c r="D1025" t="str">
        <f t="shared" ca="1" si="31"/>
        <v>A2</v>
      </c>
    </row>
    <row r="1026" spans="1:4" x14ac:dyDescent="0.2">
      <c r="A1026">
        <v>1025</v>
      </c>
      <c r="B1026" s="10">
        <v>287000</v>
      </c>
      <c r="C1026">
        <f t="shared" ca="1" si="30"/>
        <v>9.8574417449590612E-2</v>
      </c>
      <c r="D1026" t="str">
        <f t="shared" ca="1" si="31"/>
        <v>A1</v>
      </c>
    </row>
    <row r="1027" spans="1:4" x14ac:dyDescent="0.2">
      <c r="A1027">
        <v>1026</v>
      </c>
      <c r="B1027" s="10">
        <v>112500</v>
      </c>
      <c r="C1027">
        <f t="shared" ref="C1027:C1090" ca="1" si="32">RAND()</f>
        <v>0.62813200534515123</v>
      </c>
      <c r="D1027" t="str">
        <f t="shared" ref="D1027:D1090" ca="1" si="33">IF(C1027&lt;0.5,"A1","A2")</f>
        <v>A2</v>
      </c>
    </row>
    <row r="1028" spans="1:4" x14ac:dyDescent="0.2">
      <c r="A1028">
        <v>1027</v>
      </c>
      <c r="B1028" s="10">
        <v>167500</v>
      </c>
      <c r="C1028">
        <f t="shared" ca="1" si="32"/>
        <v>0.7661909578029491</v>
      </c>
      <c r="D1028" t="str">
        <f t="shared" ca="1" si="33"/>
        <v>A2</v>
      </c>
    </row>
    <row r="1029" spans="1:4" x14ac:dyDescent="0.2">
      <c r="A1029">
        <v>1028</v>
      </c>
      <c r="B1029" s="10">
        <v>293077</v>
      </c>
      <c r="C1029">
        <f t="shared" ca="1" si="32"/>
        <v>0.23155775305582538</v>
      </c>
      <c r="D1029" t="str">
        <f t="shared" ca="1" si="33"/>
        <v>A1</v>
      </c>
    </row>
    <row r="1030" spans="1:4" x14ac:dyDescent="0.2">
      <c r="A1030">
        <v>1029</v>
      </c>
      <c r="B1030" s="10">
        <v>105000</v>
      </c>
      <c r="C1030">
        <f t="shared" ca="1" si="32"/>
        <v>0.36234394377753598</v>
      </c>
      <c r="D1030" t="str">
        <f t="shared" ca="1" si="33"/>
        <v>A1</v>
      </c>
    </row>
    <row r="1031" spans="1:4" x14ac:dyDescent="0.2">
      <c r="A1031">
        <v>1030</v>
      </c>
      <c r="B1031" s="10">
        <v>118000</v>
      </c>
      <c r="C1031">
        <f t="shared" ca="1" si="32"/>
        <v>0.20405333492749311</v>
      </c>
      <c r="D1031" t="str">
        <f t="shared" ca="1" si="33"/>
        <v>A1</v>
      </c>
    </row>
    <row r="1032" spans="1:4" x14ac:dyDescent="0.2">
      <c r="A1032">
        <v>1031</v>
      </c>
      <c r="B1032" s="10">
        <v>160000</v>
      </c>
      <c r="C1032">
        <f t="shared" ca="1" si="32"/>
        <v>0.23138407999378263</v>
      </c>
      <c r="D1032" t="str">
        <f t="shared" ca="1" si="33"/>
        <v>A1</v>
      </c>
    </row>
    <row r="1033" spans="1:4" x14ac:dyDescent="0.2">
      <c r="A1033">
        <v>1032</v>
      </c>
      <c r="B1033" s="10">
        <v>197000</v>
      </c>
      <c r="C1033">
        <f t="shared" ca="1" si="32"/>
        <v>0.5756353088873476</v>
      </c>
      <c r="D1033" t="str">
        <f t="shared" ca="1" si="33"/>
        <v>A2</v>
      </c>
    </row>
    <row r="1034" spans="1:4" x14ac:dyDescent="0.2">
      <c r="A1034">
        <v>1033</v>
      </c>
      <c r="B1034" s="10">
        <v>310000</v>
      </c>
      <c r="C1034">
        <f t="shared" ca="1" si="32"/>
        <v>0.70628094412195874</v>
      </c>
      <c r="D1034" t="str">
        <f t="shared" ca="1" si="33"/>
        <v>A2</v>
      </c>
    </row>
    <row r="1035" spans="1:4" x14ac:dyDescent="0.2">
      <c r="A1035">
        <v>1034</v>
      </c>
      <c r="B1035" s="10">
        <v>230000</v>
      </c>
      <c r="C1035">
        <f t="shared" ca="1" si="32"/>
        <v>0.30274703205982723</v>
      </c>
      <c r="D1035" t="str">
        <f t="shared" ca="1" si="33"/>
        <v>A1</v>
      </c>
    </row>
    <row r="1036" spans="1:4" x14ac:dyDescent="0.2">
      <c r="A1036">
        <v>1035</v>
      </c>
      <c r="B1036" s="10">
        <v>119750</v>
      </c>
      <c r="C1036">
        <f t="shared" ca="1" si="32"/>
        <v>7.8681175798100189E-2</v>
      </c>
      <c r="D1036" t="str">
        <f t="shared" ca="1" si="33"/>
        <v>A1</v>
      </c>
    </row>
    <row r="1037" spans="1:4" x14ac:dyDescent="0.2">
      <c r="A1037">
        <v>1036</v>
      </c>
      <c r="B1037" s="10">
        <v>84000</v>
      </c>
      <c r="C1037">
        <f t="shared" ca="1" si="32"/>
        <v>0.38372775503762035</v>
      </c>
      <c r="D1037" t="str">
        <f t="shared" ca="1" si="33"/>
        <v>A1</v>
      </c>
    </row>
    <row r="1038" spans="1:4" x14ac:dyDescent="0.2">
      <c r="A1038">
        <v>1037</v>
      </c>
      <c r="B1038" s="10">
        <v>315500</v>
      </c>
      <c r="C1038">
        <f t="shared" ca="1" si="32"/>
        <v>0.91154142423014617</v>
      </c>
      <c r="D1038" t="str">
        <f t="shared" ca="1" si="33"/>
        <v>A2</v>
      </c>
    </row>
    <row r="1039" spans="1:4" x14ac:dyDescent="0.2">
      <c r="A1039">
        <v>1038</v>
      </c>
      <c r="B1039" s="10">
        <v>287000</v>
      </c>
      <c r="C1039">
        <f t="shared" ca="1" si="32"/>
        <v>0.4101315528234265</v>
      </c>
      <c r="D1039" t="str">
        <f t="shared" ca="1" si="33"/>
        <v>A1</v>
      </c>
    </row>
    <row r="1040" spans="1:4" x14ac:dyDescent="0.2">
      <c r="A1040">
        <v>1039</v>
      </c>
      <c r="B1040" s="10">
        <v>97000</v>
      </c>
      <c r="C1040">
        <f t="shared" ca="1" si="32"/>
        <v>0.60907543401385256</v>
      </c>
      <c r="D1040" t="str">
        <f t="shared" ca="1" si="33"/>
        <v>A2</v>
      </c>
    </row>
    <row r="1041" spans="1:4" x14ac:dyDescent="0.2">
      <c r="A1041">
        <v>1040</v>
      </c>
      <c r="B1041" s="10">
        <v>80000</v>
      </c>
      <c r="C1041">
        <f t="shared" ca="1" si="32"/>
        <v>0.49829530536357847</v>
      </c>
      <c r="D1041" t="str">
        <f t="shared" ca="1" si="33"/>
        <v>A1</v>
      </c>
    </row>
    <row r="1042" spans="1:4" x14ac:dyDescent="0.2">
      <c r="A1042">
        <v>1041</v>
      </c>
      <c r="B1042" s="10">
        <v>155000</v>
      </c>
      <c r="C1042">
        <f t="shared" ca="1" si="32"/>
        <v>0.23186499420775619</v>
      </c>
      <c r="D1042" t="str">
        <f t="shared" ca="1" si="33"/>
        <v>A1</v>
      </c>
    </row>
    <row r="1043" spans="1:4" x14ac:dyDescent="0.2">
      <c r="A1043">
        <v>1042</v>
      </c>
      <c r="B1043" s="10">
        <v>173000</v>
      </c>
      <c r="C1043">
        <f t="shared" ca="1" si="32"/>
        <v>0.40114929584953751</v>
      </c>
      <c r="D1043" t="str">
        <f t="shared" ca="1" si="33"/>
        <v>A1</v>
      </c>
    </row>
    <row r="1044" spans="1:4" x14ac:dyDescent="0.2">
      <c r="A1044">
        <v>1043</v>
      </c>
      <c r="B1044" s="10">
        <v>196000</v>
      </c>
      <c r="C1044">
        <f t="shared" ca="1" si="32"/>
        <v>0.97501804887932708</v>
      </c>
      <c r="D1044" t="str">
        <f t="shared" ca="1" si="33"/>
        <v>A2</v>
      </c>
    </row>
    <row r="1045" spans="1:4" x14ac:dyDescent="0.2">
      <c r="A1045">
        <v>1044</v>
      </c>
      <c r="B1045" s="10">
        <v>262280</v>
      </c>
      <c r="C1045">
        <f t="shared" ca="1" si="32"/>
        <v>0.16476936663569741</v>
      </c>
      <c r="D1045" t="str">
        <f t="shared" ca="1" si="33"/>
        <v>A1</v>
      </c>
    </row>
    <row r="1046" spans="1:4" x14ac:dyDescent="0.2">
      <c r="A1046">
        <v>1045</v>
      </c>
      <c r="B1046" s="10">
        <v>278000</v>
      </c>
      <c r="C1046">
        <f t="shared" ca="1" si="32"/>
        <v>0.9567332604102976</v>
      </c>
      <c r="D1046" t="str">
        <f t="shared" ca="1" si="33"/>
        <v>A2</v>
      </c>
    </row>
    <row r="1047" spans="1:4" x14ac:dyDescent="0.2">
      <c r="A1047">
        <v>1046</v>
      </c>
      <c r="B1047" s="10">
        <v>139600</v>
      </c>
      <c r="C1047">
        <f t="shared" ca="1" si="32"/>
        <v>0.74190348385858029</v>
      </c>
      <c r="D1047" t="str">
        <f t="shared" ca="1" si="33"/>
        <v>A2</v>
      </c>
    </row>
    <row r="1048" spans="1:4" x14ac:dyDescent="0.2">
      <c r="A1048">
        <v>1047</v>
      </c>
      <c r="B1048" s="10">
        <v>556581</v>
      </c>
      <c r="C1048">
        <f t="shared" ca="1" si="32"/>
        <v>0.4301669291022221</v>
      </c>
      <c r="D1048" t="str">
        <f t="shared" ca="1" si="33"/>
        <v>A1</v>
      </c>
    </row>
    <row r="1049" spans="1:4" x14ac:dyDescent="0.2">
      <c r="A1049">
        <v>1048</v>
      </c>
      <c r="B1049" s="10">
        <v>145000</v>
      </c>
      <c r="C1049">
        <f t="shared" ca="1" si="32"/>
        <v>0.15297258896753207</v>
      </c>
      <c r="D1049" t="str">
        <f t="shared" ca="1" si="33"/>
        <v>A1</v>
      </c>
    </row>
    <row r="1050" spans="1:4" x14ac:dyDescent="0.2">
      <c r="A1050">
        <v>1049</v>
      </c>
      <c r="B1050" s="10">
        <v>115000</v>
      </c>
      <c r="C1050">
        <f t="shared" ca="1" si="32"/>
        <v>0.76944060483528454</v>
      </c>
      <c r="D1050" t="str">
        <f t="shared" ca="1" si="33"/>
        <v>A2</v>
      </c>
    </row>
    <row r="1051" spans="1:4" x14ac:dyDescent="0.2">
      <c r="A1051">
        <v>1050</v>
      </c>
      <c r="B1051" s="10">
        <v>84900</v>
      </c>
      <c r="C1051">
        <f t="shared" ca="1" si="32"/>
        <v>0.75743356600306622</v>
      </c>
      <c r="D1051" t="str">
        <f t="shared" ca="1" si="33"/>
        <v>A2</v>
      </c>
    </row>
    <row r="1052" spans="1:4" x14ac:dyDescent="0.2">
      <c r="A1052">
        <v>1051</v>
      </c>
      <c r="B1052" s="10">
        <v>176485</v>
      </c>
      <c r="C1052">
        <f t="shared" ca="1" si="32"/>
        <v>0.10897018078683141</v>
      </c>
      <c r="D1052" t="str">
        <f t="shared" ca="1" si="33"/>
        <v>A1</v>
      </c>
    </row>
    <row r="1053" spans="1:4" x14ac:dyDescent="0.2">
      <c r="A1053">
        <v>1052</v>
      </c>
      <c r="B1053" s="10">
        <v>200141</v>
      </c>
      <c r="C1053">
        <f t="shared" ca="1" si="32"/>
        <v>0.10621605852071281</v>
      </c>
      <c r="D1053" t="str">
        <f t="shared" ca="1" si="33"/>
        <v>A1</v>
      </c>
    </row>
    <row r="1054" spans="1:4" x14ac:dyDescent="0.2">
      <c r="A1054">
        <v>1053</v>
      </c>
      <c r="B1054" s="10">
        <v>165000</v>
      </c>
      <c r="C1054">
        <f t="shared" ca="1" si="32"/>
        <v>0.70429766680921213</v>
      </c>
      <c r="D1054" t="str">
        <f t="shared" ca="1" si="33"/>
        <v>A2</v>
      </c>
    </row>
    <row r="1055" spans="1:4" x14ac:dyDescent="0.2">
      <c r="A1055">
        <v>1054</v>
      </c>
      <c r="B1055" s="10">
        <v>144500</v>
      </c>
      <c r="C1055">
        <f t="shared" ca="1" si="32"/>
        <v>0.62644987890594706</v>
      </c>
      <c r="D1055" t="str">
        <f t="shared" ca="1" si="33"/>
        <v>A2</v>
      </c>
    </row>
    <row r="1056" spans="1:4" x14ac:dyDescent="0.2">
      <c r="A1056">
        <v>1055</v>
      </c>
      <c r="B1056" s="10">
        <v>255000</v>
      </c>
      <c r="C1056">
        <f t="shared" ca="1" si="32"/>
        <v>0.34206995590598799</v>
      </c>
      <c r="D1056" t="str">
        <f t="shared" ca="1" si="33"/>
        <v>A1</v>
      </c>
    </row>
    <row r="1057" spans="1:4" x14ac:dyDescent="0.2">
      <c r="A1057">
        <v>1056</v>
      </c>
      <c r="B1057" s="10">
        <v>180000</v>
      </c>
      <c r="C1057">
        <f t="shared" ca="1" si="32"/>
        <v>0.71454841162590998</v>
      </c>
      <c r="D1057" t="str">
        <f t="shared" ca="1" si="33"/>
        <v>A2</v>
      </c>
    </row>
    <row r="1058" spans="1:4" x14ac:dyDescent="0.2">
      <c r="A1058">
        <v>1057</v>
      </c>
      <c r="B1058" s="10">
        <v>185850</v>
      </c>
      <c r="C1058">
        <f t="shared" ca="1" si="32"/>
        <v>0.48855672435421427</v>
      </c>
      <c r="D1058" t="str">
        <f t="shared" ca="1" si="33"/>
        <v>A1</v>
      </c>
    </row>
    <row r="1059" spans="1:4" x14ac:dyDescent="0.2">
      <c r="A1059">
        <v>1058</v>
      </c>
      <c r="B1059" s="10">
        <v>248000</v>
      </c>
      <c r="C1059">
        <f t="shared" ca="1" si="32"/>
        <v>0.55901055403596578</v>
      </c>
      <c r="D1059" t="str">
        <f t="shared" ca="1" si="33"/>
        <v>A2</v>
      </c>
    </row>
    <row r="1060" spans="1:4" x14ac:dyDescent="0.2">
      <c r="A1060">
        <v>1059</v>
      </c>
      <c r="B1060" s="10">
        <v>335000</v>
      </c>
      <c r="C1060">
        <f t="shared" ca="1" si="32"/>
        <v>0.46692731474711424</v>
      </c>
      <c r="D1060" t="str">
        <f t="shared" ca="1" si="33"/>
        <v>A1</v>
      </c>
    </row>
    <row r="1061" spans="1:4" x14ac:dyDescent="0.2">
      <c r="A1061">
        <v>1060</v>
      </c>
      <c r="B1061" s="10">
        <v>220000</v>
      </c>
      <c r="C1061">
        <f t="shared" ca="1" si="32"/>
        <v>0.49550327457098287</v>
      </c>
      <c r="D1061" t="str">
        <f t="shared" ca="1" si="33"/>
        <v>A1</v>
      </c>
    </row>
    <row r="1062" spans="1:4" x14ac:dyDescent="0.2">
      <c r="A1062">
        <v>1061</v>
      </c>
      <c r="B1062" s="10">
        <v>213500</v>
      </c>
      <c r="C1062">
        <f t="shared" ca="1" si="32"/>
        <v>0.85855140802451935</v>
      </c>
      <c r="D1062" t="str">
        <f t="shared" ca="1" si="33"/>
        <v>A2</v>
      </c>
    </row>
    <row r="1063" spans="1:4" x14ac:dyDescent="0.2">
      <c r="A1063">
        <v>1062</v>
      </c>
      <c r="B1063" s="10">
        <v>81000</v>
      </c>
      <c r="C1063">
        <f t="shared" ca="1" si="32"/>
        <v>0.83563712535888723</v>
      </c>
      <c r="D1063" t="str">
        <f t="shared" ca="1" si="33"/>
        <v>A2</v>
      </c>
    </row>
    <row r="1064" spans="1:4" x14ac:dyDescent="0.2">
      <c r="A1064">
        <v>1063</v>
      </c>
      <c r="B1064" s="10">
        <v>90000</v>
      </c>
      <c r="C1064">
        <f t="shared" ca="1" si="32"/>
        <v>0.10879973114354202</v>
      </c>
      <c r="D1064" t="str">
        <f t="shared" ca="1" si="33"/>
        <v>A1</v>
      </c>
    </row>
    <row r="1065" spans="1:4" x14ac:dyDescent="0.2">
      <c r="A1065">
        <v>1064</v>
      </c>
      <c r="B1065" s="10">
        <v>110500</v>
      </c>
      <c r="C1065">
        <f t="shared" ca="1" si="32"/>
        <v>0.49725377583824959</v>
      </c>
      <c r="D1065" t="str">
        <f t="shared" ca="1" si="33"/>
        <v>A1</v>
      </c>
    </row>
    <row r="1066" spans="1:4" x14ac:dyDescent="0.2">
      <c r="A1066">
        <v>1065</v>
      </c>
      <c r="B1066" s="10">
        <v>154000</v>
      </c>
      <c r="C1066">
        <f t="shared" ca="1" si="32"/>
        <v>0.96141688564027805</v>
      </c>
      <c r="D1066" t="str">
        <f t="shared" ca="1" si="33"/>
        <v>A2</v>
      </c>
    </row>
    <row r="1067" spans="1:4" x14ac:dyDescent="0.2">
      <c r="A1067">
        <v>1066</v>
      </c>
      <c r="B1067" s="10">
        <v>328000</v>
      </c>
      <c r="C1067">
        <f t="shared" ca="1" si="32"/>
        <v>0.35802695122797179</v>
      </c>
      <c r="D1067" t="str">
        <f t="shared" ca="1" si="33"/>
        <v>A1</v>
      </c>
    </row>
    <row r="1068" spans="1:4" x14ac:dyDescent="0.2">
      <c r="A1068">
        <v>1067</v>
      </c>
      <c r="B1068" s="10">
        <v>178000</v>
      </c>
      <c r="C1068">
        <f t="shared" ca="1" si="32"/>
        <v>0.52585774902495519</v>
      </c>
      <c r="D1068" t="str">
        <f t="shared" ca="1" si="33"/>
        <v>A2</v>
      </c>
    </row>
    <row r="1069" spans="1:4" x14ac:dyDescent="0.2">
      <c r="A1069">
        <v>1068</v>
      </c>
      <c r="B1069" s="10">
        <v>167900</v>
      </c>
      <c r="C1069">
        <f t="shared" ca="1" si="32"/>
        <v>0.15376031563237258</v>
      </c>
      <c r="D1069" t="str">
        <f t="shared" ca="1" si="33"/>
        <v>A1</v>
      </c>
    </row>
    <row r="1070" spans="1:4" x14ac:dyDescent="0.2">
      <c r="A1070">
        <v>1069</v>
      </c>
      <c r="B1070" s="10">
        <v>151400</v>
      </c>
      <c r="C1070">
        <f t="shared" ca="1" si="32"/>
        <v>0.65450510175301313</v>
      </c>
      <c r="D1070" t="str">
        <f t="shared" ca="1" si="33"/>
        <v>A2</v>
      </c>
    </row>
    <row r="1071" spans="1:4" x14ac:dyDescent="0.2">
      <c r="A1071">
        <v>1070</v>
      </c>
      <c r="B1071" s="10">
        <v>135000</v>
      </c>
      <c r="C1071">
        <f t="shared" ca="1" si="32"/>
        <v>0.97383129943106639</v>
      </c>
      <c r="D1071" t="str">
        <f t="shared" ca="1" si="33"/>
        <v>A2</v>
      </c>
    </row>
    <row r="1072" spans="1:4" x14ac:dyDescent="0.2">
      <c r="A1072">
        <v>1071</v>
      </c>
      <c r="B1072" s="10">
        <v>135000</v>
      </c>
      <c r="C1072">
        <f t="shared" ca="1" si="32"/>
        <v>0.44389561357234486</v>
      </c>
      <c r="D1072" t="str">
        <f t="shared" ca="1" si="33"/>
        <v>A1</v>
      </c>
    </row>
    <row r="1073" spans="1:4" x14ac:dyDescent="0.2">
      <c r="A1073">
        <v>1072</v>
      </c>
      <c r="B1073" s="10">
        <v>154000</v>
      </c>
      <c r="C1073">
        <f t="shared" ca="1" si="32"/>
        <v>0.72066781758557552</v>
      </c>
      <c r="D1073" t="str">
        <f t="shared" ca="1" si="33"/>
        <v>A2</v>
      </c>
    </row>
    <row r="1074" spans="1:4" x14ac:dyDescent="0.2">
      <c r="A1074">
        <v>1073</v>
      </c>
      <c r="B1074" s="10">
        <v>91500</v>
      </c>
      <c r="C1074">
        <f t="shared" ca="1" si="32"/>
        <v>0.69085976237875024</v>
      </c>
      <c r="D1074" t="str">
        <f t="shared" ca="1" si="33"/>
        <v>A2</v>
      </c>
    </row>
    <row r="1075" spans="1:4" x14ac:dyDescent="0.2">
      <c r="A1075">
        <v>1074</v>
      </c>
      <c r="B1075" s="10">
        <v>159500</v>
      </c>
      <c r="C1075">
        <f t="shared" ca="1" si="32"/>
        <v>0.16310133763543844</v>
      </c>
      <c r="D1075" t="str">
        <f t="shared" ca="1" si="33"/>
        <v>A1</v>
      </c>
    </row>
    <row r="1076" spans="1:4" x14ac:dyDescent="0.2">
      <c r="A1076">
        <v>1075</v>
      </c>
      <c r="B1076" s="10">
        <v>194000</v>
      </c>
      <c r="C1076">
        <f t="shared" ca="1" si="32"/>
        <v>0.30336648125291166</v>
      </c>
      <c r="D1076" t="str">
        <f t="shared" ca="1" si="33"/>
        <v>A1</v>
      </c>
    </row>
    <row r="1077" spans="1:4" x14ac:dyDescent="0.2">
      <c r="A1077">
        <v>1076</v>
      </c>
      <c r="B1077" s="10">
        <v>219500</v>
      </c>
      <c r="C1077">
        <f t="shared" ca="1" si="32"/>
        <v>0.34457354276861341</v>
      </c>
      <c r="D1077" t="str">
        <f t="shared" ca="1" si="33"/>
        <v>A1</v>
      </c>
    </row>
    <row r="1078" spans="1:4" x14ac:dyDescent="0.2">
      <c r="A1078">
        <v>1077</v>
      </c>
      <c r="B1078" s="10">
        <v>170000</v>
      </c>
      <c r="C1078">
        <f t="shared" ca="1" si="32"/>
        <v>0.27676708984263076</v>
      </c>
      <c r="D1078" t="str">
        <f t="shared" ca="1" si="33"/>
        <v>A1</v>
      </c>
    </row>
    <row r="1079" spans="1:4" x14ac:dyDescent="0.2">
      <c r="A1079">
        <v>1078</v>
      </c>
      <c r="B1079" s="10">
        <v>138800</v>
      </c>
      <c r="C1079">
        <f t="shared" ca="1" si="32"/>
        <v>0.45394101437022372</v>
      </c>
      <c r="D1079" t="str">
        <f t="shared" ca="1" si="33"/>
        <v>A1</v>
      </c>
    </row>
    <row r="1080" spans="1:4" x14ac:dyDescent="0.2">
      <c r="A1080">
        <v>1079</v>
      </c>
      <c r="B1080" s="10">
        <v>155900</v>
      </c>
      <c r="C1080">
        <f t="shared" ca="1" si="32"/>
        <v>0.78238211303945182</v>
      </c>
      <c r="D1080" t="str">
        <f t="shared" ca="1" si="33"/>
        <v>A2</v>
      </c>
    </row>
    <row r="1081" spans="1:4" x14ac:dyDescent="0.2">
      <c r="A1081">
        <v>1080</v>
      </c>
      <c r="B1081" s="10">
        <v>126000</v>
      </c>
      <c r="C1081">
        <f t="shared" ca="1" si="32"/>
        <v>0.45938716556647075</v>
      </c>
      <c r="D1081" t="str">
        <f t="shared" ca="1" si="33"/>
        <v>A1</v>
      </c>
    </row>
    <row r="1082" spans="1:4" x14ac:dyDescent="0.2">
      <c r="A1082">
        <v>1081</v>
      </c>
      <c r="B1082" s="10">
        <v>145000</v>
      </c>
      <c r="C1082">
        <f t="shared" ca="1" si="32"/>
        <v>0.72018403217867999</v>
      </c>
      <c r="D1082" t="str">
        <f t="shared" ca="1" si="33"/>
        <v>A2</v>
      </c>
    </row>
    <row r="1083" spans="1:4" x14ac:dyDescent="0.2">
      <c r="A1083">
        <v>1082</v>
      </c>
      <c r="B1083" s="10">
        <v>133000</v>
      </c>
      <c r="C1083">
        <f t="shared" ca="1" si="32"/>
        <v>0.93738340686460753</v>
      </c>
      <c r="D1083" t="str">
        <f t="shared" ca="1" si="33"/>
        <v>A2</v>
      </c>
    </row>
    <row r="1084" spans="1:4" x14ac:dyDescent="0.2">
      <c r="A1084">
        <v>1083</v>
      </c>
      <c r="B1084" s="10">
        <v>192000</v>
      </c>
      <c r="C1084">
        <f t="shared" ca="1" si="32"/>
        <v>0.66099133161381085</v>
      </c>
      <c r="D1084" t="str">
        <f t="shared" ca="1" si="33"/>
        <v>A2</v>
      </c>
    </row>
    <row r="1085" spans="1:4" x14ac:dyDescent="0.2">
      <c r="A1085">
        <v>1084</v>
      </c>
      <c r="B1085" s="10">
        <v>160000</v>
      </c>
      <c r="C1085">
        <f t="shared" ca="1" si="32"/>
        <v>0.83406522853112952</v>
      </c>
      <c r="D1085" t="str">
        <f t="shared" ca="1" si="33"/>
        <v>A2</v>
      </c>
    </row>
    <row r="1086" spans="1:4" x14ac:dyDescent="0.2">
      <c r="A1086">
        <v>1085</v>
      </c>
      <c r="B1086" s="10">
        <v>187500</v>
      </c>
      <c r="C1086">
        <f t="shared" ca="1" si="32"/>
        <v>0.83461787471119087</v>
      </c>
      <c r="D1086" t="str">
        <f t="shared" ca="1" si="33"/>
        <v>A2</v>
      </c>
    </row>
    <row r="1087" spans="1:4" x14ac:dyDescent="0.2">
      <c r="A1087">
        <v>1086</v>
      </c>
      <c r="B1087" s="10">
        <v>147000</v>
      </c>
      <c r="C1087">
        <f t="shared" ca="1" si="32"/>
        <v>0.4167598205363352</v>
      </c>
      <c r="D1087" t="str">
        <f t="shared" ca="1" si="33"/>
        <v>A1</v>
      </c>
    </row>
    <row r="1088" spans="1:4" x14ac:dyDescent="0.2">
      <c r="A1088">
        <v>1087</v>
      </c>
      <c r="B1088" s="10">
        <v>83500</v>
      </c>
      <c r="C1088">
        <f t="shared" ca="1" si="32"/>
        <v>0.43885890319967547</v>
      </c>
      <c r="D1088" t="str">
        <f t="shared" ca="1" si="33"/>
        <v>A1</v>
      </c>
    </row>
    <row r="1089" spans="1:4" x14ac:dyDescent="0.2">
      <c r="A1089">
        <v>1088</v>
      </c>
      <c r="B1089" s="10">
        <v>252000</v>
      </c>
      <c r="C1089">
        <f t="shared" ca="1" si="32"/>
        <v>4.5666090351530131E-2</v>
      </c>
      <c r="D1089" t="str">
        <f t="shared" ca="1" si="33"/>
        <v>A1</v>
      </c>
    </row>
    <row r="1090" spans="1:4" x14ac:dyDescent="0.2">
      <c r="A1090">
        <v>1089</v>
      </c>
      <c r="B1090" s="10">
        <v>137500</v>
      </c>
      <c r="C1090">
        <f t="shared" ca="1" si="32"/>
        <v>0.41052495095674491</v>
      </c>
      <c r="D1090" t="str">
        <f t="shared" ca="1" si="33"/>
        <v>A1</v>
      </c>
    </row>
    <row r="1091" spans="1:4" x14ac:dyDescent="0.2">
      <c r="A1091">
        <v>1090</v>
      </c>
      <c r="B1091" s="10">
        <v>197000</v>
      </c>
      <c r="C1091">
        <f t="shared" ref="C1091:C1154" ca="1" si="34">RAND()</f>
        <v>0.75995303230848654</v>
      </c>
      <c r="D1091" t="str">
        <f t="shared" ref="D1091:D1154" ca="1" si="35">IF(C1091&lt;0.5,"A1","A2")</f>
        <v>A2</v>
      </c>
    </row>
    <row r="1092" spans="1:4" x14ac:dyDescent="0.2">
      <c r="A1092">
        <v>1091</v>
      </c>
      <c r="B1092" s="10">
        <v>92900</v>
      </c>
      <c r="C1092">
        <f t="shared" ca="1" si="34"/>
        <v>0.49149273620750122</v>
      </c>
      <c r="D1092" t="str">
        <f t="shared" ca="1" si="35"/>
        <v>A1</v>
      </c>
    </row>
    <row r="1093" spans="1:4" x14ac:dyDescent="0.2">
      <c r="A1093">
        <v>1092</v>
      </c>
      <c r="B1093" s="10">
        <v>160000</v>
      </c>
      <c r="C1093">
        <f t="shared" ca="1" si="34"/>
        <v>0.59795670938397993</v>
      </c>
      <c r="D1093" t="str">
        <f t="shared" ca="1" si="35"/>
        <v>A2</v>
      </c>
    </row>
    <row r="1094" spans="1:4" x14ac:dyDescent="0.2">
      <c r="A1094">
        <v>1093</v>
      </c>
      <c r="B1094" s="10">
        <v>136500</v>
      </c>
      <c r="C1094">
        <f t="shared" ca="1" si="34"/>
        <v>0.58497855541167154</v>
      </c>
      <c r="D1094" t="str">
        <f t="shared" ca="1" si="35"/>
        <v>A2</v>
      </c>
    </row>
    <row r="1095" spans="1:4" x14ac:dyDescent="0.2">
      <c r="A1095">
        <v>1094</v>
      </c>
      <c r="B1095" s="10">
        <v>146000</v>
      </c>
      <c r="C1095">
        <f t="shared" ca="1" si="34"/>
        <v>0.28629930423600836</v>
      </c>
      <c r="D1095" t="str">
        <f t="shared" ca="1" si="35"/>
        <v>A1</v>
      </c>
    </row>
    <row r="1096" spans="1:4" x14ac:dyDescent="0.2">
      <c r="A1096">
        <v>1095</v>
      </c>
      <c r="B1096" s="10">
        <v>129000</v>
      </c>
      <c r="C1096">
        <f t="shared" ca="1" si="34"/>
        <v>0.28253364234690237</v>
      </c>
      <c r="D1096" t="str">
        <f t="shared" ca="1" si="35"/>
        <v>A1</v>
      </c>
    </row>
    <row r="1097" spans="1:4" x14ac:dyDescent="0.2">
      <c r="A1097">
        <v>1096</v>
      </c>
      <c r="B1097" s="10">
        <v>176432</v>
      </c>
      <c r="C1097">
        <f t="shared" ca="1" si="34"/>
        <v>3.2724588610942962E-2</v>
      </c>
      <c r="D1097" t="str">
        <f t="shared" ca="1" si="35"/>
        <v>A1</v>
      </c>
    </row>
    <row r="1098" spans="1:4" x14ac:dyDescent="0.2">
      <c r="A1098">
        <v>1097</v>
      </c>
      <c r="B1098" s="10">
        <v>127000</v>
      </c>
      <c r="C1098">
        <f t="shared" ca="1" si="34"/>
        <v>0.30035665840939885</v>
      </c>
      <c r="D1098" t="str">
        <f t="shared" ca="1" si="35"/>
        <v>A1</v>
      </c>
    </row>
    <row r="1099" spans="1:4" x14ac:dyDescent="0.2">
      <c r="A1099">
        <v>1098</v>
      </c>
      <c r="B1099" s="10">
        <v>170000</v>
      </c>
      <c r="C1099">
        <f t="shared" ca="1" si="34"/>
        <v>0.36283971109348523</v>
      </c>
      <c r="D1099" t="str">
        <f t="shared" ca="1" si="35"/>
        <v>A1</v>
      </c>
    </row>
    <row r="1100" spans="1:4" x14ac:dyDescent="0.2">
      <c r="A1100">
        <v>1099</v>
      </c>
      <c r="B1100" s="10">
        <v>128000</v>
      </c>
      <c r="C1100">
        <f t="shared" ca="1" si="34"/>
        <v>7.4819444278785174E-2</v>
      </c>
      <c r="D1100" t="str">
        <f t="shared" ca="1" si="35"/>
        <v>A1</v>
      </c>
    </row>
    <row r="1101" spans="1:4" x14ac:dyDescent="0.2">
      <c r="A1101">
        <v>1100</v>
      </c>
      <c r="B1101" s="10">
        <v>157000</v>
      </c>
      <c r="C1101">
        <f t="shared" ca="1" si="34"/>
        <v>0.82521272842321658</v>
      </c>
      <c r="D1101" t="str">
        <f t="shared" ca="1" si="35"/>
        <v>A2</v>
      </c>
    </row>
    <row r="1102" spans="1:4" x14ac:dyDescent="0.2">
      <c r="A1102">
        <v>1101</v>
      </c>
      <c r="B1102" s="10">
        <v>60000</v>
      </c>
      <c r="C1102">
        <f t="shared" ca="1" si="34"/>
        <v>0.76756028711591551</v>
      </c>
      <c r="D1102" t="str">
        <f t="shared" ca="1" si="35"/>
        <v>A2</v>
      </c>
    </row>
    <row r="1103" spans="1:4" x14ac:dyDescent="0.2">
      <c r="A1103">
        <v>1102</v>
      </c>
      <c r="B1103" s="10">
        <v>119500</v>
      </c>
      <c r="C1103">
        <f t="shared" ca="1" si="34"/>
        <v>0.87465248227819348</v>
      </c>
      <c r="D1103" t="str">
        <f t="shared" ca="1" si="35"/>
        <v>A2</v>
      </c>
    </row>
    <row r="1104" spans="1:4" x14ac:dyDescent="0.2">
      <c r="A1104">
        <v>1103</v>
      </c>
      <c r="B1104" s="10">
        <v>135000</v>
      </c>
      <c r="C1104">
        <f t="shared" ca="1" si="34"/>
        <v>0.80626489499816378</v>
      </c>
      <c r="D1104" t="str">
        <f t="shared" ca="1" si="35"/>
        <v>A2</v>
      </c>
    </row>
    <row r="1105" spans="1:4" x14ac:dyDescent="0.2">
      <c r="A1105">
        <v>1104</v>
      </c>
      <c r="B1105" s="10">
        <v>159500</v>
      </c>
      <c r="C1105">
        <f t="shared" ca="1" si="34"/>
        <v>0.40136090748031172</v>
      </c>
      <c r="D1105" t="str">
        <f t="shared" ca="1" si="35"/>
        <v>A1</v>
      </c>
    </row>
    <row r="1106" spans="1:4" x14ac:dyDescent="0.2">
      <c r="A1106">
        <v>1105</v>
      </c>
      <c r="B1106" s="10">
        <v>106000</v>
      </c>
      <c r="C1106">
        <f t="shared" ca="1" si="34"/>
        <v>0.69402146200477999</v>
      </c>
      <c r="D1106" t="str">
        <f t="shared" ca="1" si="35"/>
        <v>A2</v>
      </c>
    </row>
    <row r="1107" spans="1:4" x14ac:dyDescent="0.2">
      <c r="A1107">
        <v>1106</v>
      </c>
      <c r="B1107" s="10">
        <v>325000</v>
      </c>
      <c r="C1107">
        <f t="shared" ca="1" si="34"/>
        <v>6.8205230083775326E-2</v>
      </c>
      <c r="D1107" t="str">
        <f t="shared" ca="1" si="35"/>
        <v>A1</v>
      </c>
    </row>
    <row r="1108" spans="1:4" x14ac:dyDescent="0.2">
      <c r="A1108">
        <v>1107</v>
      </c>
      <c r="B1108" s="10">
        <v>179900</v>
      </c>
      <c r="C1108">
        <f t="shared" ca="1" si="34"/>
        <v>0.25101054010495338</v>
      </c>
      <c r="D1108" t="str">
        <f t="shared" ca="1" si="35"/>
        <v>A1</v>
      </c>
    </row>
    <row r="1109" spans="1:4" x14ac:dyDescent="0.2">
      <c r="A1109">
        <v>1108</v>
      </c>
      <c r="B1109" s="10">
        <v>274725</v>
      </c>
      <c r="C1109">
        <f t="shared" ca="1" si="34"/>
        <v>0.50190138543719875</v>
      </c>
      <c r="D1109" t="str">
        <f t="shared" ca="1" si="35"/>
        <v>A2</v>
      </c>
    </row>
    <row r="1110" spans="1:4" x14ac:dyDescent="0.2">
      <c r="A1110">
        <v>1109</v>
      </c>
      <c r="B1110" s="10">
        <v>181000</v>
      </c>
      <c r="C1110">
        <f t="shared" ca="1" si="34"/>
        <v>3.6910014671582281E-2</v>
      </c>
      <c r="D1110" t="str">
        <f t="shared" ca="1" si="35"/>
        <v>A1</v>
      </c>
    </row>
    <row r="1111" spans="1:4" x14ac:dyDescent="0.2">
      <c r="A1111">
        <v>1110</v>
      </c>
      <c r="B1111" s="10">
        <v>280000</v>
      </c>
      <c r="C1111">
        <f t="shared" ca="1" si="34"/>
        <v>0.47593373404291617</v>
      </c>
      <c r="D1111" t="str">
        <f t="shared" ca="1" si="35"/>
        <v>A1</v>
      </c>
    </row>
    <row r="1112" spans="1:4" x14ac:dyDescent="0.2">
      <c r="A1112">
        <v>1111</v>
      </c>
      <c r="B1112" s="10">
        <v>188000</v>
      </c>
      <c r="C1112">
        <f t="shared" ca="1" si="34"/>
        <v>0.80641267713399578</v>
      </c>
      <c r="D1112" t="str">
        <f t="shared" ca="1" si="35"/>
        <v>A2</v>
      </c>
    </row>
    <row r="1113" spans="1:4" x14ac:dyDescent="0.2">
      <c r="A1113">
        <v>1112</v>
      </c>
      <c r="B1113" s="10">
        <v>205000</v>
      </c>
      <c r="C1113">
        <f t="shared" ca="1" si="34"/>
        <v>0.8256987635914349</v>
      </c>
      <c r="D1113" t="str">
        <f t="shared" ca="1" si="35"/>
        <v>A2</v>
      </c>
    </row>
    <row r="1114" spans="1:4" x14ac:dyDescent="0.2">
      <c r="A1114">
        <v>1113</v>
      </c>
      <c r="B1114" s="10">
        <v>129900</v>
      </c>
      <c r="C1114">
        <f t="shared" ca="1" si="34"/>
        <v>0.86258439275120857</v>
      </c>
      <c r="D1114" t="str">
        <f t="shared" ca="1" si="35"/>
        <v>A2</v>
      </c>
    </row>
    <row r="1115" spans="1:4" x14ac:dyDescent="0.2">
      <c r="A1115">
        <v>1114</v>
      </c>
      <c r="B1115" s="10">
        <v>134500</v>
      </c>
      <c r="C1115">
        <f t="shared" ca="1" si="34"/>
        <v>3.5018041623621876E-2</v>
      </c>
      <c r="D1115" t="str">
        <f t="shared" ca="1" si="35"/>
        <v>A1</v>
      </c>
    </row>
    <row r="1116" spans="1:4" x14ac:dyDescent="0.2">
      <c r="A1116">
        <v>1115</v>
      </c>
      <c r="B1116" s="10">
        <v>117000</v>
      </c>
      <c r="C1116">
        <f t="shared" ca="1" si="34"/>
        <v>0.44091894376144858</v>
      </c>
      <c r="D1116" t="str">
        <f t="shared" ca="1" si="35"/>
        <v>A1</v>
      </c>
    </row>
    <row r="1117" spans="1:4" x14ac:dyDescent="0.2">
      <c r="A1117">
        <v>1116</v>
      </c>
      <c r="B1117" s="10">
        <v>318000</v>
      </c>
      <c r="C1117">
        <f t="shared" ca="1" si="34"/>
        <v>0.42347278650230546</v>
      </c>
      <c r="D1117" t="str">
        <f t="shared" ca="1" si="35"/>
        <v>A1</v>
      </c>
    </row>
    <row r="1118" spans="1:4" x14ac:dyDescent="0.2">
      <c r="A1118">
        <v>1117</v>
      </c>
      <c r="B1118" s="10">
        <v>184100</v>
      </c>
      <c r="C1118">
        <f t="shared" ca="1" si="34"/>
        <v>0.1900871126341066</v>
      </c>
      <c r="D1118" t="str">
        <f t="shared" ca="1" si="35"/>
        <v>A1</v>
      </c>
    </row>
    <row r="1119" spans="1:4" x14ac:dyDescent="0.2">
      <c r="A1119">
        <v>1118</v>
      </c>
      <c r="B1119" s="10">
        <v>130000</v>
      </c>
      <c r="C1119">
        <f t="shared" ca="1" si="34"/>
        <v>0.11858252995954965</v>
      </c>
      <c r="D1119" t="str">
        <f t="shared" ca="1" si="35"/>
        <v>A1</v>
      </c>
    </row>
    <row r="1120" spans="1:4" x14ac:dyDescent="0.2">
      <c r="A1120">
        <v>1119</v>
      </c>
      <c r="B1120" s="10">
        <v>140000</v>
      </c>
      <c r="C1120">
        <f t="shared" ca="1" si="34"/>
        <v>0.46556492993211618</v>
      </c>
      <c r="D1120" t="str">
        <f t="shared" ca="1" si="35"/>
        <v>A1</v>
      </c>
    </row>
    <row r="1121" spans="1:4" x14ac:dyDescent="0.2">
      <c r="A1121">
        <v>1120</v>
      </c>
      <c r="B1121" s="10">
        <v>133700</v>
      </c>
      <c r="C1121">
        <f t="shared" ca="1" si="34"/>
        <v>0.34302758377506715</v>
      </c>
      <c r="D1121" t="str">
        <f t="shared" ca="1" si="35"/>
        <v>A1</v>
      </c>
    </row>
    <row r="1122" spans="1:4" x14ac:dyDescent="0.2">
      <c r="A1122">
        <v>1121</v>
      </c>
      <c r="B1122" s="10">
        <v>118400</v>
      </c>
      <c r="C1122">
        <f t="shared" ca="1" si="34"/>
        <v>0.69027681605865465</v>
      </c>
      <c r="D1122" t="str">
        <f t="shared" ca="1" si="35"/>
        <v>A2</v>
      </c>
    </row>
    <row r="1123" spans="1:4" x14ac:dyDescent="0.2">
      <c r="A1123">
        <v>1122</v>
      </c>
      <c r="B1123" s="10">
        <v>212900</v>
      </c>
      <c r="C1123">
        <f t="shared" ca="1" si="34"/>
        <v>0.70220006520980094</v>
      </c>
      <c r="D1123" t="str">
        <f t="shared" ca="1" si="35"/>
        <v>A2</v>
      </c>
    </row>
    <row r="1124" spans="1:4" x14ac:dyDescent="0.2">
      <c r="A1124">
        <v>1123</v>
      </c>
      <c r="B1124" s="10">
        <v>112000</v>
      </c>
      <c r="C1124">
        <f t="shared" ca="1" si="34"/>
        <v>0.23622058919137412</v>
      </c>
      <c r="D1124" t="str">
        <f t="shared" ca="1" si="35"/>
        <v>A1</v>
      </c>
    </row>
    <row r="1125" spans="1:4" x14ac:dyDescent="0.2">
      <c r="A1125">
        <v>1124</v>
      </c>
      <c r="B1125" s="10">
        <v>118000</v>
      </c>
      <c r="C1125">
        <f t="shared" ca="1" si="34"/>
        <v>0.55580888890524005</v>
      </c>
      <c r="D1125" t="str">
        <f t="shared" ca="1" si="35"/>
        <v>A2</v>
      </c>
    </row>
    <row r="1126" spans="1:4" x14ac:dyDescent="0.2">
      <c r="A1126">
        <v>1125</v>
      </c>
      <c r="B1126" s="10">
        <v>163900</v>
      </c>
      <c r="C1126">
        <f t="shared" ca="1" si="34"/>
        <v>0.3457954580003757</v>
      </c>
      <c r="D1126" t="str">
        <f t="shared" ca="1" si="35"/>
        <v>A1</v>
      </c>
    </row>
    <row r="1127" spans="1:4" x14ac:dyDescent="0.2">
      <c r="A1127">
        <v>1126</v>
      </c>
      <c r="B1127" s="10">
        <v>115000</v>
      </c>
      <c r="C1127">
        <f t="shared" ca="1" si="34"/>
        <v>0.18828190540527545</v>
      </c>
      <c r="D1127" t="str">
        <f t="shared" ca="1" si="35"/>
        <v>A1</v>
      </c>
    </row>
    <row r="1128" spans="1:4" x14ac:dyDescent="0.2">
      <c r="A1128">
        <v>1127</v>
      </c>
      <c r="B1128" s="10">
        <v>174000</v>
      </c>
      <c r="C1128">
        <f t="shared" ca="1" si="34"/>
        <v>0.13540543060040733</v>
      </c>
      <c r="D1128" t="str">
        <f t="shared" ca="1" si="35"/>
        <v>A1</v>
      </c>
    </row>
    <row r="1129" spans="1:4" x14ac:dyDescent="0.2">
      <c r="A1129">
        <v>1128</v>
      </c>
      <c r="B1129" s="10">
        <v>259000</v>
      </c>
      <c r="C1129">
        <f t="shared" ca="1" si="34"/>
        <v>0.39640090956641316</v>
      </c>
      <c r="D1129" t="str">
        <f t="shared" ca="1" si="35"/>
        <v>A1</v>
      </c>
    </row>
    <row r="1130" spans="1:4" x14ac:dyDescent="0.2">
      <c r="A1130">
        <v>1129</v>
      </c>
      <c r="B1130" s="10">
        <v>215000</v>
      </c>
      <c r="C1130">
        <f t="shared" ca="1" si="34"/>
        <v>0.71754531184469827</v>
      </c>
      <c r="D1130" t="str">
        <f t="shared" ca="1" si="35"/>
        <v>A2</v>
      </c>
    </row>
    <row r="1131" spans="1:4" x14ac:dyDescent="0.2">
      <c r="A1131">
        <v>1130</v>
      </c>
      <c r="B1131" s="10">
        <v>140000</v>
      </c>
      <c r="C1131">
        <f t="shared" ca="1" si="34"/>
        <v>0.97263787186220652</v>
      </c>
      <c r="D1131" t="str">
        <f t="shared" ca="1" si="35"/>
        <v>A2</v>
      </c>
    </row>
    <row r="1132" spans="1:4" x14ac:dyDescent="0.2">
      <c r="A1132">
        <v>1131</v>
      </c>
      <c r="B1132" s="10">
        <v>135000</v>
      </c>
      <c r="C1132">
        <f t="shared" ca="1" si="34"/>
        <v>0.18620278973350357</v>
      </c>
      <c r="D1132" t="str">
        <f t="shared" ca="1" si="35"/>
        <v>A1</v>
      </c>
    </row>
    <row r="1133" spans="1:4" x14ac:dyDescent="0.2">
      <c r="A1133">
        <v>1132</v>
      </c>
      <c r="B1133" s="10">
        <v>93500</v>
      </c>
      <c r="C1133">
        <f t="shared" ca="1" si="34"/>
        <v>0.18147599841099993</v>
      </c>
      <c r="D1133" t="str">
        <f t="shared" ca="1" si="35"/>
        <v>A1</v>
      </c>
    </row>
    <row r="1134" spans="1:4" x14ac:dyDescent="0.2">
      <c r="A1134">
        <v>1133</v>
      </c>
      <c r="B1134" s="10">
        <v>117500</v>
      </c>
      <c r="C1134">
        <f t="shared" ca="1" si="34"/>
        <v>0.34290246848767703</v>
      </c>
      <c r="D1134" t="str">
        <f t="shared" ca="1" si="35"/>
        <v>A1</v>
      </c>
    </row>
    <row r="1135" spans="1:4" x14ac:dyDescent="0.2">
      <c r="A1135">
        <v>1134</v>
      </c>
      <c r="B1135" s="10">
        <v>239500</v>
      </c>
      <c r="C1135">
        <f t="shared" ca="1" si="34"/>
        <v>0.26094614396288085</v>
      </c>
      <c r="D1135" t="str">
        <f t="shared" ca="1" si="35"/>
        <v>A1</v>
      </c>
    </row>
    <row r="1136" spans="1:4" x14ac:dyDescent="0.2">
      <c r="A1136">
        <v>1135</v>
      </c>
      <c r="B1136" s="10">
        <v>169000</v>
      </c>
      <c r="C1136">
        <f t="shared" ca="1" si="34"/>
        <v>0.81855748994958943</v>
      </c>
      <c r="D1136" t="str">
        <f t="shared" ca="1" si="35"/>
        <v>A2</v>
      </c>
    </row>
    <row r="1137" spans="1:4" x14ac:dyDescent="0.2">
      <c r="A1137">
        <v>1136</v>
      </c>
      <c r="B1137" s="10">
        <v>102000</v>
      </c>
      <c r="C1137">
        <f t="shared" ca="1" si="34"/>
        <v>0.94917496196502094</v>
      </c>
      <c r="D1137" t="str">
        <f t="shared" ca="1" si="35"/>
        <v>A2</v>
      </c>
    </row>
    <row r="1138" spans="1:4" x14ac:dyDescent="0.2">
      <c r="A1138">
        <v>1137</v>
      </c>
      <c r="B1138" s="10">
        <v>119000</v>
      </c>
      <c r="C1138">
        <f t="shared" ca="1" si="34"/>
        <v>0.95426852470533352</v>
      </c>
      <c r="D1138" t="str">
        <f t="shared" ca="1" si="35"/>
        <v>A2</v>
      </c>
    </row>
    <row r="1139" spans="1:4" x14ac:dyDescent="0.2">
      <c r="A1139">
        <v>1138</v>
      </c>
      <c r="B1139" s="10">
        <v>94000</v>
      </c>
      <c r="C1139">
        <f t="shared" ca="1" si="34"/>
        <v>5.8045594101065467E-2</v>
      </c>
      <c r="D1139" t="str">
        <f t="shared" ca="1" si="35"/>
        <v>A1</v>
      </c>
    </row>
    <row r="1140" spans="1:4" x14ac:dyDescent="0.2">
      <c r="A1140">
        <v>1139</v>
      </c>
      <c r="B1140" s="10">
        <v>196000</v>
      </c>
      <c r="C1140">
        <f t="shared" ca="1" si="34"/>
        <v>0.84637274501498094</v>
      </c>
      <c r="D1140" t="str">
        <f t="shared" ca="1" si="35"/>
        <v>A2</v>
      </c>
    </row>
    <row r="1141" spans="1:4" x14ac:dyDescent="0.2">
      <c r="A1141">
        <v>1140</v>
      </c>
      <c r="B1141" s="10">
        <v>144000</v>
      </c>
      <c r="C1141">
        <f t="shared" ca="1" si="34"/>
        <v>0.50563862975120011</v>
      </c>
      <c r="D1141" t="str">
        <f t="shared" ca="1" si="35"/>
        <v>A2</v>
      </c>
    </row>
    <row r="1142" spans="1:4" x14ac:dyDescent="0.2">
      <c r="A1142">
        <v>1141</v>
      </c>
      <c r="B1142" s="10">
        <v>139000</v>
      </c>
      <c r="C1142">
        <f t="shared" ca="1" si="34"/>
        <v>0.51393562651650992</v>
      </c>
      <c r="D1142" t="str">
        <f t="shared" ca="1" si="35"/>
        <v>A2</v>
      </c>
    </row>
    <row r="1143" spans="1:4" x14ac:dyDescent="0.2">
      <c r="A1143">
        <v>1142</v>
      </c>
      <c r="B1143" s="10">
        <v>197500</v>
      </c>
      <c r="C1143">
        <f t="shared" ca="1" si="34"/>
        <v>0.22328786352898033</v>
      </c>
      <c r="D1143" t="str">
        <f t="shared" ca="1" si="35"/>
        <v>A1</v>
      </c>
    </row>
    <row r="1144" spans="1:4" x14ac:dyDescent="0.2">
      <c r="A1144">
        <v>1143</v>
      </c>
      <c r="B1144" s="10">
        <v>424870</v>
      </c>
      <c r="C1144">
        <f t="shared" ca="1" si="34"/>
        <v>0.64820956236219718</v>
      </c>
      <c r="D1144" t="str">
        <f t="shared" ca="1" si="35"/>
        <v>A2</v>
      </c>
    </row>
    <row r="1145" spans="1:4" x14ac:dyDescent="0.2">
      <c r="A1145">
        <v>1144</v>
      </c>
      <c r="B1145" s="10">
        <v>80000</v>
      </c>
      <c r="C1145">
        <f t="shared" ca="1" si="34"/>
        <v>0.87632485998406251</v>
      </c>
      <c r="D1145" t="str">
        <f t="shared" ca="1" si="35"/>
        <v>A2</v>
      </c>
    </row>
    <row r="1146" spans="1:4" x14ac:dyDescent="0.2">
      <c r="A1146">
        <v>1145</v>
      </c>
      <c r="B1146" s="10">
        <v>80000</v>
      </c>
      <c r="C1146">
        <f t="shared" ca="1" si="34"/>
        <v>0.90038401828405779</v>
      </c>
      <c r="D1146" t="str">
        <f t="shared" ca="1" si="35"/>
        <v>A2</v>
      </c>
    </row>
    <row r="1147" spans="1:4" x14ac:dyDescent="0.2">
      <c r="A1147">
        <v>1146</v>
      </c>
      <c r="B1147" s="10">
        <v>149000</v>
      </c>
      <c r="C1147">
        <f t="shared" ca="1" si="34"/>
        <v>4.6115435593621412E-2</v>
      </c>
      <c r="D1147" t="str">
        <f t="shared" ca="1" si="35"/>
        <v>A1</v>
      </c>
    </row>
    <row r="1148" spans="1:4" x14ac:dyDescent="0.2">
      <c r="A1148">
        <v>1147</v>
      </c>
      <c r="B1148" s="10">
        <v>180000</v>
      </c>
      <c r="C1148">
        <f t="shared" ca="1" si="34"/>
        <v>0.76241051830584372</v>
      </c>
      <c r="D1148" t="str">
        <f t="shared" ca="1" si="35"/>
        <v>A2</v>
      </c>
    </row>
    <row r="1149" spans="1:4" x14ac:dyDescent="0.2">
      <c r="A1149">
        <v>1148</v>
      </c>
      <c r="B1149" s="10">
        <v>174500</v>
      </c>
      <c r="C1149">
        <f t="shared" ca="1" si="34"/>
        <v>0.36609509883163105</v>
      </c>
      <c r="D1149" t="str">
        <f t="shared" ca="1" si="35"/>
        <v>A1</v>
      </c>
    </row>
    <row r="1150" spans="1:4" x14ac:dyDescent="0.2">
      <c r="A1150">
        <v>1149</v>
      </c>
      <c r="B1150" s="10">
        <v>116900</v>
      </c>
      <c r="C1150">
        <f t="shared" ca="1" si="34"/>
        <v>0.80309944923691157</v>
      </c>
      <c r="D1150" t="str">
        <f t="shared" ca="1" si="35"/>
        <v>A2</v>
      </c>
    </row>
    <row r="1151" spans="1:4" x14ac:dyDescent="0.2">
      <c r="A1151">
        <v>1150</v>
      </c>
      <c r="B1151" s="10">
        <v>143000</v>
      </c>
      <c r="C1151">
        <f t="shared" ca="1" si="34"/>
        <v>0.97338128536911706</v>
      </c>
      <c r="D1151" t="str">
        <f t="shared" ca="1" si="35"/>
        <v>A2</v>
      </c>
    </row>
    <row r="1152" spans="1:4" x14ac:dyDescent="0.2">
      <c r="A1152">
        <v>1151</v>
      </c>
      <c r="B1152" s="10">
        <v>124000</v>
      </c>
      <c r="C1152">
        <f t="shared" ca="1" si="34"/>
        <v>0.24499237121333917</v>
      </c>
      <c r="D1152" t="str">
        <f t="shared" ca="1" si="35"/>
        <v>A1</v>
      </c>
    </row>
    <row r="1153" spans="1:4" x14ac:dyDescent="0.2">
      <c r="A1153">
        <v>1152</v>
      </c>
      <c r="B1153" s="10">
        <v>149900</v>
      </c>
      <c r="C1153">
        <f t="shared" ca="1" si="34"/>
        <v>0.35144798898763741</v>
      </c>
      <c r="D1153" t="str">
        <f t="shared" ca="1" si="35"/>
        <v>A1</v>
      </c>
    </row>
    <row r="1154" spans="1:4" x14ac:dyDescent="0.2">
      <c r="A1154">
        <v>1153</v>
      </c>
      <c r="B1154" s="10">
        <v>230000</v>
      </c>
      <c r="C1154">
        <f t="shared" ca="1" si="34"/>
        <v>0.68968418448845958</v>
      </c>
      <c r="D1154" t="str">
        <f t="shared" ca="1" si="35"/>
        <v>A2</v>
      </c>
    </row>
    <row r="1155" spans="1:4" x14ac:dyDescent="0.2">
      <c r="A1155">
        <v>1154</v>
      </c>
      <c r="B1155" s="10">
        <v>120500</v>
      </c>
      <c r="C1155">
        <f t="shared" ref="C1155:C1218" ca="1" si="36">RAND()</f>
        <v>0.15632827071289157</v>
      </c>
      <c r="D1155" t="str">
        <f t="shared" ref="D1155:D1218" ca="1" si="37">IF(C1155&lt;0.5,"A1","A2")</f>
        <v>A1</v>
      </c>
    </row>
    <row r="1156" spans="1:4" x14ac:dyDescent="0.2">
      <c r="A1156">
        <v>1155</v>
      </c>
      <c r="B1156" s="10">
        <v>201800</v>
      </c>
      <c r="C1156">
        <f t="shared" ca="1" si="36"/>
        <v>0.29074607749050252</v>
      </c>
      <c r="D1156" t="str">
        <f t="shared" ca="1" si="37"/>
        <v>A1</v>
      </c>
    </row>
    <row r="1157" spans="1:4" x14ac:dyDescent="0.2">
      <c r="A1157">
        <v>1156</v>
      </c>
      <c r="B1157" s="10">
        <v>218000</v>
      </c>
      <c r="C1157">
        <f t="shared" ca="1" si="36"/>
        <v>0.62857062926750151</v>
      </c>
      <c r="D1157" t="str">
        <f t="shared" ca="1" si="37"/>
        <v>A2</v>
      </c>
    </row>
    <row r="1158" spans="1:4" x14ac:dyDescent="0.2">
      <c r="A1158">
        <v>1157</v>
      </c>
      <c r="B1158" s="10">
        <v>179900</v>
      </c>
      <c r="C1158">
        <f t="shared" ca="1" si="36"/>
        <v>0.30381141971795045</v>
      </c>
      <c r="D1158" t="str">
        <f t="shared" ca="1" si="37"/>
        <v>A1</v>
      </c>
    </row>
    <row r="1159" spans="1:4" x14ac:dyDescent="0.2">
      <c r="A1159">
        <v>1158</v>
      </c>
      <c r="B1159" s="10">
        <v>230000</v>
      </c>
      <c r="C1159">
        <f t="shared" ca="1" si="36"/>
        <v>0.73182930878852914</v>
      </c>
      <c r="D1159" t="str">
        <f t="shared" ca="1" si="37"/>
        <v>A2</v>
      </c>
    </row>
    <row r="1160" spans="1:4" x14ac:dyDescent="0.2">
      <c r="A1160">
        <v>1159</v>
      </c>
      <c r="B1160" s="10">
        <v>235128</v>
      </c>
      <c r="C1160">
        <f t="shared" ca="1" si="36"/>
        <v>0.31492284070872234</v>
      </c>
      <c r="D1160" t="str">
        <f t="shared" ca="1" si="37"/>
        <v>A1</v>
      </c>
    </row>
    <row r="1161" spans="1:4" x14ac:dyDescent="0.2">
      <c r="A1161">
        <v>1160</v>
      </c>
      <c r="B1161" s="10">
        <v>185000</v>
      </c>
      <c r="C1161">
        <f t="shared" ca="1" si="36"/>
        <v>0.36995333374703654</v>
      </c>
      <c r="D1161" t="str">
        <f t="shared" ca="1" si="37"/>
        <v>A1</v>
      </c>
    </row>
    <row r="1162" spans="1:4" x14ac:dyDescent="0.2">
      <c r="A1162">
        <v>1161</v>
      </c>
      <c r="B1162" s="10">
        <v>146000</v>
      </c>
      <c r="C1162">
        <f t="shared" ca="1" si="36"/>
        <v>0.8357218586705939</v>
      </c>
      <c r="D1162" t="str">
        <f t="shared" ca="1" si="37"/>
        <v>A2</v>
      </c>
    </row>
    <row r="1163" spans="1:4" x14ac:dyDescent="0.2">
      <c r="A1163">
        <v>1162</v>
      </c>
      <c r="B1163" s="10">
        <v>224000</v>
      </c>
      <c r="C1163">
        <f t="shared" ca="1" si="36"/>
        <v>9.1787717115704992E-2</v>
      </c>
      <c r="D1163" t="str">
        <f t="shared" ca="1" si="37"/>
        <v>A1</v>
      </c>
    </row>
    <row r="1164" spans="1:4" x14ac:dyDescent="0.2">
      <c r="A1164">
        <v>1163</v>
      </c>
      <c r="B1164" s="10">
        <v>129000</v>
      </c>
      <c r="C1164">
        <f t="shared" ca="1" si="36"/>
        <v>0.79585798359745563</v>
      </c>
      <c r="D1164" t="str">
        <f t="shared" ca="1" si="37"/>
        <v>A2</v>
      </c>
    </row>
    <row r="1165" spans="1:4" x14ac:dyDescent="0.2">
      <c r="A1165">
        <v>1164</v>
      </c>
      <c r="B1165" s="10">
        <v>108959</v>
      </c>
      <c r="C1165">
        <f t="shared" ca="1" si="36"/>
        <v>9.4559084403070037E-2</v>
      </c>
      <c r="D1165" t="str">
        <f t="shared" ca="1" si="37"/>
        <v>A1</v>
      </c>
    </row>
    <row r="1166" spans="1:4" x14ac:dyDescent="0.2">
      <c r="A1166">
        <v>1165</v>
      </c>
      <c r="B1166" s="10">
        <v>194000</v>
      </c>
      <c r="C1166">
        <f t="shared" ca="1" si="36"/>
        <v>0.98650008941036038</v>
      </c>
      <c r="D1166" t="str">
        <f t="shared" ca="1" si="37"/>
        <v>A2</v>
      </c>
    </row>
    <row r="1167" spans="1:4" x14ac:dyDescent="0.2">
      <c r="A1167">
        <v>1166</v>
      </c>
      <c r="B1167" s="10">
        <v>233170</v>
      </c>
      <c r="C1167">
        <f t="shared" ca="1" si="36"/>
        <v>0.35624735752763503</v>
      </c>
      <c r="D1167" t="str">
        <f t="shared" ca="1" si="37"/>
        <v>A1</v>
      </c>
    </row>
    <row r="1168" spans="1:4" x14ac:dyDescent="0.2">
      <c r="A1168">
        <v>1167</v>
      </c>
      <c r="B1168" s="10">
        <v>245350</v>
      </c>
      <c r="C1168">
        <f t="shared" ca="1" si="36"/>
        <v>0.95090072946969584</v>
      </c>
      <c r="D1168" t="str">
        <f t="shared" ca="1" si="37"/>
        <v>A2</v>
      </c>
    </row>
    <row r="1169" spans="1:4" x14ac:dyDescent="0.2">
      <c r="A1169">
        <v>1168</v>
      </c>
      <c r="B1169" s="10">
        <v>173000</v>
      </c>
      <c r="C1169">
        <f t="shared" ca="1" si="36"/>
        <v>6.2116248717089317E-2</v>
      </c>
      <c r="D1169" t="str">
        <f t="shared" ca="1" si="37"/>
        <v>A1</v>
      </c>
    </row>
    <row r="1170" spans="1:4" x14ac:dyDescent="0.2">
      <c r="A1170">
        <v>1169</v>
      </c>
      <c r="B1170" s="10">
        <v>235000</v>
      </c>
      <c r="C1170">
        <f t="shared" ca="1" si="36"/>
        <v>0.20184943910833897</v>
      </c>
      <c r="D1170" t="str">
        <f t="shared" ca="1" si="37"/>
        <v>A1</v>
      </c>
    </row>
    <row r="1171" spans="1:4" x14ac:dyDescent="0.2">
      <c r="A1171">
        <v>1170</v>
      </c>
      <c r="B1171" s="10">
        <v>625000</v>
      </c>
      <c r="C1171">
        <f t="shared" ca="1" si="36"/>
        <v>0.68688761297051204</v>
      </c>
      <c r="D1171" t="str">
        <f t="shared" ca="1" si="37"/>
        <v>A2</v>
      </c>
    </row>
    <row r="1172" spans="1:4" x14ac:dyDescent="0.2">
      <c r="A1172">
        <v>1171</v>
      </c>
      <c r="B1172" s="10">
        <v>171000</v>
      </c>
      <c r="C1172">
        <f t="shared" ca="1" si="36"/>
        <v>0.93887898688532845</v>
      </c>
      <c r="D1172" t="str">
        <f t="shared" ca="1" si="37"/>
        <v>A2</v>
      </c>
    </row>
    <row r="1173" spans="1:4" x14ac:dyDescent="0.2">
      <c r="A1173">
        <v>1172</v>
      </c>
      <c r="B1173" s="10">
        <v>163000</v>
      </c>
      <c r="C1173">
        <f t="shared" ca="1" si="36"/>
        <v>0.80974365073552346</v>
      </c>
      <c r="D1173" t="str">
        <f t="shared" ca="1" si="37"/>
        <v>A2</v>
      </c>
    </row>
    <row r="1174" spans="1:4" x14ac:dyDescent="0.2">
      <c r="A1174">
        <v>1173</v>
      </c>
      <c r="B1174" s="10">
        <v>171900</v>
      </c>
      <c r="C1174">
        <f t="shared" ca="1" si="36"/>
        <v>0.14990075951391024</v>
      </c>
      <c r="D1174" t="str">
        <f t="shared" ca="1" si="37"/>
        <v>A1</v>
      </c>
    </row>
    <row r="1175" spans="1:4" x14ac:dyDescent="0.2">
      <c r="A1175">
        <v>1174</v>
      </c>
      <c r="B1175" s="10">
        <v>200500</v>
      </c>
      <c r="C1175">
        <f t="shared" ca="1" si="36"/>
        <v>0.67371116554567412</v>
      </c>
      <c r="D1175" t="str">
        <f t="shared" ca="1" si="37"/>
        <v>A2</v>
      </c>
    </row>
    <row r="1176" spans="1:4" x14ac:dyDescent="0.2">
      <c r="A1176">
        <v>1175</v>
      </c>
      <c r="B1176" s="10">
        <v>239000</v>
      </c>
      <c r="C1176">
        <f t="shared" ca="1" si="36"/>
        <v>0.18442436694375686</v>
      </c>
      <c r="D1176" t="str">
        <f t="shared" ca="1" si="37"/>
        <v>A1</v>
      </c>
    </row>
    <row r="1177" spans="1:4" x14ac:dyDescent="0.2">
      <c r="A1177">
        <v>1176</v>
      </c>
      <c r="B1177" s="10">
        <v>285000</v>
      </c>
      <c r="C1177">
        <f t="shared" ca="1" si="36"/>
        <v>0.43673073622479952</v>
      </c>
      <c r="D1177" t="str">
        <f t="shared" ca="1" si="37"/>
        <v>A1</v>
      </c>
    </row>
    <row r="1178" spans="1:4" x14ac:dyDescent="0.2">
      <c r="A1178">
        <v>1177</v>
      </c>
      <c r="B1178" s="10">
        <v>119500</v>
      </c>
      <c r="C1178">
        <f t="shared" ca="1" si="36"/>
        <v>0.75051061793845464</v>
      </c>
      <c r="D1178" t="str">
        <f t="shared" ca="1" si="37"/>
        <v>A2</v>
      </c>
    </row>
    <row r="1179" spans="1:4" x14ac:dyDescent="0.2">
      <c r="A1179">
        <v>1178</v>
      </c>
      <c r="B1179" s="10">
        <v>115000</v>
      </c>
      <c r="C1179">
        <f t="shared" ca="1" si="36"/>
        <v>0.74836459425154511</v>
      </c>
      <c r="D1179" t="str">
        <f t="shared" ca="1" si="37"/>
        <v>A2</v>
      </c>
    </row>
    <row r="1180" spans="1:4" x14ac:dyDescent="0.2">
      <c r="A1180">
        <v>1179</v>
      </c>
      <c r="B1180" s="10">
        <v>154900</v>
      </c>
      <c r="C1180">
        <f t="shared" ca="1" si="36"/>
        <v>0.5774447722151056</v>
      </c>
      <c r="D1180" t="str">
        <f t="shared" ca="1" si="37"/>
        <v>A2</v>
      </c>
    </row>
    <row r="1181" spans="1:4" x14ac:dyDescent="0.2">
      <c r="A1181">
        <v>1180</v>
      </c>
      <c r="B1181" s="10">
        <v>93000</v>
      </c>
      <c r="C1181">
        <f t="shared" ca="1" si="36"/>
        <v>0.53105658770749142</v>
      </c>
      <c r="D1181" t="str">
        <f t="shared" ca="1" si="37"/>
        <v>A2</v>
      </c>
    </row>
    <row r="1182" spans="1:4" x14ac:dyDescent="0.2">
      <c r="A1182">
        <v>1181</v>
      </c>
      <c r="B1182" s="10">
        <v>250000</v>
      </c>
      <c r="C1182">
        <f t="shared" ca="1" si="36"/>
        <v>0.29107701901446925</v>
      </c>
      <c r="D1182" t="str">
        <f t="shared" ca="1" si="37"/>
        <v>A1</v>
      </c>
    </row>
    <row r="1183" spans="1:4" x14ac:dyDescent="0.2">
      <c r="A1183">
        <v>1182</v>
      </c>
      <c r="B1183" s="10">
        <v>392500</v>
      </c>
      <c r="C1183">
        <f t="shared" ca="1" si="36"/>
        <v>0.37949667829416445</v>
      </c>
      <c r="D1183" t="str">
        <f t="shared" ca="1" si="37"/>
        <v>A1</v>
      </c>
    </row>
    <row r="1184" spans="1:4" x14ac:dyDescent="0.2">
      <c r="A1184">
        <v>1183</v>
      </c>
      <c r="B1184" s="10">
        <v>745000</v>
      </c>
      <c r="C1184">
        <f t="shared" ca="1" si="36"/>
        <v>0.55977973959581762</v>
      </c>
      <c r="D1184" t="str">
        <f t="shared" ca="1" si="37"/>
        <v>A2</v>
      </c>
    </row>
    <row r="1185" spans="1:4" x14ac:dyDescent="0.2">
      <c r="A1185">
        <v>1184</v>
      </c>
      <c r="B1185" s="10">
        <v>120000</v>
      </c>
      <c r="C1185">
        <f t="shared" ca="1" si="36"/>
        <v>0.37857986337015215</v>
      </c>
      <c r="D1185" t="str">
        <f t="shared" ca="1" si="37"/>
        <v>A1</v>
      </c>
    </row>
    <row r="1186" spans="1:4" x14ac:dyDescent="0.2">
      <c r="A1186">
        <v>1185</v>
      </c>
      <c r="B1186" s="10">
        <v>186700</v>
      </c>
      <c r="C1186">
        <f t="shared" ca="1" si="36"/>
        <v>0.51547905511965697</v>
      </c>
      <c r="D1186" t="str">
        <f t="shared" ca="1" si="37"/>
        <v>A2</v>
      </c>
    </row>
    <row r="1187" spans="1:4" x14ac:dyDescent="0.2">
      <c r="A1187">
        <v>1186</v>
      </c>
      <c r="B1187" s="10">
        <v>104900</v>
      </c>
      <c r="C1187">
        <f t="shared" ca="1" si="36"/>
        <v>0.66471719394590012</v>
      </c>
      <c r="D1187" t="str">
        <f t="shared" ca="1" si="37"/>
        <v>A2</v>
      </c>
    </row>
    <row r="1188" spans="1:4" x14ac:dyDescent="0.2">
      <c r="A1188">
        <v>1187</v>
      </c>
      <c r="B1188" s="10">
        <v>95000</v>
      </c>
      <c r="C1188">
        <f t="shared" ca="1" si="36"/>
        <v>0.4690109142516049</v>
      </c>
      <c r="D1188" t="str">
        <f t="shared" ca="1" si="37"/>
        <v>A1</v>
      </c>
    </row>
    <row r="1189" spans="1:4" x14ac:dyDescent="0.2">
      <c r="A1189">
        <v>1188</v>
      </c>
      <c r="B1189" s="10">
        <v>262000</v>
      </c>
      <c r="C1189">
        <f t="shared" ca="1" si="36"/>
        <v>0.41164268677365357</v>
      </c>
      <c r="D1189" t="str">
        <f t="shared" ca="1" si="37"/>
        <v>A1</v>
      </c>
    </row>
    <row r="1190" spans="1:4" x14ac:dyDescent="0.2">
      <c r="A1190">
        <v>1189</v>
      </c>
      <c r="B1190" s="10">
        <v>195000</v>
      </c>
      <c r="C1190">
        <f t="shared" ca="1" si="36"/>
        <v>0.4291041290234493</v>
      </c>
      <c r="D1190" t="str">
        <f t="shared" ca="1" si="37"/>
        <v>A1</v>
      </c>
    </row>
    <row r="1191" spans="1:4" x14ac:dyDescent="0.2">
      <c r="A1191">
        <v>1190</v>
      </c>
      <c r="B1191" s="10">
        <v>189000</v>
      </c>
      <c r="C1191">
        <f t="shared" ca="1" si="36"/>
        <v>0.65471471466147546</v>
      </c>
      <c r="D1191" t="str">
        <f t="shared" ca="1" si="37"/>
        <v>A2</v>
      </c>
    </row>
    <row r="1192" spans="1:4" x14ac:dyDescent="0.2">
      <c r="A1192">
        <v>1191</v>
      </c>
      <c r="B1192" s="10">
        <v>168000</v>
      </c>
      <c r="C1192">
        <f t="shared" ca="1" si="36"/>
        <v>0.22505811806284426</v>
      </c>
      <c r="D1192" t="str">
        <f t="shared" ca="1" si="37"/>
        <v>A1</v>
      </c>
    </row>
    <row r="1193" spans="1:4" x14ac:dyDescent="0.2">
      <c r="A1193">
        <v>1192</v>
      </c>
      <c r="B1193" s="10">
        <v>174000</v>
      </c>
      <c r="C1193">
        <f t="shared" ca="1" si="36"/>
        <v>8.3923984367584081E-2</v>
      </c>
      <c r="D1193" t="str">
        <f t="shared" ca="1" si="37"/>
        <v>A1</v>
      </c>
    </row>
    <row r="1194" spans="1:4" x14ac:dyDescent="0.2">
      <c r="A1194">
        <v>1193</v>
      </c>
      <c r="B1194" s="10">
        <v>125000</v>
      </c>
      <c r="C1194">
        <f t="shared" ca="1" si="36"/>
        <v>0.29947451278901704</v>
      </c>
      <c r="D1194" t="str">
        <f t="shared" ca="1" si="37"/>
        <v>A1</v>
      </c>
    </row>
    <row r="1195" spans="1:4" x14ac:dyDescent="0.2">
      <c r="A1195">
        <v>1194</v>
      </c>
      <c r="B1195" s="10">
        <v>165000</v>
      </c>
      <c r="C1195">
        <f t="shared" ca="1" si="36"/>
        <v>0.6119304254154817</v>
      </c>
      <c r="D1195" t="str">
        <f t="shared" ca="1" si="37"/>
        <v>A2</v>
      </c>
    </row>
    <row r="1196" spans="1:4" x14ac:dyDescent="0.2">
      <c r="A1196">
        <v>1195</v>
      </c>
      <c r="B1196" s="10">
        <v>158000</v>
      </c>
      <c r="C1196">
        <f t="shared" ca="1" si="36"/>
        <v>0.96052592077651233</v>
      </c>
      <c r="D1196" t="str">
        <f t="shared" ca="1" si="37"/>
        <v>A2</v>
      </c>
    </row>
    <row r="1197" spans="1:4" x14ac:dyDescent="0.2">
      <c r="A1197">
        <v>1196</v>
      </c>
      <c r="B1197" s="10">
        <v>176000</v>
      </c>
      <c r="C1197">
        <f t="shared" ca="1" si="36"/>
        <v>0.60814695877249092</v>
      </c>
      <c r="D1197" t="str">
        <f t="shared" ca="1" si="37"/>
        <v>A2</v>
      </c>
    </row>
    <row r="1198" spans="1:4" x14ac:dyDescent="0.2">
      <c r="A1198">
        <v>1197</v>
      </c>
      <c r="B1198" s="10">
        <v>219210</v>
      </c>
      <c r="C1198">
        <f t="shared" ca="1" si="36"/>
        <v>0.1708432110501874</v>
      </c>
      <c r="D1198" t="str">
        <f t="shared" ca="1" si="37"/>
        <v>A1</v>
      </c>
    </row>
    <row r="1199" spans="1:4" x14ac:dyDescent="0.2">
      <c r="A1199">
        <v>1198</v>
      </c>
      <c r="B1199" s="10">
        <v>144000</v>
      </c>
      <c r="C1199">
        <f t="shared" ca="1" si="36"/>
        <v>0.71637184574017554</v>
      </c>
      <c r="D1199" t="str">
        <f t="shared" ca="1" si="37"/>
        <v>A2</v>
      </c>
    </row>
    <row r="1200" spans="1:4" x14ac:dyDescent="0.2">
      <c r="A1200">
        <v>1199</v>
      </c>
      <c r="B1200" s="10">
        <v>178000</v>
      </c>
      <c r="C1200">
        <f t="shared" ca="1" si="36"/>
        <v>0.16215624813507512</v>
      </c>
      <c r="D1200" t="str">
        <f t="shared" ca="1" si="37"/>
        <v>A1</v>
      </c>
    </row>
    <row r="1201" spans="1:4" x14ac:dyDescent="0.2">
      <c r="A1201">
        <v>1200</v>
      </c>
      <c r="B1201" s="10">
        <v>148000</v>
      </c>
      <c r="C1201">
        <f t="shared" ca="1" si="36"/>
        <v>0.43628726133214624</v>
      </c>
      <c r="D1201" t="str">
        <f t="shared" ca="1" si="37"/>
        <v>A1</v>
      </c>
    </row>
    <row r="1202" spans="1:4" x14ac:dyDescent="0.2">
      <c r="A1202">
        <v>1201</v>
      </c>
      <c r="B1202" s="10">
        <v>116050</v>
      </c>
      <c r="C1202">
        <f t="shared" ca="1" si="36"/>
        <v>0.96677220681030929</v>
      </c>
      <c r="D1202" t="str">
        <f t="shared" ca="1" si="37"/>
        <v>A2</v>
      </c>
    </row>
    <row r="1203" spans="1:4" x14ac:dyDescent="0.2">
      <c r="A1203">
        <v>1202</v>
      </c>
      <c r="B1203" s="10">
        <v>197900</v>
      </c>
      <c r="C1203">
        <f t="shared" ca="1" si="36"/>
        <v>0.96199741284359197</v>
      </c>
      <c r="D1203" t="str">
        <f t="shared" ca="1" si="37"/>
        <v>A2</v>
      </c>
    </row>
    <row r="1204" spans="1:4" x14ac:dyDescent="0.2">
      <c r="A1204">
        <v>1203</v>
      </c>
      <c r="B1204" s="10">
        <v>117000</v>
      </c>
      <c r="C1204">
        <f t="shared" ca="1" si="36"/>
        <v>4.4882522661551016E-2</v>
      </c>
      <c r="D1204" t="str">
        <f t="shared" ca="1" si="37"/>
        <v>A1</v>
      </c>
    </row>
    <row r="1205" spans="1:4" x14ac:dyDescent="0.2">
      <c r="A1205">
        <v>1204</v>
      </c>
      <c r="B1205" s="10">
        <v>213000</v>
      </c>
      <c r="C1205">
        <f t="shared" ca="1" si="36"/>
        <v>0.95229551425650505</v>
      </c>
      <c r="D1205" t="str">
        <f t="shared" ca="1" si="37"/>
        <v>A2</v>
      </c>
    </row>
    <row r="1206" spans="1:4" x14ac:dyDescent="0.2">
      <c r="A1206">
        <v>1205</v>
      </c>
      <c r="B1206" s="10">
        <v>153500</v>
      </c>
      <c r="C1206">
        <f t="shared" ca="1" si="36"/>
        <v>0.50645866610117951</v>
      </c>
      <c r="D1206" t="str">
        <f t="shared" ca="1" si="37"/>
        <v>A2</v>
      </c>
    </row>
    <row r="1207" spans="1:4" x14ac:dyDescent="0.2">
      <c r="A1207">
        <v>1206</v>
      </c>
      <c r="B1207" s="10">
        <v>271900</v>
      </c>
      <c r="C1207">
        <f t="shared" ca="1" si="36"/>
        <v>0.69344943035982454</v>
      </c>
      <c r="D1207" t="str">
        <f t="shared" ca="1" si="37"/>
        <v>A2</v>
      </c>
    </row>
    <row r="1208" spans="1:4" x14ac:dyDescent="0.2">
      <c r="A1208">
        <v>1207</v>
      </c>
      <c r="B1208" s="10">
        <v>107000</v>
      </c>
      <c r="C1208">
        <f t="shared" ca="1" si="36"/>
        <v>3.2560518856324272E-2</v>
      </c>
      <c r="D1208" t="str">
        <f t="shared" ca="1" si="37"/>
        <v>A1</v>
      </c>
    </row>
    <row r="1209" spans="1:4" x14ac:dyDescent="0.2">
      <c r="A1209">
        <v>1208</v>
      </c>
      <c r="B1209" s="10">
        <v>200000</v>
      </c>
      <c r="C1209">
        <f t="shared" ca="1" si="36"/>
        <v>0.48121437407856327</v>
      </c>
      <c r="D1209" t="str">
        <f t="shared" ca="1" si="37"/>
        <v>A1</v>
      </c>
    </row>
    <row r="1210" spans="1:4" x14ac:dyDescent="0.2">
      <c r="A1210">
        <v>1209</v>
      </c>
      <c r="B1210" s="10">
        <v>140000</v>
      </c>
      <c r="C1210">
        <f t="shared" ca="1" si="36"/>
        <v>0.80028027023640913</v>
      </c>
      <c r="D1210" t="str">
        <f t="shared" ca="1" si="37"/>
        <v>A2</v>
      </c>
    </row>
    <row r="1211" spans="1:4" x14ac:dyDescent="0.2">
      <c r="A1211">
        <v>1210</v>
      </c>
      <c r="B1211" s="10">
        <v>290000</v>
      </c>
      <c r="C1211">
        <f t="shared" ca="1" si="36"/>
        <v>0.73543366602913096</v>
      </c>
      <c r="D1211" t="str">
        <f t="shared" ca="1" si="37"/>
        <v>A2</v>
      </c>
    </row>
    <row r="1212" spans="1:4" x14ac:dyDescent="0.2">
      <c r="A1212">
        <v>1211</v>
      </c>
      <c r="B1212" s="10">
        <v>189000</v>
      </c>
      <c r="C1212">
        <f t="shared" ca="1" si="36"/>
        <v>0.74362711643155077</v>
      </c>
      <c r="D1212" t="str">
        <f t="shared" ca="1" si="37"/>
        <v>A2</v>
      </c>
    </row>
    <row r="1213" spans="1:4" x14ac:dyDescent="0.2">
      <c r="A1213">
        <v>1212</v>
      </c>
      <c r="B1213" s="10">
        <v>164000</v>
      </c>
      <c r="C1213">
        <f t="shared" ca="1" si="36"/>
        <v>4.7066336129843012E-2</v>
      </c>
      <c r="D1213" t="str">
        <f t="shared" ca="1" si="37"/>
        <v>A1</v>
      </c>
    </row>
    <row r="1214" spans="1:4" x14ac:dyDescent="0.2">
      <c r="A1214">
        <v>1213</v>
      </c>
      <c r="B1214" s="10">
        <v>113000</v>
      </c>
      <c r="C1214">
        <f t="shared" ca="1" si="36"/>
        <v>0.69036457565410425</v>
      </c>
      <c r="D1214" t="str">
        <f t="shared" ca="1" si="37"/>
        <v>A2</v>
      </c>
    </row>
    <row r="1215" spans="1:4" x14ac:dyDescent="0.2">
      <c r="A1215">
        <v>1214</v>
      </c>
      <c r="B1215" s="10">
        <v>145000</v>
      </c>
      <c r="C1215">
        <f t="shared" ca="1" si="36"/>
        <v>4.1971481230456686E-2</v>
      </c>
      <c r="D1215" t="str">
        <f t="shared" ca="1" si="37"/>
        <v>A1</v>
      </c>
    </row>
    <row r="1216" spans="1:4" x14ac:dyDescent="0.2">
      <c r="A1216">
        <v>1215</v>
      </c>
      <c r="B1216" s="10">
        <v>134500</v>
      </c>
      <c r="C1216">
        <f t="shared" ca="1" si="36"/>
        <v>0.23032813284939324</v>
      </c>
      <c r="D1216" t="str">
        <f t="shared" ca="1" si="37"/>
        <v>A1</v>
      </c>
    </row>
    <row r="1217" spans="1:4" x14ac:dyDescent="0.2">
      <c r="A1217">
        <v>1216</v>
      </c>
      <c r="B1217" s="10">
        <v>125000</v>
      </c>
      <c r="C1217">
        <f t="shared" ca="1" si="36"/>
        <v>0.53668268451419854</v>
      </c>
      <c r="D1217" t="str">
        <f t="shared" ca="1" si="37"/>
        <v>A2</v>
      </c>
    </row>
    <row r="1218" spans="1:4" x14ac:dyDescent="0.2">
      <c r="A1218">
        <v>1217</v>
      </c>
      <c r="B1218" s="10">
        <v>112000</v>
      </c>
      <c r="C1218">
        <f t="shared" ca="1" si="36"/>
        <v>0.40446637432439503</v>
      </c>
      <c r="D1218" t="str">
        <f t="shared" ca="1" si="37"/>
        <v>A1</v>
      </c>
    </row>
    <row r="1219" spans="1:4" x14ac:dyDescent="0.2">
      <c r="A1219">
        <v>1218</v>
      </c>
      <c r="B1219" s="10">
        <v>229456</v>
      </c>
      <c r="C1219">
        <f t="shared" ref="C1219:C1282" ca="1" si="38">RAND()</f>
        <v>0.5376536237246019</v>
      </c>
      <c r="D1219" t="str">
        <f t="shared" ref="D1219:D1282" ca="1" si="39">IF(C1219&lt;0.5,"A1","A2")</f>
        <v>A2</v>
      </c>
    </row>
    <row r="1220" spans="1:4" x14ac:dyDescent="0.2">
      <c r="A1220">
        <v>1219</v>
      </c>
      <c r="B1220" s="10">
        <v>80500</v>
      </c>
      <c r="C1220">
        <f t="shared" ca="1" si="38"/>
        <v>0.34721458598880683</v>
      </c>
      <c r="D1220" t="str">
        <f t="shared" ca="1" si="39"/>
        <v>A1</v>
      </c>
    </row>
    <row r="1221" spans="1:4" x14ac:dyDescent="0.2">
      <c r="A1221">
        <v>1220</v>
      </c>
      <c r="B1221" s="10">
        <v>91500</v>
      </c>
      <c r="C1221">
        <f t="shared" ca="1" si="38"/>
        <v>0.68211756391815992</v>
      </c>
      <c r="D1221" t="str">
        <f t="shared" ca="1" si="39"/>
        <v>A2</v>
      </c>
    </row>
    <row r="1222" spans="1:4" x14ac:dyDescent="0.2">
      <c r="A1222">
        <v>1221</v>
      </c>
      <c r="B1222" s="10">
        <v>115000</v>
      </c>
      <c r="C1222">
        <f t="shared" ca="1" si="38"/>
        <v>7.8374942119569857E-2</v>
      </c>
      <c r="D1222" t="str">
        <f t="shared" ca="1" si="39"/>
        <v>A1</v>
      </c>
    </row>
    <row r="1223" spans="1:4" x14ac:dyDescent="0.2">
      <c r="A1223">
        <v>1222</v>
      </c>
      <c r="B1223" s="10">
        <v>134000</v>
      </c>
      <c r="C1223">
        <f t="shared" ca="1" si="38"/>
        <v>0.1170309277673115</v>
      </c>
      <c r="D1223" t="str">
        <f t="shared" ca="1" si="39"/>
        <v>A1</v>
      </c>
    </row>
    <row r="1224" spans="1:4" x14ac:dyDescent="0.2">
      <c r="A1224">
        <v>1223</v>
      </c>
      <c r="B1224" s="10">
        <v>143000</v>
      </c>
      <c r="C1224">
        <f t="shared" ca="1" si="38"/>
        <v>0.40204889082903505</v>
      </c>
      <c r="D1224" t="str">
        <f t="shared" ca="1" si="39"/>
        <v>A1</v>
      </c>
    </row>
    <row r="1225" spans="1:4" x14ac:dyDescent="0.2">
      <c r="A1225">
        <v>1224</v>
      </c>
      <c r="B1225" s="10">
        <v>137900</v>
      </c>
      <c r="C1225">
        <f t="shared" ca="1" si="38"/>
        <v>0.26121997353568005</v>
      </c>
      <c r="D1225" t="str">
        <f t="shared" ca="1" si="39"/>
        <v>A1</v>
      </c>
    </row>
    <row r="1226" spans="1:4" x14ac:dyDescent="0.2">
      <c r="A1226">
        <v>1225</v>
      </c>
      <c r="B1226" s="10">
        <v>184000</v>
      </c>
      <c r="C1226">
        <f t="shared" ca="1" si="38"/>
        <v>0.5306787773555548</v>
      </c>
      <c r="D1226" t="str">
        <f t="shared" ca="1" si="39"/>
        <v>A2</v>
      </c>
    </row>
    <row r="1227" spans="1:4" x14ac:dyDescent="0.2">
      <c r="A1227">
        <v>1226</v>
      </c>
      <c r="B1227" s="10">
        <v>145000</v>
      </c>
      <c r="C1227">
        <f t="shared" ca="1" si="38"/>
        <v>0.67768568425990594</v>
      </c>
      <c r="D1227" t="str">
        <f t="shared" ca="1" si="39"/>
        <v>A2</v>
      </c>
    </row>
    <row r="1228" spans="1:4" x14ac:dyDescent="0.2">
      <c r="A1228">
        <v>1227</v>
      </c>
      <c r="B1228" s="10">
        <v>214000</v>
      </c>
      <c r="C1228">
        <f t="shared" ca="1" si="38"/>
        <v>0.13041813256151857</v>
      </c>
      <c r="D1228" t="str">
        <f t="shared" ca="1" si="39"/>
        <v>A1</v>
      </c>
    </row>
    <row r="1229" spans="1:4" x14ac:dyDescent="0.2">
      <c r="A1229">
        <v>1228</v>
      </c>
      <c r="B1229" s="10">
        <v>147000</v>
      </c>
      <c r="C1229">
        <f t="shared" ca="1" si="38"/>
        <v>0.68941673588595176</v>
      </c>
      <c r="D1229" t="str">
        <f t="shared" ca="1" si="39"/>
        <v>A2</v>
      </c>
    </row>
    <row r="1230" spans="1:4" x14ac:dyDescent="0.2">
      <c r="A1230">
        <v>1229</v>
      </c>
      <c r="B1230" s="10">
        <v>367294</v>
      </c>
      <c r="C1230">
        <f t="shared" ca="1" si="38"/>
        <v>7.9418729016101919E-2</v>
      </c>
      <c r="D1230" t="str">
        <f t="shared" ca="1" si="39"/>
        <v>A1</v>
      </c>
    </row>
    <row r="1231" spans="1:4" x14ac:dyDescent="0.2">
      <c r="A1231">
        <v>1230</v>
      </c>
      <c r="B1231" s="10">
        <v>127000</v>
      </c>
      <c r="C1231">
        <f t="shared" ca="1" si="38"/>
        <v>0.51919062371477798</v>
      </c>
      <c r="D1231" t="str">
        <f t="shared" ca="1" si="39"/>
        <v>A2</v>
      </c>
    </row>
    <row r="1232" spans="1:4" x14ac:dyDescent="0.2">
      <c r="A1232">
        <v>1231</v>
      </c>
      <c r="B1232" s="10">
        <v>190000</v>
      </c>
      <c r="C1232">
        <f t="shared" ca="1" si="38"/>
        <v>0.29656948887557122</v>
      </c>
      <c r="D1232" t="str">
        <f t="shared" ca="1" si="39"/>
        <v>A1</v>
      </c>
    </row>
    <row r="1233" spans="1:4" x14ac:dyDescent="0.2">
      <c r="A1233">
        <v>1232</v>
      </c>
      <c r="B1233" s="10">
        <v>132500</v>
      </c>
      <c r="C1233">
        <f t="shared" ca="1" si="38"/>
        <v>0.36278465359219614</v>
      </c>
      <c r="D1233" t="str">
        <f t="shared" ca="1" si="39"/>
        <v>A1</v>
      </c>
    </row>
    <row r="1234" spans="1:4" x14ac:dyDescent="0.2">
      <c r="A1234">
        <v>1233</v>
      </c>
      <c r="B1234" s="10">
        <v>101800</v>
      </c>
      <c r="C1234">
        <f t="shared" ca="1" si="38"/>
        <v>0.20775413710036517</v>
      </c>
      <c r="D1234" t="str">
        <f t="shared" ca="1" si="39"/>
        <v>A1</v>
      </c>
    </row>
    <row r="1235" spans="1:4" x14ac:dyDescent="0.2">
      <c r="A1235">
        <v>1234</v>
      </c>
      <c r="B1235" s="10">
        <v>142000</v>
      </c>
      <c r="C1235">
        <f t="shared" ca="1" si="38"/>
        <v>0.93156134230026955</v>
      </c>
      <c r="D1235" t="str">
        <f t="shared" ca="1" si="39"/>
        <v>A2</v>
      </c>
    </row>
    <row r="1236" spans="1:4" x14ac:dyDescent="0.2">
      <c r="A1236">
        <v>1235</v>
      </c>
      <c r="B1236" s="10">
        <v>130000</v>
      </c>
      <c r="C1236">
        <f t="shared" ca="1" si="38"/>
        <v>0.52829478103977556</v>
      </c>
      <c r="D1236" t="str">
        <f t="shared" ca="1" si="39"/>
        <v>A2</v>
      </c>
    </row>
    <row r="1237" spans="1:4" x14ac:dyDescent="0.2">
      <c r="A1237">
        <v>1236</v>
      </c>
      <c r="B1237" s="10">
        <v>138887</v>
      </c>
      <c r="C1237">
        <f t="shared" ca="1" si="38"/>
        <v>1.6124171700926393E-2</v>
      </c>
      <c r="D1237" t="str">
        <f t="shared" ca="1" si="39"/>
        <v>A1</v>
      </c>
    </row>
    <row r="1238" spans="1:4" x14ac:dyDescent="0.2">
      <c r="A1238">
        <v>1237</v>
      </c>
      <c r="B1238" s="10">
        <v>175500</v>
      </c>
      <c r="C1238">
        <f t="shared" ca="1" si="38"/>
        <v>0.45038813912305065</v>
      </c>
      <c r="D1238" t="str">
        <f t="shared" ca="1" si="39"/>
        <v>A1</v>
      </c>
    </row>
    <row r="1239" spans="1:4" x14ac:dyDescent="0.2">
      <c r="A1239">
        <v>1238</v>
      </c>
      <c r="B1239" s="10">
        <v>195000</v>
      </c>
      <c r="C1239">
        <f t="shared" ca="1" si="38"/>
        <v>0.60488702979244946</v>
      </c>
      <c r="D1239" t="str">
        <f t="shared" ca="1" si="39"/>
        <v>A2</v>
      </c>
    </row>
    <row r="1240" spans="1:4" x14ac:dyDescent="0.2">
      <c r="A1240">
        <v>1239</v>
      </c>
      <c r="B1240" s="10">
        <v>142500</v>
      </c>
      <c r="C1240">
        <f t="shared" ca="1" si="38"/>
        <v>0.14771457402911103</v>
      </c>
      <c r="D1240" t="str">
        <f t="shared" ca="1" si="39"/>
        <v>A1</v>
      </c>
    </row>
    <row r="1241" spans="1:4" x14ac:dyDescent="0.2">
      <c r="A1241">
        <v>1240</v>
      </c>
      <c r="B1241" s="10">
        <v>265900</v>
      </c>
      <c r="C1241">
        <f t="shared" ca="1" si="38"/>
        <v>0.91787950172834087</v>
      </c>
      <c r="D1241" t="str">
        <f t="shared" ca="1" si="39"/>
        <v>A2</v>
      </c>
    </row>
    <row r="1242" spans="1:4" x14ac:dyDescent="0.2">
      <c r="A1242">
        <v>1241</v>
      </c>
      <c r="B1242" s="10">
        <v>224900</v>
      </c>
      <c r="C1242">
        <f t="shared" ca="1" si="38"/>
        <v>0.27855505081817022</v>
      </c>
      <c r="D1242" t="str">
        <f t="shared" ca="1" si="39"/>
        <v>A1</v>
      </c>
    </row>
    <row r="1243" spans="1:4" x14ac:dyDescent="0.2">
      <c r="A1243">
        <v>1242</v>
      </c>
      <c r="B1243" s="10">
        <v>248328</v>
      </c>
      <c r="C1243">
        <f t="shared" ca="1" si="38"/>
        <v>0.77998498856281184</v>
      </c>
      <c r="D1243" t="str">
        <f t="shared" ca="1" si="39"/>
        <v>A2</v>
      </c>
    </row>
    <row r="1244" spans="1:4" x14ac:dyDescent="0.2">
      <c r="A1244">
        <v>1243</v>
      </c>
      <c r="B1244" s="10">
        <v>170000</v>
      </c>
      <c r="C1244">
        <f t="shared" ca="1" si="38"/>
        <v>5.6191475475165675E-2</v>
      </c>
      <c r="D1244" t="str">
        <f t="shared" ca="1" si="39"/>
        <v>A1</v>
      </c>
    </row>
    <row r="1245" spans="1:4" x14ac:dyDescent="0.2">
      <c r="A1245">
        <v>1244</v>
      </c>
      <c r="B1245" s="10">
        <v>465000</v>
      </c>
      <c r="C1245">
        <f t="shared" ca="1" si="38"/>
        <v>0.98471407250741605</v>
      </c>
      <c r="D1245" t="str">
        <f t="shared" ca="1" si="39"/>
        <v>A2</v>
      </c>
    </row>
    <row r="1246" spans="1:4" x14ac:dyDescent="0.2">
      <c r="A1246">
        <v>1245</v>
      </c>
      <c r="B1246" s="10">
        <v>230000</v>
      </c>
      <c r="C1246">
        <f t="shared" ca="1" si="38"/>
        <v>0.81787967082017066</v>
      </c>
      <c r="D1246" t="str">
        <f t="shared" ca="1" si="39"/>
        <v>A2</v>
      </c>
    </row>
    <row r="1247" spans="1:4" x14ac:dyDescent="0.2">
      <c r="A1247">
        <v>1246</v>
      </c>
      <c r="B1247" s="10">
        <v>178000</v>
      </c>
      <c r="C1247">
        <f t="shared" ca="1" si="38"/>
        <v>2.1795689032104937E-2</v>
      </c>
      <c r="D1247" t="str">
        <f t="shared" ca="1" si="39"/>
        <v>A1</v>
      </c>
    </row>
    <row r="1248" spans="1:4" x14ac:dyDescent="0.2">
      <c r="A1248">
        <v>1247</v>
      </c>
      <c r="B1248" s="10">
        <v>186500</v>
      </c>
      <c r="C1248">
        <f t="shared" ca="1" si="38"/>
        <v>0.65718152278645903</v>
      </c>
      <c r="D1248" t="str">
        <f t="shared" ca="1" si="39"/>
        <v>A2</v>
      </c>
    </row>
    <row r="1249" spans="1:4" x14ac:dyDescent="0.2">
      <c r="A1249">
        <v>1248</v>
      </c>
      <c r="B1249" s="10">
        <v>169900</v>
      </c>
      <c r="C1249">
        <f t="shared" ca="1" si="38"/>
        <v>0.84139580408788051</v>
      </c>
      <c r="D1249" t="str">
        <f t="shared" ca="1" si="39"/>
        <v>A2</v>
      </c>
    </row>
    <row r="1250" spans="1:4" x14ac:dyDescent="0.2">
      <c r="A1250">
        <v>1249</v>
      </c>
      <c r="B1250" s="10">
        <v>129500</v>
      </c>
      <c r="C1250">
        <f t="shared" ca="1" si="38"/>
        <v>0.98399021026126809</v>
      </c>
      <c r="D1250" t="str">
        <f t="shared" ca="1" si="39"/>
        <v>A2</v>
      </c>
    </row>
    <row r="1251" spans="1:4" x14ac:dyDescent="0.2">
      <c r="A1251">
        <v>1250</v>
      </c>
      <c r="B1251" s="10">
        <v>119000</v>
      </c>
      <c r="C1251">
        <f t="shared" ca="1" si="38"/>
        <v>0.73675698257895561</v>
      </c>
      <c r="D1251" t="str">
        <f t="shared" ca="1" si="39"/>
        <v>A2</v>
      </c>
    </row>
    <row r="1252" spans="1:4" x14ac:dyDescent="0.2">
      <c r="A1252">
        <v>1251</v>
      </c>
      <c r="B1252" s="10">
        <v>244000</v>
      </c>
      <c r="C1252">
        <f t="shared" ca="1" si="38"/>
        <v>0.9173878548691613</v>
      </c>
      <c r="D1252" t="str">
        <f t="shared" ca="1" si="39"/>
        <v>A2</v>
      </c>
    </row>
    <row r="1253" spans="1:4" x14ac:dyDescent="0.2">
      <c r="A1253">
        <v>1252</v>
      </c>
      <c r="B1253" s="10">
        <v>171750</v>
      </c>
      <c r="C1253">
        <f t="shared" ca="1" si="38"/>
        <v>0.43104607386687821</v>
      </c>
      <c r="D1253" t="str">
        <f t="shared" ca="1" si="39"/>
        <v>A1</v>
      </c>
    </row>
    <row r="1254" spans="1:4" x14ac:dyDescent="0.2">
      <c r="A1254">
        <v>1253</v>
      </c>
      <c r="B1254" s="10">
        <v>130000</v>
      </c>
      <c r="C1254">
        <f t="shared" ca="1" si="38"/>
        <v>0.6903875429976889</v>
      </c>
      <c r="D1254" t="str">
        <f t="shared" ca="1" si="39"/>
        <v>A2</v>
      </c>
    </row>
    <row r="1255" spans="1:4" x14ac:dyDescent="0.2">
      <c r="A1255">
        <v>1254</v>
      </c>
      <c r="B1255" s="10">
        <v>294000</v>
      </c>
      <c r="C1255">
        <f t="shared" ca="1" si="38"/>
        <v>0.84081243668566696</v>
      </c>
      <c r="D1255" t="str">
        <f t="shared" ca="1" si="39"/>
        <v>A2</v>
      </c>
    </row>
    <row r="1256" spans="1:4" x14ac:dyDescent="0.2">
      <c r="A1256">
        <v>1255</v>
      </c>
      <c r="B1256" s="10">
        <v>165400</v>
      </c>
      <c r="C1256">
        <f t="shared" ca="1" si="38"/>
        <v>0.15282275660001376</v>
      </c>
      <c r="D1256" t="str">
        <f t="shared" ca="1" si="39"/>
        <v>A1</v>
      </c>
    </row>
    <row r="1257" spans="1:4" x14ac:dyDescent="0.2">
      <c r="A1257">
        <v>1256</v>
      </c>
      <c r="B1257" s="10">
        <v>127500</v>
      </c>
      <c r="C1257">
        <f t="shared" ca="1" si="38"/>
        <v>0.43726073587323311</v>
      </c>
      <c r="D1257" t="str">
        <f t="shared" ca="1" si="39"/>
        <v>A1</v>
      </c>
    </row>
    <row r="1258" spans="1:4" x14ac:dyDescent="0.2">
      <c r="A1258">
        <v>1257</v>
      </c>
      <c r="B1258" s="10">
        <v>301500</v>
      </c>
      <c r="C1258">
        <f t="shared" ca="1" si="38"/>
        <v>0.17812848679901638</v>
      </c>
      <c r="D1258" t="str">
        <f t="shared" ca="1" si="39"/>
        <v>A1</v>
      </c>
    </row>
    <row r="1259" spans="1:4" x14ac:dyDescent="0.2">
      <c r="A1259">
        <v>1258</v>
      </c>
      <c r="B1259" s="10">
        <v>99900</v>
      </c>
      <c r="C1259">
        <f t="shared" ca="1" si="38"/>
        <v>0.77466153395373682</v>
      </c>
      <c r="D1259" t="str">
        <f t="shared" ca="1" si="39"/>
        <v>A2</v>
      </c>
    </row>
    <row r="1260" spans="1:4" x14ac:dyDescent="0.2">
      <c r="A1260">
        <v>1259</v>
      </c>
      <c r="B1260" s="10">
        <v>190000</v>
      </c>
      <c r="C1260">
        <f t="shared" ca="1" si="38"/>
        <v>9.641818500927446E-2</v>
      </c>
      <c r="D1260" t="str">
        <f t="shared" ca="1" si="39"/>
        <v>A1</v>
      </c>
    </row>
    <row r="1261" spans="1:4" x14ac:dyDescent="0.2">
      <c r="A1261">
        <v>1260</v>
      </c>
      <c r="B1261" s="10">
        <v>151000</v>
      </c>
      <c r="C1261">
        <f t="shared" ca="1" si="38"/>
        <v>0.14507715465989801</v>
      </c>
      <c r="D1261" t="str">
        <f t="shared" ca="1" si="39"/>
        <v>A1</v>
      </c>
    </row>
    <row r="1262" spans="1:4" x14ac:dyDescent="0.2">
      <c r="A1262">
        <v>1261</v>
      </c>
      <c r="B1262" s="10">
        <v>181000</v>
      </c>
      <c r="C1262">
        <f t="shared" ca="1" si="38"/>
        <v>0.82664132655981726</v>
      </c>
      <c r="D1262" t="str">
        <f t="shared" ca="1" si="39"/>
        <v>A2</v>
      </c>
    </row>
    <row r="1263" spans="1:4" x14ac:dyDescent="0.2">
      <c r="A1263">
        <v>1262</v>
      </c>
      <c r="B1263" s="10">
        <v>128900</v>
      </c>
      <c r="C1263">
        <f t="shared" ca="1" si="38"/>
        <v>0.35847352724140102</v>
      </c>
      <c r="D1263" t="str">
        <f t="shared" ca="1" si="39"/>
        <v>A1</v>
      </c>
    </row>
    <row r="1264" spans="1:4" x14ac:dyDescent="0.2">
      <c r="A1264">
        <v>1263</v>
      </c>
      <c r="B1264" s="10">
        <v>161500</v>
      </c>
      <c r="C1264">
        <f t="shared" ca="1" si="38"/>
        <v>0.20114503370223935</v>
      </c>
      <c r="D1264" t="str">
        <f t="shared" ca="1" si="39"/>
        <v>A1</v>
      </c>
    </row>
    <row r="1265" spans="1:4" x14ac:dyDescent="0.2">
      <c r="A1265">
        <v>1264</v>
      </c>
      <c r="B1265" s="10">
        <v>180500</v>
      </c>
      <c r="C1265">
        <f t="shared" ca="1" si="38"/>
        <v>0.2617633721546806</v>
      </c>
      <c r="D1265" t="str">
        <f t="shared" ca="1" si="39"/>
        <v>A1</v>
      </c>
    </row>
    <row r="1266" spans="1:4" x14ac:dyDescent="0.2">
      <c r="A1266">
        <v>1265</v>
      </c>
      <c r="B1266" s="10">
        <v>181000</v>
      </c>
      <c r="C1266">
        <f t="shared" ca="1" si="38"/>
        <v>0.9130979250062542</v>
      </c>
      <c r="D1266" t="str">
        <f t="shared" ca="1" si="39"/>
        <v>A2</v>
      </c>
    </row>
    <row r="1267" spans="1:4" x14ac:dyDescent="0.2">
      <c r="A1267">
        <v>1266</v>
      </c>
      <c r="B1267" s="10">
        <v>183900</v>
      </c>
      <c r="C1267">
        <f t="shared" ca="1" si="38"/>
        <v>0.15327600411546061</v>
      </c>
      <c r="D1267" t="str">
        <f t="shared" ca="1" si="39"/>
        <v>A1</v>
      </c>
    </row>
    <row r="1268" spans="1:4" x14ac:dyDescent="0.2">
      <c r="A1268">
        <v>1267</v>
      </c>
      <c r="B1268" s="10">
        <v>122000</v>
      </c>
      <c r="C1268">
        <f t="shared" ca="1" si="38"/>
        <v>0.47626725053870278</v>
      </c>
      <c r="D1268" t="str">
        <f t="shared" ca="1" si="39"/>
        <v>A1</v>
      </c>
    </row>
    <row r="1269" spans="1:4" x14ac:dyDescent="0.2">
      <c r="A1269">
        <v>1268</v>
      </c>
      <c r="B1269" s="10">
        <v>378500</v>
      </c>
      <c r="C1269">
        <f t="shared" ca="1" si="38"/>
        <v>0.77000283302290384</v>
      </c>
      <c r="D1269" t="str">
        <f t="shared" ca="1" si="39"/>
        <v>A2</v>
      </c>
    </row>
    <row r="1270" spans="1:4" x14ac:dyDescent="0.2">
      <c r="A1270">
        <v>1269</v>
      </c>
      <c r="B1270" s="10">
        <v>381000</v>
      </c>
      <c r="C1270">
        <f t="shared" ca="1" si="38"/>
        <v>0.26129307911587052</v>
      </c>
      <c r="D1270" t="str">
        <f t="shared" ca="1" si="39"/>
        <v>A1</v>
      </c>
    </row>
    <row r="1271" spans="1:4" x14ac:dyDescent="0.2">
      <c r="A1271">
        <v>1270</v>
      </c>
      <c r="B1271" s="10">
        <v>144000</v>
      </c>
      <c r="C1271">
        <f t="shared" ca="1" si="38"/>
        <v>0.10067599202769961</v>
      </c>
      <c r="D1271" t="str">
        <f t="shared" ca="1" si="39"/>
        <v>A1</v>
      </c>
    </row>
    <row r="1272" spans="1:4" x14ac:dyDescent="0.2">
      <c r="A1272">
        <v>1271</v>
      </c>
      <c r="B1272" s="10">
        <v>260000</v>
      </c>
      <c r="C1272">
        <f t="shared" ca="1" si="38"/>
        <v>0.38443310741158598</v>
      </c>
      <c r="D1272" t="str">
        <f t="shared" ca="1" si="39"/>
        <v>A1</v>
      </c>
    </row>
    <row r="1273" spans="1:4" x14ac:dyDescent="0.2">
      <c r="A1273">
        <v>1272</v>
      </c>
      <c r="B1273" s="10">
        <v>185750</v>
      </c>
      <c r="C1273">
        <f t="shared" ca="1" si="38"/>
        <v>0.3823652119639378</v>
      </c>
      <c r="D1273" t="str">
        <f t="shared" ca="1" si="39"/>
        <v>A1</v>
      </c>
    </row>
    <row r="1274" spans="1:4" x14ac:dyDescent="0.2">
      <c r="A1274">
        <v>1273</v>
      </c>
      <c r="B1274" s="10">
        <v>137000</v>
      </c>
      <c r="C1274">
        <f t="shared" ca="1" si="38"/>
        <v>0.92165846727681766</v>
      </c>
      <c r="D1274" t="str">
        <f t="shared" ca="1" si="39"/>
        <v>A2</v>
      </c>
    </row>
    <row r="1275" spans="1:4" x14ac:dyDescent="0.2">
      <c r="A1275">
        <v>1274</v>
      </c>
      <c r="B1275" s="10">
        <v>177000</v>
      </c>
      <c r="C1275">
        <f t="shared" ca="1" si="38"/>
        <v>0.36861820265413836</v>
      </c>
      <c r="D1275" t="str">
        <f t="shared" ca="1" si="39"/>
        <v>A1</v>
      </c>
    </row>
    <row r="1276" spans="1:4" x14ac:dyDescent="0.2">
      <c r="A1276">
        <v>1275</v>
      </c>
      <c r="B1276" s="10">
        <v>139000</v>
      </c>
      <c r="C1276">
        <f t="shared" ca="1" si="38"/>
        <v>0.80545132839512545</v>
      </c>
      <c r="D1276" t="str">
        <f t="shared" ca="1" si="39"/>
        <v>A2</v>
      </c>
    </row>
    <row r="1277" spans="1:4" x14ac:dyDescent="0.2">
      <c r="A1277">
        <v>1276</v>
      </c>
      <c r="B1277" s="10">
        <v>137000</v>
      </c>
      <c r="C1277">
        <f t="shared" ca="1" si="38"/>
        <v>0.73061207327957955</v>
      </c>
      <c r="D1277" t="str">
        <f t="shared" ca="1" si="39"/>
        <v>A2</v>
      </c>
    </row>
    <row r="1278" spans="1:4" x14ac:dyDescent="0.2">
      <c r="A1278">
        <v>1277</v>
      </c>
      <c r="B1278" s="10">
        <v>162000</v>
      </c>
      <c r="C1278">
        <f t="shared" ca="1" si="38"/>
        <v>0.3524775500792745</v>
      </c>
      <c r="D1278" t="str">
        <f t="shared" ca="1" si="39"/>
        <v>A1</v>
      </c>
    </row>
    <row r="1279" spans="1:4" x14ac:dyDescent="0.2">
      <c r="A1279">
        <v>1278</v>
      </c>
      <c r="B1279" s="10">
        <v>197900</v>
      </c>
      <c r="C1279">
        <f t="shared" ca="1" si="38"/>
        <v>0.87087978798230292</v>
      </c>
      <c r="D1279" t="str">
        <f t="shared" ca="1" si="39"/>
        <v>A2</v>
      </c>
    </row>
    <row r="1280" spans="1:4" x14ac:dyDescent="0.2">
      <c r="A1280">
        <v>1279</v>
      </c>
      <c r="B1280" s="10">
        <v>237000</v>
      </c>
      <c r="C1280">
        <f t="shared" ca="1" si="38"/>
        <v>0.91672827803148493</v>
      </c>
      <c r="D1280" t="str">
        <f t="shared" ca="1" si="39"/>
        <v>A2</v>
      </c>
    </row>
    <row r="1281" spans="1:4" x14ac:dyDescent="0.2">
      <c r="A1281">
        <v>1280</v>
      </c>
      <c r="B1281" s="10">
        <v>68400</v>
      </c>
      <c r="C1281">
        <f t="shared" ca="1" si="38"/>
        <v>0.84614108639884267</v>
      </c>
      <c r="D1281" t="str">
        <f t="shared" ca="1" si="39"/>
        <v>A2</v>
      </c>
    </row>
    <row r="1282" spans="1:4" x14ac:dyDescent="0.2">
      <c r="A1282">
        <v>1281</v>
      </c>
      <c r="B1282" s="10">
        <v>227000</v>
      </c>
      <c r="C1282">
        <f t="shared" ca="1" si="38"/>
        <v>0.91814942880584971</v>
      </c>
      <c r="D1282" t="str">
        <f t="shared" ca="1" si="39"/>
        <v>A2</v>
      </c>
    </row>
    <row r="1283" spans="1:4" x14ac:dyDescent="0.2">
      <c r="A1283">
        <v>1282</v>
      </c>
      <c r="B1283" s="10">
        <v>180000</v>
      </c>
      <c r="C1283">
        <f t="shared" ref="C1283:C1346" ca="1" si="40">RAND()</f>
        <v>3.2970378023017055E-2</v>
      </c>
      <c r="D1283" t="str">
        <f t="shared" ref="D1283:D1346" ca="1" si="41">IF(C1283&lt;0.5,"A1","A2")</f>
        <v>A1</v>
      </c>
    </row>
    <row r="1284" spans="1:4" x14ac:dyDescent="0.2">
      <c r="A1284">
        <v>1283</v>
      </c>
      <c r="B1284" s="10">
        <v>150500</v>
      </c>
      <c r="C1284">
        <f t="shared" ca="1" si="40"/>
        <v>0.9413561580627906</v>
      </c>
      <c r="D1284" t="str">
        <f t="shared" ca="1" si="41"/>
        <v>A2</v>
      </c>
    </row>
    <row r="1285" spans="1:4" x14ac:dyDescent="0.2">
      <c r="A1285">
        <v>1284</v>
      </c>
      <c r="B1285" s="10">
        <v>139000</v>
      </c>
      <c r="C1285">
        <f t="shared" ca="1" si="40"/>
        <v>0.29329650963710774</v>
      </c>
      <c r="D1285" t="str">
        <f t="shared" ca="1" si="41"/>
        <v>A1</v>
      </c>
    </row>
    <row r="1286" spans="1:4" x14ac:dyDescent="0.2">
      <c r="A1286">
        <v>1285</v>
      </c>
      <c r="B1286" s="10">
        <v>169000</v>
      </c>
      <c r="C1286">
        <f t="shared" ca="1" si="40"/>
        <v>0.82388000494698066</v>
      </c>
      <c r="D1286" t="str">
        <f t="shared" ca="1" si="41"/>
        <v>A2</v>
      </c>
    </row>
    <row r="1287" spans="1:4" x14ac:dyDescent="0.2">
      <c r="A1287">
        <v>1286</v>
      </c>
      <c r="B1287" s="10">
        <v>132500</v>
      </c>
      <c r="C1287">
        <f t="shared" ca="1" si="40"/>
        <v>0.73471401348609433</v>
      </c>
      <c r="D1287" t="str">
        <f t="shared" ca="1" si="41"/>
        <v>A2</v>
      </c>
    </row>
    <row r="1288" spans="1:4" x14ac:dyDescent="0.2">
      <c r="A1288">
        <v>1287</v>
      </c>
      <c r="B1288" s="10">
        <v>143000</v>
      </c>
      <c r="C1288">
        <f t="shared" ca="1" si="40"/>
        <v>0.61511966598524992</v>
      </c>
      <c r="D1288" t="str">
        <f t="shared" ca="1" si="41"/>
        <v>A2</v>
      </c>
    </row>
    <row r="1289" spans="1:4" x14ac:dyDescent="0.2">
      <c r="A1289">
        <v>1288</v>
      </c>
      <c r="B1289" s="10">
        <v>190000</v>
      </c>
      <c r="C1289">
        <f t="shared" ca="1" si="40"/>
        <v>0.43898437883278318</v>
      </c>
      <c r="D1289" t="str">
        <f t="shared" ca="1" si="41"/>
        <v>A1</v>
      </c>
    </row>
    <row r="1290" spans="1:4" x14ac:dyDescent="0.2">
      <c r="A1290">
        <v>1289</v>
      </c>
      <c r="B1290" s="10">
        <v>278000</v>
      </c>
      <c r="C1290">
        <f t="shared" ca="1" si="40"/>
        <v>5.9526913383876612E-2</v>
      </c>
      <c r="D1290" t="str">
        <f t="shared" ca="1" si="41"/>
        <v>A1</v>
      </c>
    </row>
    <row r="1291" spans="1:4" x14ac:dyDescent="0.2">
      <c r="A1291">
        <v>1290</v>
      </c>
      <c r="B1291" s="10">
        <v>281000</v>
      </c>
      <c r="C1291">
        <f t="shared" ca="1" si="40"/>
        <v>0.9750827653074885</v>
      </c>
      <c r="D1291" t="str">
        <f t="shared" ca="1" si="41"/>
        <v>A2</v>
      </c>
    </row>
    <row r="1292" spans="1:4" x14ac:dyDescent="0.2">
      <c r="A1292">
        <v>1291</v>
      </c>
      <c r="B1292" s="10">
        <v>180500</v>
      </c>
      <c r="C1292">
        <f t="shared" ca="1" si="40"/>
        <v>0.70516971362662184</v>
      </c>
      <c r="D1292" t="str">
        <f t="shared" ca="1" si="41"/>
        <v>A2</v>
      </c>
    </row>
    <row r="1293" spans="1:4" x14ac:dyDescent="0.2">
      <c r="A1293">
        <v>1292</v>
      </c>
      <c r="B1293" s="10">
        <v>119500</v>
      </c>
      <c r="C1293">
        <f t="shared" ca="1" si="40"/>
        <v>0.25207839043092817</v>
      </c>
      <c r="D1293" t="str">
        <f t="shared" ca="1" si="41"/>
        <v>A1</v>
      </c>
    </row>
    <row r="1294" spans="1:4" x14ac:dyDescent="0.2">
      <c r="A1294">
        <v>1293</v>
      </c>
      <c r="B1294" s="10">
        <v>107500</v>
      </c>
      <c r="C1294">
        <f t="shared" ca="1" si="40"/>
        <v>0.75825745938555467</v>
      </c>
      <c r="D1294" t="str">
        <f t="shared" ca="1" si="41"/>
        <v>A2</v>
      </c>
    </row>
    <row r="1295" spans="1:4" x14ac:dyDescent="0.2">
      <c r="A1295">
        <v>1294</v>
      </c>
      <c r="B1295" s="10">
        <v>162900</v>
      </c>
      <c r="C1295">
        <f t="shared" ca="1" si="40"/>
        <v>0.54395939923168379</v>
      </c>
      <c r="D1295" t="str">
        <f t="shared" ca="1" si="41"/>
        <v>A2</v>
      </c>
    </row>
    <row r="1296" spans="1:4" x14ac:dyDescent="0.2">
      <c r="A1296">
        <v>1295</v>
      </c>
      <c r="B1296" s="10">
        <v>115000</v>
      </c>
      <c r="C1296">
        <f t="shared" ca="1" si="40"/>
        <v>0.45667927281151688</v>
      </c>
      <c r="D1296" t="str">
        <f t="shared" ca="1" si="41"/>
        <v>A1</v>
      </c>
    </row>
    <row r="1297" spans="1:4" x14ac:dyDescent="0.2">
      <c r="A1297">
        <v>1296</v>
      </c>
      <c r="B1297" s="10">
        <v>138500</v>
      </c>
      <c r="C1297">
        <f t="shared" ca="1" si="40"/>
        <v>0.70396181942045422</v>
      </c>
      <c r="D1297" t="str">
        <f t="shared" ca="1" si="41"/>
        <v>A2</v>
      </c>
    </row>
    <row r="1298" spans="1:4" x14ac:dyDescent="0.2">
      <c r="A1298">
        <v>1297</v>
      </c>
      <c r="B1298" s="10">
        <v>155000</v>
      </c>
      <c r="C1298">
        <f t="shared" ca="1" si="40"/>
        <v>0.16015377368108685</v>
      </c>
      <c r="D1298" t="str">
        <f t="shared" ca="1" si="41"/>
        <v>A1</v>
      </c>
    </row>
    <row r="1299" spans="1:4" x14ac:dyDescent="0.2">
      <c r="A1299">
        <v>1298</v>
      </c>
      <c r="B1299" s="10">
        <v>140000</v>
      </c>
      <c r="C1299">
        <f t="shared" ca="1" si="40"/>
        <v>0.54839497548816507</v>
      </c>
      <c r="D1299" t="str">
        <f t="shared" ca="1" si="41"/>
        <v>A2</v>
      </c>
    </row>
    <row r="1300" spans="1:4" x14ac:dyDescent="0.2">
      <c r="A1300">
        <v>1299</v>
      </c>
      <c r="B1300" s="10">
        <v>160000</v>
      </c>
      <c r="C1300">
        <f t="shared" ca="1" si="40"/>
        <v>0.91351464778995706</v>
      </c>
      <c r="D1300" t="str">
        <f t="shared" ca="1" si="41"/>
        <v>A2</v>
      </c>
    </row>
    <row r="1301" spans="1:4" x14ac:dyDescent="0.2">
      <c r="A1301">
        <v>1300</v>
      </c>
      <c r="B1301" s="10">
        <v>154000</v>
      </c>
      <c r="C1301">
        <f t="shared" ca="1" si="40"/>
        <v>6.7910474078023864E-2</v>
      </c>
      <c r="D1301" t="str">
        <f t="shared" ca="1" si="41"/>
        <v>A1</v>
      </c>
    </row>
    <row r="1302" spans="1:4" x14ac:dyDescent="0.2">
      <c r="A1302">
        <v>1301</v>
      </c>
      <c r="B1302" s="10">
        <v>225000</v>
      </c>
      <c r="C1302">
        <f t="shared" ca="1" si="40"/>
        <v>0.29764021886495318</v>
      </c>
      <c r="D1302" t="str">
        <f t="shared" ca="1" si="41"/>
        <v>A1</v>
      </c>
    </row>
    <row r="1303" spans="1:4" x14ac:dyDescent="0.2">
      <c r="A1303">
        <v>1302</v>
      </c>
      <c r="B1303" s="10">
        <v>177500</v>
      </c>
      <c r="C1303">
        <f t="shared" ca="1" si="40"/>
        <v>0.21905366873453114</v>
      </c>
      <c r="D1303" t="str">
        <f t="shared" ca="1" si="41"/>
        <v>A1</v>
      </c>
    </row>
    <row r="1304" spans="1:4" x14ac:dyDescent="0.2">
      <c r="A1304">
        <v>1303</v>
      </c>
      <c r="B1304" s="10">
        <v>290000</v>
      </c>
      <c r="C1304">
        <f t="shared" ca="1" si="40"/>
        <v>0.23967494590536609</v>
      </c>
      <c r="D1304" t="str">
        <f t="shared" ca="1" si="41"/>
        <v>A1</v>
      </c>
    </row>
    <row r="1305" spans="1:4" x14ac:dyDescent="0.2">
      <c r="A1305">
        <v>1304</v>
      </c>
      <c r="B1305" s="10">
        <v>232000</v>
      </c>
      <c r="C1305">
        <f t="shared" ca="1" si="40"/>
        <v>6.921535552547986E-2</v>
      </c>
      <c r="D1305" t="str">
        <f t="shared" ca="1" si="41"/>
        <v>A1</v>
      </c>
    </row>
    <row r="1306" spans="1:4" x14ac:dyDescent="0.2">
      <c r="A1306">
        <v>1305</v>
      </c>
      <c r="B1306" s="10">
        <v>130000</v>
      </c>
      <c r="C1306">
        <f t="shared" ca="1" si="40"/>
        <v>0.98768384157486777</v>
      </c>
      <c r="D1306" t="str">
        <f t="shared" ca="1" si="41"/>
        <v>A2</v>
      </c>
    </row>
    <row r="1307" spans="1:4" x14ac:dyDescent="0.2">
      <c r="A1307">
        <v>1306</v>
      </c>
      <c r="B1307" s="10">
        <v>325000</v>
      </c>
      <c r="C1307">
        <f t="shared" ca="1" si="40"/>
        <v>0.82174347221283206</v>
      </c>
      <c r="D1307" t="str">
        <f t="shared" ca="1" si="41"/>
        <v>A2</v>
      </c>
    </row>
    <row r="1308" spans="1:4" x14ac:dyDescent="0.2">
      <c r="A1308">
        <v>1307</v>
      </c>
      <c r="B1308" s="10">
        <v>202500</v>
      </c>
      <c r="C1308">
        <f t="shared" ca="1" si="40"/>
        <v>0.13918444661589302</v>
      </c>
      <c r="D1308" t="str">
        <f t="shared" ca="1" si="41"/>
        <v>A1</v>
      </c>
    </row>
    <row r="1309" spans="1:4" x14ac:dyDescent="0.2">
      <c r="A1309">
        <v>1308</v>
      </c>
      <c r="B1309" s="10">
        <v>138000</v>
      </c>
      <c r="C1309">
        <f t="shared" ca="1" si="40"/>
        <v>0.51087189790900656</v>
      </c>
      <c r="D1309" t="str">
        <f t="shared" ca="1" si="41"/>
        <v>A2</v>
      </c>
    </row>
    <row r="1310" spans="1:4" x14ac:dyDescent="0.2">
      <c r="A1310">
        <v>1309</v>
      </c>
      <c r="B1310" s="10">
        <v>147000</v>
      </c>
      <c r="C1310">
        <f t="shared" ca="1" si="40"/>
        <v>0.84668107058673603</v>
      </c>
      <c r="D1310" t="str">
        <f t="shared" ca="1" si="41"/>
        <v>A2</v>
      </c>
    </row>
    <row r="1311" spans="1:4" x14ac:dyDescent="0.2">
      <c r="A1311">
        <v>1310</v>
      </c>
      <c r="B1311" s="10">
        <v>179200</v>
      </c>
      <c r="C1311">
        <f t="shared" ca="1" si="40"/>
        <v>0.82463012409949221</v>
      </c>
      <c r="D1311" t="str">
        <f t="shared" ca="1" si="41"/>
        <v>A2</v>
      </c>
    </row>
    <row r="1312" spans="1:4" x14ac:dyDescent="0.2">
      <c r="A1312">
        <v>1311</v>
      </c>
      <c r="B1312" s="10">
        <v>335000</v>
      </c>
      <c r="C1312">
        <f t="shared" ca="1" si="40"/>
        <v>0.6273538800336893</v>
      </c>
      <c r="D1312" t="str">
        <f t="shared" ca="1" si="41"/>
        <v>A2</v>
      </c>
    </row>
    <row r="1313" spans="1:4" x14ac:dyDescent="0.2">
      <c r="A1313">
        <v>1312</v>
      </c>
      <c r="B1313" s="10">
        <v>203000</v>
      </c>
      <c r="C1313">
        <f t="shared" ca="1" si="40"/>
        <v>0.36483148186947578</v>
      </c>
      <c r="D1313" t="str">
        <f t="shared" ca="1" si="41"/>
        <v>A1</v>
      </c>
    </row>
    <row r="1314" spans="1:4" x14ac:dyDescent="0.2">
      <c r="A1314">
        <v>1313</v>
      </c>
      <c r="B1314" s="10">
        <v>302000</v>
      </c>
      <c r="C1314">
        <f t="shared" ca="1" si="40"/>
        <v>0.16775352720112569</v>
      </c>
      <c r="D1314" t="str">
        <f t="shared" ca="1" si="41"/>
        <v>A1</v>
      </c>
    </row>
    <row r="1315" spans="1:4" x14ac:dyDescent="0.2">
      <c r="A1315">
        <v>1314</v>
      </c>
      <c r="B1315" s="10">
        <v>333168</v>
      </c>
      <c r="C1315">
        <f t="shared" ca="1" si="40"/>
        <v>0.11551247621866223</v>
      </c>
      <c r="D1315" t="str">
        <f t="shared" ca="1" si="41"/>
        <v>A1</v>
      </c>
    </row>
    <row r="1316" spans="1:4" x14ac:dyDescent="0.2">
      <c r="A1316">
        <v>1315</v>
      </c>
      <c r="B1316" s="10">
        <v>119000</v>
      </c>
      <c r="C1316">
        <f t="shared" ca="1" si="40"/>
        <v>0.35118162076859294</v>
      </c>
      <c r="D1316" t="str">
        <f t="shared" ca="1" si="41"/>
        <v>A1</v>
      </c>
    </row>
    <row r="1317" spans="1:4" x14ac:dyDescent="0.2">
      <c r="A1317">
        <v>1316</v>
      </c>
      <c r="B1317" s="10">
        <v>206900</v>
      </c>
      <c r="C1317">
        <f t="shared" ca="1" si="40"/>
        <v>0.62817772810406503</v>
      </c>
      <c r="D1317" t="str">
        <f t="shared" ca="1" si="41"/>
        <v>A2</v>
      </c>
    </row>
    <row r="1318" spans="1:4" x14ac:dyDescent="0.2">
      <c r="A1318">
        <v>1317</v>
      </c>
      <c r="B1318" s="10">
        <v>295493</v>
      </c>
      <c r="C1318">
        <f t="shared" ca="1" si="40"/>
        <v>0.67620494739302439</v>
      </c>
      <c r="D1318" t="str">
        <f t="shared" ca="1" si="41"/>
        <v>A2</v>
      </c>
    </row>
    <row r="1319" spans="1:4" x14ac:dyDescent="0.2">
      <c r="A1319">
        <v>1318</v>
      </c>
      <c r="B1319" s="10">
        <v>208900</v>
      </c>
      <c r="C1319">
        <f t="shared" ca="1" si="40"/>
        <v>0.23714820887916355</v>
      </c>
      <c r="D1319" t="str">
        <f t="shared" ca="1" si="41"/>
        <v>A1</v>
      </c>
    </row>
    <row r="1320" spans="1:4" x14ac:dyDescent="0.2">
      <c r="A1320">
        <v>1319</v>
      </c>
      <c r="B1320" s="10">
        <v>275000</v>
      </c>
      <c r="C1320">
        <f t="shared" ca="1" si="40"/>
        <v>0.6273019612241082</v>
      </c>
      <c r="D1320" t="str">
        <f t="shared" ca="1" si="41"/>
        <v>A2</v>
      </c>
    </row>
    <row r="1321" spans="1:4" x14ac:dyDescent="0.2">
      <c r="A1321">
        <v>1320</v>
      </c>
      <c r="B1321" s="10">
        <v>111000</v>
      </c>
      <c r="C1321">
        <f t="shared" ca="1" si="40"/>
        <v>0.52907355750545237</v>
      </c>
      <c r="D1321" t="str">
        <f t="shared" ca="1" si="41"/>
        <v>A2</v>
      </c>
    </row>
    <row r="1322" spans="1:4" x14ac:dyDescent="0.2">
      <c r="A1322">
        <v>1321</v>
      </c>
      <c r="B1322" s="10">
        <v>156500</v>
      </c>
      <c r="C1322">
        <f t="shared" ca="1" si="40"/>
        <v>0.55085016783576501</v>
      </c>
      <c r="D1322" t="str">
        <f t="shared" ca="1" si="41"/>
        <v>A2</v>
      </c>
    </row>
    <row r="1323" spans="1:4" x14ac:dyDescent="0.2">
      <c r="A1323">
        <v>1322</v>
      </c>
      <c r="B1323" s="10">
        <v>72500</v>
      </c>
      <c r="C1323">
        <f t="shared" ca="1" si="40"/>
        <v>0.94305818030121591</v>
      </c>
      <c r="D1323" t="str">
        <f t="shared" ca="1" si="41"/>
        <v>A2</v>
      </c>
    </row>
    <row r="1324" spans="1:4" x14ac:dyDescent="0.2">
      <c r="A1324">
        <v>1323</v>
      </c>
      <c r="B1324" s="10">
        <v>190000</v>
      </c>
      <c r="C1324">
        <f t="shared" ca="1" si="40"/>
        <v>3.7197878752154079E-2</v>
      </c>
      <c r="D1324" t="str">
        <f t="shared" ca="1" si="41"/>
        <v>A1</v>
      </c>
    </row>
    <row r="1325" spans="1:4" x14ac:dyDescent="0.2">
      <c r="A1325">
        <v>1324</v>
      </c>
      <c r="B1325" s="10">
        <v>82500</v>
      </c>
      <c r="C1325">
        <f t="shared" ca="1" si="40"/>
        <v>0.37452626503577535</v>
      </c>
      <c r="D1325" t="str">
        <f t="shared" ca="1" si="41"/>
        <v>A1</v>
      </c>
    </row>
    <row r="1326" spans="1:4" x14ac:dyDescent="0.2">
      <c r="A1326">
        <v>1325</v>
      </c>
      <c r="B1326" s="10">
        <v>147000</v>
      </c>
      <c r="C1326">
        <f t="shared" ca="1" si="40"/>
        <v>0.67707568782110583</v>
      </c>
      <c r="D1326" t="str">
        <f t="shared" ca="1" si="41"/>
        <v>A2</v>
      </c>
    </row>
    <row r="1327" spans="1:4" x14ac:dyDescent="0.2">
      <c r="A1327">
        <v>1326</v>
      </c>
      <c r="B1327" s="10">
        <v>55000</v>
      </c>
      <c r="C1327">
        <f t="shared" ca="1" si="40"/>
        <v>0.21858021545148021</v>
      </c>
      <c r="D1327" t="str">
        <f t="shared" ca="1" si="41"/>
        <v>A1</v>
      </c>
    </row>
    <row r="1328" spans="1:4" x14ac:dyDescent="0.2">
      <c r="A1328">
        <v>1327</v>
      </c>
      <c r="B1328" s="10">
        <v>79000</v>
      </c>
      <c r="C1328">
        <f t="shared" ca="1" si="40"/>
        <v>0.74913017714465346</v>
      </c>
      <c r="D1328" t="str">
        <f t="shared" ca="1" si="41"/>
        <v>A2</v>
      </c>
    </row>
    <row r="1329" spans="1:4" x14ac:dyDescent="0.2">
      <c r="A1329">
        <v>1328</v>
      </c>
      <c r="B1329" s="10">
        <v>130500</v>
      </c>
      <c r="C1329">
        <f t="shared" ca="1" si="40"/>
        <v>0.59298328056891003</v>
      </c>
      <c r="D1329" t="str">
        <f t="shared" ca="1" si="41"/>
        <v>A2</v>
      </c>
    </row>
    <row r="1330" spans="1:4" x14ac:dyDescent="0.2">
      <c r="A1330">
        <v>1329</v>
      </c>
      <c r="B1330" s="10">
        <v>256000</v>
      </c>
      <c r="C1330">
        <f t="shared" ca="1" si="40"/>
        <v>0.99692331219095964</v>
      </c>
      <c r="D1330" t="str">
        <f t="shared" ca="1" si="41"/>
        <v>A2</v>
      </c>
    </row>
    <row r="1331" spans="1:4" x14ac:dyDescent="0.2">
      <c r="A1331">
        <v>1330</v>
      </c>
      <c r="B1331" s="10">
        <v>176500</v>
      </c>
      <c r="C1331">
        <f t="shared" ca="1" si="40"/>
        <v>0.24255278219445109</v>
      </c>
      <c r="D1331" t="str">
        <f t="shared" ca="1" si="41"/>
        <v>A1</v>
      </c>
    </row>
    <row r="1332" spans="1:4" x14ac:dyDescent="0.2">
      <c r="A1332">
        <v>1331</v>
      </c>
      <c r="B1332" s="10">
        <v>227000</v>
      </c>
      <c r="C1332">
        <f t="shared" ca="1" si="40"/>
        <v>0.64516015399991733</v>
      </c>
      <c r="D1332" t="str">
        <f t="shared" ca="1" si="41"/>
        <v>A2</v>
      </c>
    </row>
    <row r="1333" spans="1:4" x14ac:dyDescent="0.2">
      <c r="A1333">
        <v>1332</v>
      </c>
      <c r="B1333" s="10">
        <v>132500</v>
      </c>
      <c r="C1333">
        <f t="shared" ca="1" si="40"/>
        <v>0.61180696246170829</v>
      </c>
      <c r="D1333" t="str">
        <f t="shared" ca="1" si="41"/>
        <v>A2</v>
      </c>
    </row>
    <row r="1334" spans="1:4" x14ac:dyDescent="0.2">
      <c r="A1334">
        <v>1333</v>
      </c>
      <c r="B1334" s="10">
        <v>100000</v>
      </c>
      <c r="C1334">
        <f t="shared" ca="1" si="40"/>
        <v>0.76395520413489604</v>
      </c>
      <c r="D1334" t="str">
        <f t="shared" ca="1" si="41"/>
        <v>A2</v>
      </c>
    </row>
    <row r="1335" spans="1:4" x14ac:dyDescent="0.2">
      <c r="A1335">
        <v>1334</v>
      </c>
      <c r="B1335" s="10">
        <v>125500</v>
      </c>
      <c r="C1335">
        <f t="shared" ca="1" si="40"/>
        <v>0.74580503900380979</v>
      </c>
      <c r="D1335" t="str">
        <f t="shared" ca="1" si="41"/>
        <v>A2</v>
      </c>
    </row>
    <row r="1336" spans="1:4" x14ac:dyDescent="0.2">
      <c r="A1336">
        <v>1335</v>
      </c>
      <c r="B1336" s="10">
        <v>125000</v>
      </c>
      <c r="C1336">
        <f t="shared" ca="1" si="40"/>
        <v>0.60449357386037839</v>
      </c>
      <c r="D1336" t="str">
        <f t="shared" ca="1" si="41"/>
        <v>A2</v>
      </c>
    </row>
    <row r="1337" spans="1:4" x14ac:dyDescent="0.2">
      <c r="A1337">
        <v>1336</v>
      </c>
      <c r="B1337" s="10">
        <v>167900</v>
      </c>
      <c r="C1337">
        <f t="shared" ca="1" si="40"/>
        <v>0.71365098838981988</v>
      </c>
      <c r="D1337" t="str">
        <f t="shared" ca="1" si="41"/>
        <v>A2</v>
      </c>
    </row>
    <row r="1338" spans="1:4" x14ac:dyDescent="0.2">
      <c r="A1338">
        <v>1337</v>
      </c>
      <c r="B1338" s="10">
        <v>135000</v>
      </c>
      <c r="C1338">
        <f t="shared" ca="1" si="40"/>
        <v>0.49332523279345242</v>
      </c>
      <c r="D1338" t="str">
        <f t="shared" ca="1" si="41"/>
        <v>A1</v>
      </c>
    </row>
    <row r="1339" spans="1:4" x14ac:dyDescent="0.2">
      <c r="A1339">
        <v>1338</v>
      </c>
      <c r="B1339" s="10">
        <v>52500</v>
      </c>
      <c r="C1339">
        <f t="shared" ca="1" si="40"/>
        <v>0.28324406320367457</v>
      </c>
      <c r="D1339" t="str">
        <f t="shared" ca="1" si="41"/>
        <v>A1</v>
      </c>
    </row>
    <row r="1340" spans="1:4" x14ac:dyDescent="0.2">
      <c r="A1340">
        <v>1339</v>
      </c>
      <c r="B1340" s="10">
        <v>200000</v>
      </c>
      <c r="C1340">
        <f t="shared" ca="1" si="40"/>
        <v>0.82333061636523075</v>
      </c>
      <c r="D1340" t="str">
        <f t="shared" ca="1" si="41"/>
        <v>A2</v>
      </c>
    </row>
    <row r="1341" spans="1:4" x14ac:dyDescent="0.2">
      <c r="A1341">
        <v>1340</v>
      </c>
      <c r="B1341" s="10">
        <v>128500</v>
      </c>
      <c r="C1341">
        <f t="shared" ca="1" si="40"/>
        <v>0.64001865842890759</v>
      </c>
      <c r="D1341" t="str">
        <f t="shared" ca="1" si="41"/>
        <v>A2</v>
      </c>
    </row>
    <row r="1342" spans="1:4" x14ac:dyDescent="0.2">
      <c r="A1342">
        <v>1341</v>
      </c>
      <c r="B1342" s="10">
        <v>123000</v>
      </c>
      <c r="C1342">
        <f t="shared" ca="1" si="40"/>
        <v>0.84795710736496022</v>
      </c>
      <c r="D1342" t="str">
        <f t="shared" ca="1" si="41"/>
        <v>A2</v>
      </c>
    </row>
    <row r="1343" spans="1:4" x14ac:dyDescent="0.2">
      <c r="A1343">
        <v>1342</v>
      </c>
      <c r="B1343" s="10">
        <v>155000</v>
      </c>
      <c r="C1343">
        <f t="shared" ca="1" si="40"/>
        <v>0.89643255818028678</v>
      </c>
      <c r="D1343" t="str">
        <f t="shared" ca="1" si="41"/>
        <v>A2</v>
      </c>
    </row>
    <row r="1344" spans="1:4" x14ac:dyDescent="0.2">
      <c r="A1344">
        <v>1343</v>
      </c>
      <c r="B1344" s="10">
        <v>228500</v>
      </c>
      <c r="C1344">
        <f t="shared" ca="1" si="40"/>
        <v>0.46486247176868922</v>
      </c>
      <c r="D1344" t="str">
        <f t="shared" ca="1" si="41"/>
        <v>A1</v>
      </c>
    </row>
    <row r="1345" spans="1:4" x14ac:dyDescent="0.2">
      <c r="A1345">
        <v>1344</v>
      </c>
      <c r="B1345" s="10">
        <v>177000</v>
      </c>
      <c r="C1345">
        <f t="shared" ca="1" si="40"/>
        <v>0.44010764776303801</v>
      </c>
      <c r="D1345" t="str">
        <f t="shared" ca="1" si="41"/>
        <v>A1</v>
      </c>
    </row>
    <row r="1346" spans="1:4" x14ac:dyDescent="0.2">
      <c r="A1346">
        <v>1345</v>
      </c>
      <c r="B1346" s="10">
        <v>155835</v>
      </c>
      <c r="C1346">
        <f t="shared" ca="1" si="40"/>
        <v>0.19869945390726829</v>
      </c>
      <c r="D1346" t="str">
        <f t="shared" ca="1" si="41"/>
        <v>A1</v>
      </c>
    </row>
    <row r="1347" spans="1:4" x14ac:dyDescent="0.2">
      <c r="A1347">
        <v>1346</v>
      </c>
      <c r="B1347" s="10">
        <v>108500</v>
      </c>
      <c r="C1347">
        <f t="shared" ref="C1347:C1410" ca="1" si="42">RAND()</f>
        <v>0.18328092456400125</v>
      </c>
      <c r="D1347" t="str">
        <f t="shared" ref="D1347:D1410" ca="1" si="43">IF(C1347&lt;0.5,"A1","A2")</f>
        <v>A1</v>
      </c>
    </row>
    <row r="1348" spans="1:4" x14ac:dyDescent="0.2">
      <c r="A1348">
        <v>1347</v>
      </c>
      <c r="B1348" s="10">
        <v>262500</v>
      </c>
      <c r="C1348">
        <f t="shared" ca="1" si="42"/>
        <v>9.7419257497932121E-2</v>
      </c>
      <c r="D1348" t="str">
        <f t="shared" ca="1" si="43"/>
        <v>A1</v>
      </c>
    </row>
    <row r="1349" spans="1:4" x14ac:dyDescent="0.2">
      <c r="A1349">
        <v>1348</v>
      </c>
      <c r="B1349" s="10">
        <v>283463</v>
      </c>
      <c r="C1349">
        <f t="shared" ca="1" si="42"/>
        <v>0.37498368224428702</v>
      </c>
      <c r="D1349" t="str">
        <f t="shared" ca="1" si="43"/>
        <v>A1</v>
      </c>
    </row>
    <row r="1350" spans="1:4" x14ac:dyDescent="0.2">
      <c r="A1350">
        <v>1349</v>
      </c>
      <c r="B1350" s="10">
        <v>215000</v>
      </c>
      <c r="C1350">
        <f t="shared" ca="1" si="42"/>
        <v>0.24619202520227723</v>
      </c>
      <c r="D1350" t="str">
        <f t="shared" ca="1" si="43"/>
        <v>A1</v>
      </c>
    </row>
    <row r="1351" spans="1:4" x14ac:dyDescent="0.2">
      <c r="A1351">
        <v>1350</v>
      </c>
      <c r="B1351" s="10">
        <v>122000</v>
      </c>
      <c r="C1351">
        <f t="shared" ca="1" si="42"/>
        <v>3.1710643838266162E-2</v>
      </c>
      <c r="D1351" t="str">
        <f t="shared" ca="1" si="43"/>
        <v>A1</v>
      </c>
    </row>
    <row r="1352" spans="1:4" x14ac:dyDescent="0.2">
      <c r="A1352">
        <v>1351</v>
      </c>
      <c r="B1352" s="10">
        <v>200000</v>
      </c>
      <c r="C1352">
        <f t="shared" ca="1" si="42"/>
        <v>0.34126473486460318</v>
      </c>
      <c r="D1352" t="str">
        <f t="shared" ca="1" si="43"/>
        <v>A1</v>
      </c>
    </row>
    <row r="1353" spans="1:4" x14ac:dyDescent="0.2">
      <c r="A1353">
        <v>1352</v>
      </c>
      <c r="B1353" s="10">
        <v>171000</v>
      </c>
      <c r="C1353">
        <f t="shared" ca="1" si="42"/>
        <v>0.40528079272047701</v>
      </c>
      <c r="D1353" t="str">
        <f t="shared" ca="1" si="43"/>
        <v>A1</v>
      </c>
    </row>
    <row r="1354" spans="1:4" x14ac:dyDescent="0.2">
      <c r="A1354">
        <v>1353</v>
      </c>
      <c r="B1354" s="10">
        <v>134900</v>
      </c>
      <c r="C1354">
        <f t="shared" ca="1" si="42"/>
        <v>0.39810557701233262</v>
      </c>
      <c r="D1354" t="str">
        <f t="shared" ca="1" si="43"/>
        <v>A1</v>
      </c>
    </row>
    <row r="1355" spans="1:4" x14ac:dyDescent="0.2">
      <c r="A1355">
        <v>1354</v>
      </c>
      <c r="B1355" s="10">
        <v>410000</v>
      </c>
      <c r="C1355">
        <f t="shared" ca="1" si="42"/>
        <v>0.48645404071355658</v>
      </c>
      <c r="D1355" t="str">
        <f t="shared" ca="1" si="43"/>
        <v>A1</v>
      </c>
    </row>
    <row r="1356" spans="1:4" x14ac:dyDescent="0.2">
      <c r="A1356">
        <v>1355</v>
      </c>
      <c r="B1356" s="10">
        <v>235000</v>
      </c>
      <c r="C1356">
        <f t="shared" ca="1" si="42"/>
        <v>0.11522609176990739</v>
      </c>
      <c r="D1356" t="str">
        <f t="shared" ca="1" si="43"/>
        <v>A1</v>
      </c>
    </row>
    <row r="1357" spans="1:4" x14ac:dyDescent="0.2">
      <c r="A1357">
        <v>1356</v>
      </c>
      <c r="B1357" s="10">
        <v>170000</v>
      </c>
      <c r="C1357">
        <f t="shared" ca="1" si="42"/>
        <v>0.38182644293451207</v>
      </c>
      <c r="D1357" t="str">
        <f t="shared" ca="1" si="43"/>
        <v>A1</v>
      </c>
    </row>
    <row r="1358" spans="1:4" x14ac:dyDescent="0.2">
      <c r="A1358">
        <v>1357</v>
      </c>
      <c r="B1358" s="10">
        <v>110000</v>
      </c>
      <c r="C1358">
        <f t="shared" ca="1" si="42"/>
        <v>0.84305620237972212</v>
      </c>
      <c r="D1358" t="str">
        <f t="shared" ca="1" si="43"/>
        <v>A2</v>
      </c>
    </row>
    <row r="1359" spans="1:4" x14ac:dyDescent="0.2">
      <c r="A1359">
        <v>1358</v>
      </c>
      <c r="B1359" s="10">
        <v>149900</v>
      </c>
      <c r="C1359">
        <f t="shared" ca="1" si="42"/>
        <v>0.63818649705726038</v>
      </c>
      <c r="D1359" t="str">
        <f t="shared" ca="1" si="43"/>
        <v>A2</v>
      </c>
    </row>
    <row r="1360" spans="1:4" x14ac:dyDescent="0.2">
      <c r="A1360">
        <v>1359</v>
      </c>
      <c r="B1360" s="10">
        <v>177500</v>
      </c>
      <c r="C1360">
        <f t="shared" ca="1" si="42"/>
        <v>0.40378991186832369</v>
      </c>
      <c r="D1360" t="str">
        <f t="shared" ca="1" si="43"/>
        <v>A1</v>
      </c>
    </row>
    <row r="1361" spans="1:4" x14ac:dyDescent="0.2">
      <c r="A1361">
        <v>1360</v>
      </c>
      <c r="B1361" s="10">
        <v>315000</v>
      </c>
      <c r="C1361">
        <f t="shared" ca="1" si="42"/>
        <v>0.26099216382467927</v>
      </c>
      <c r="D1361" t="str">
        <f t="shared" ca="1" si="43"/>
        <v>A1</v>
      </c>
    </row>
    <row r="1362" spans="1:4" x14ac:dyDescent="0.2">
      <c r="A1362">
        <v>1361</v>
      </c>
      <c r="B1362" s="10">
        <v>189000</v>
      </c>
      <c r="C1362">
        <f t="shared" ca="1" si="42"/>
        <v>0.6179717272117663</v>
      </c>
      <c r="D1362" t="str">
        <f t="shared" ca="1" si="43"/>
        <v>A2</v>
      </c>
    </row>
    <row r="1363" spans="1:4" x14ac:dyDescent="0.2">
      <c r="A1363">
        <v>1362</v>
      </c>
      <c r="B1363" s="10">
        <v>260000</v>
      </c>
      <c r="C1363">
        <f t="shared" ca="1" si="42"/>
        <v>0.26384672818764421</v>
      </c>
      <c r="D1363" t="str">
        <f t="shared" ca="1" si="43"/>
        <v>A1</v>
      </c>
    </row>
    <row r="1364" spans="1:4" x14ac:dyDescent="0.2">
      <c r="A1364">
        <v>1363</v>
      </c>
      <c r="B1364" s="10">
        <v>104900</v>
      </c>
      <c r="C1364">
        <f t="shared" ca="1" si="42"/>
        <v>0.18287713893547852</v>
      </c>
      <c r="D1364" t="str">
        <f t="shared" ca="1" si="43"/>
        <v>A1</v>
      </c>
    </row>
    <row r="1365" spans="1:4" x14ac:dyDescent="0.2">
      <c r="A1365">
        <v>1364</v>
      </c>
      <c r="B1365" s="10">
        <v>156932</v>
      </c>
      <c r="C1365">
        <f t="shared" ca="1" si="42"/>
        <v>0.11731784882838892</v>
      </c>
      <c r="D1365" t="str">
        <f t="shared" ca="1" si="43"/>
        <v>A1</v>
      </c>
    </row>
    <row r="1366" spans="1:4" x14ac:dyDescent="0.2">
      <c r="A1366">
        <v>1365</v>
      </c>
      <c r="B1366" s="10">
        <v>144152</v>
      </c>
      <c r="C1366">
        <f t="shared" ca="1" si="42"/>
        <v>0.12445196557094729</v>
      </c>
      <c r="D1366" t="str">
        <f t="shared" ca="1" si="43"/>
        <v>A1</v>
      </c>
    </row>
    <row r="1367" spans="1:4" x14ac:dyDescent="0.2">
      <c r="A1367">
        <v>1366</v>
      </c>
      <c r="B1367" s="10">
        <v>216000</v>
      </c>
      <c r="C1367">
        <f t="shared" ca="1" si="42"/>
        <v>0.8175825513192323</v>
      </c>
      <c r="D1367" t="str">
        <f t="shared" ca="1" si="43"/>
        <v>A2</v>
      </c>
    </row>
    <row r="1368" spans="1:4" x14ac:dyDescent="0.2">
      <c r="A1368">
        <v>1367</v>
      </c>
      <c r="B1368" s="10">
        <v>193000</v>
      </c>
      <c r="C1368">
        <f t="shared" ca="1" si="42"/>
        <v>0.14565675758264773</v>
      </c>
      <c r="D1368" t="str">
        <f t="shared" ca="1" si="43"/>
        <v>A1</v>
      </c>
    </row>
    <row r="1369" spans="1:4" x14ac:dyDescent="0.2">
      <c r="A1369">
        <v>1368</v>
      </c>
      <c r="B1369" s="10">
        <v>127000</v>
      </c>
      <c r="C1369">
        <f t="shared" ca="1" si="42"/>
        <v>0.41722616411838176</v>
      </c>
      <c r="D1369" t="str">
        <f t="shared" ca="1" si="43"/>
        <v>A1</v>
      </c>
    </row>
    <row r="1370" spans="1:4" x14ac:dyDescent="0.2">
      <c r="A1370">
        <v>1369</v>
      </c>
      <c r="B1370" s="10">
        <v>144000</v>
      </c>
      <c r="C1370">
        <f t="shared" ca="1" si="42"/>
        <v>0.89719758075957068</v>
      </c>
      <c r="D1370" t="str">
        <f t="shared" ca="1" si="43"/>
        <v>A2</v>
      </c>
    </row>
    <row r="1371" spans="1:4" x14ac:dyDescent="0.2">
      <c r="A1371">
        <v>1370</v>
      </c>
      <c r="B1371" s="10">
        <v>232000</v>
      </c>
      <c r="C1371">
        <f t="shared" ca="1" si="42"/>
        <v>0.20972547389823215</v>
      </c>
      <c r="D1371" t="str">
        <f t="shared" ca="1" si="43"/>
        <v>A1</v>
      </c>
    </row>
    <row r="1372" spans="1:4" x14ac:dyDescent="0.2">
      <c r="A1372">
        <v>1371</v>
      </c>
      <c r="B1372" s="10">
        <v>105000</v>
      </c>
      <c r="C1372">
        <f t="shared" ca="1" si="42"/>
        <v>0.83719230514822374</v>
      </c>
      <c r="D1372" t="str">
        <f t="shared" ca="1" si="43"/>
        <v>A2</v>
      </c>
    </row>
    <row r="1373" spans="1:4" x14ac:dyDescent="0.2">
      <c r="A1373">
        <v>1372</v>
      </c>
      <c r="B1373" s="10">
        <v>165500</v>
      </c>
      <c r="C1373">
        <f t="shared" ca="1" si="42"/>
        <v>0.40889040592958814</v>
      </c>
      <c r="D1373" t="str">
        <f t="shared" ca="1" si="43"/>
        <v>A1</v>
      </c>
    </row>
    <row r="1374" spans="1:4" x14ac:dyDescent="0.2">
      <c r="A1374">
        <v>1373</v>
      </c>
      <c r="B1374" s="10">
        <v>274300</v>
      </c>
      <c r="C1374">
        <f t="shared" ca="1" si="42"/>
        <v>0.65386433445938297</v>
      </c>
      <c r="D1374" t="str">
        <f t="shared" ca="1" si="43"/>
        <v>A2</v>
      </c>
    </row>
    <row r="1375" spans="1:4" x14ac:dyDescent="0.2">
      <c r="A1375">
        <v>1374</v>
      </c>
      <c r="B1375" s="10">
        <v>466500</v>
      </c>
      <c r="C1375">
        <f t="shared" ca="1" si="42"/>
        <v>0.51625652785020593</v>
      </c>
      <c r="D1375" t="str">
        <f t="shared" ca="1" si="43"/>
        <v>A2</v>
      </c>
    </row>
    <row r="1376" spans="1:4" x14ac:dyDescent="0.2">
      <c r="A1376">
        <v>1375</v>
      </c>
      <c r="B1376" s="10">
        <v>250000</v>
      </c>
      <c r="C1376">
        <f t="shared" ca="1" si="42"/>
        <v>0.50930562640072208</v>
      </c>
      <c r="D1376" t="str">
        <f t="shared" ca="1" si="43"/>
        <v>A2</v>
      </c>
    </row>
    <row r="1377" spans="1:4" x14ac:dyDescent="0.2">
      <c r="A1377">
        <v>1376</v>
      </c>
      <c r="B1377" s="10">
        <v>239000</v>
      </c>
      <c r="C1377">
        <f t="shared" ca="1" si="42"/>
        <v>0.80825746908740481</v>
      </c>
      <c r="D1377" t="str">
        <f t="shared" ca="1" si="43"/>
        <v>A2</v>
      </c>
    </row>
    <row r="1378" spans="1:4" x14ac:dyDescent="0.2">
      <c r="A1378">
        <v>1377</v>
      </c>
      <c r="B1378" s="10">
        <v>91000</v>
      </c>
      <c r="C1378">
        <f t="shared" ca="1" si="42"/>
        <v>0.55598812306085899</v>
      </c>
      <c r="D1378" t="str">
        <f t="shared" ca="1" si="43"/>
        <v>A2</v>
      </c>
    </row>
    <row r="1379" spans="1:4" x14ac:dyDescent="0.2">
      <c r="A1379">
        <v>1378</v>
      </c>
      <c r="B1379" s="10">
        <v>117000</v>
      </c>
      <c r="C1379">
        <f t="shared" ca="1" si="42"/>
        <v>0.40660388108247003</v>
      </c>
      <c r="D1379" t="str">
        <f t="shared" ca="1" si="43"/>
        <v>A1</v>
      </c>
    </row>
    <row r="1380" spans="1:4" x14ac:dyDescent="0.2">
      <c r="A1380">
        <v>1379</v>
      </c>
      <c r="B1380" s="10">
        <v>83000</v>
      </c>
      <c r="C1380">
        <f t="shared" ca="1" si="42"/>
        <v>0.69715117121485703</v>
      </c>
      <c r="D1380" t="str">
        <f t="shared" ca="1" si="43"/>
        <v>A2</v>
      </c>
    </row>
    <row r="1381" spans="1:4" x14ac:dyDescent="0.2">
      <c r="A1381">
        <v>1380</v>
      </c>
      <c r="B1381" s="10">
        <v>167500</v>
      </c>
      <c r="C1381">
        <f t="shared" ca="1" si="42"/>
        <v>0.74844463104135472</v>
      </c>
      <c r="D1381" t="str">
        <f t="shared" ca="1" si="43"/>
        <v>A2</v>
      </c>
    </row>
    <row r="1382" spans="1:4" x14ac:dyDescent="0.2">
      <c r="A1382">
        <v>1381</v>
      </c>
      <c r="B1382" s="10">
        <v>58500</v>
      </c>
      <c r="C1382">
        <f t="shared" ca="1" si="42"/>
        <v>0.47190649654754491</v>
      </c>
      <c r="D1382" t="str">
        <f t="shared" ca="1" si="43"/>
        <v>A1</v>
      </c>
    </row>
    <row r="1383" spans="1:4" x14ac:dyDescent="0.2">
      <c r="A1383">
        <v>1382</v>
      </c>
      <c r="B1383" s="10">
        <v>237500</v>
      </c>
      <c r="C1383">
        <f t="shared" ca="1" si="42"/>
        <v>0.1795835758298947</v>
      </c>
      <c r="D1383" t="str">
        <f t="shared" ca="1" si="43"/>
        <v>A1</v>
      </c>
    </row>
    <row r="1384" spans="1:4" x14ac:dyDescent="0.2">
      <c r="A1384">
        <v>1383</v>
      </c>
      <c r="B1384" s="10">
        <v>157000</v>
      </c>
      <c r="C1384">
        <f t="shared" ca="1" si="42"/>
        <v>0.76186396782867616</v>
      </c>
      <c r="D1384" t="str">
        <f t="shared" ca="1" si="43"/>
        <v>A2</v>
      </c>
    </row>
    <row r="1385" spans="1:4" x14ac:dyDescent="0.2">
      <c r="A1385">
        <v>1384</v>
      </c>
      <c r="B1385" s="10">
        <v>112000</v>
      </c>
      <c r="C1385">
        <f t="shared" ca="1" si="42"/>
        <v>0.3068600452845508</v>
      </c>
      <c r="D1385" t="str">
        <f t="shared" ca="1" si="43"/>
        <v>A1</v>
      </c>
    </row>
    <row r="1386" spans="1:4" x14ac:dyDescent="0.2">
      <c r="A1386">
        <v>1385</v>
      </c>
      <c r="B1386" s="10">
        <v>105000</v>
      </c>
      <c r="C1386">
        <f t="shared" ca="1" si="42"/>
        <v>0.47859630787788021</v>
      </c>
      <c r="D1386" t="str">
        <f t="shared" ca="1" si="43"/>
        <v>A1</v>
      </c>
    </row>
    <row r="1387" spans="1:4" x14ac:dyDescent="0.2">
      <c r="A1387">
        <v>1386</v>
      </c>
      <c r="B1387" s="10">
        <v>125500</v>
      </c>
      <c r="C1387">
        <f t="shared" ca="1" si="42"/>
        <v>0.87777465225822437</v>
      </c>
      <c r="D1387" t="str">
        <f t="shared" ca="1" si="43"/>
        <v>A2</v>
      </c>
    </row>
    <row r="1388" spans="1:4" x14ac:dyDescent="0.2">
      <c r="A1388">
        <v>1387</v>
      </c>
      <c r="B1388" s="10">
        <v>250000</v>
      </c>
      <c r="C1388">
        <f t="shared" ca="1" si="42"/>
        <v>0.31979169122651674</v>
      </c>
      <c r="D1388" t="str">
        <f t="shared" ca="1" si="43"/>
        <v>A1</v>
      </c>
    </row>
    <row r="1389" spans="1:4" x14ac:dyDescent="0.2">
      <c r="A1389">
        <v>1388</v>
      </c>
      <c r="B1389" s="10">
        <v>136000</v>
      </c>
      <c r="C1389">
        <f t="shared" ca="1" si="42"/>
        <v>0.67734660472672492</v>
      </c>
      <c r="D1389" t="str">
        <f t="shared" ca="1" si="43"/>
        <v>A2</v>
      </c>
    </row>
    <row r="1390" spans="1:4" x14ac:dyDescent="0.2">
      <c r="A1390">
        <v>1389</v>
      </c>
      <c r="B1390" s="10">
        <v>377500</v>
      </c>
      <c r="C1390">
        <f t="shared" ca="1" si="42"/>
        <v>7.185897855750345E-2</v>
      </c>
      <c r="D1390" t="str">
        <f t="shared" ca="1" si="43"/>
        <v>A1</v>
      </c>
    </row>
    <row r="1391" spans="1:4" x14ac:dyDescent="0.2">
      <c r="A1391">
        <v>1390</v>
      </c>
      <c r="B1391" s="10">
        <v>131000</v>
      </c>
      <c r="C1391">
        <f t="shared" ca="1" si="42"/>
        <v>6.6823011124115705E-2</v>
      </c>
      <c r="D1391" t="str">
        <f t="shared" ca="1" si="43"/>
        <v>A1</v>
      </c>
    </row>
    <row r="1392" spans="1:4" x14ac:dyDescent="0.2">
      <c r="A1392">
        <v>1391</v>
      </c>
      <c r="B1392" s="10">
        <v>235000</v>
      </c>
      <c r="C1392">
        <f t="shared" ca="1" si="42"/>
        <v>0.47619283803459911</v>
      </c>
      <c r="D1392" t="str">
        <f t="shared" ca="1" si="43"/>
        <v>A1</v>
      </c>
    </row>
    <row r="1393" spans="1:4" x14ac:dyDescent="0.2">
      <c r="A1393">
        <v>1392</v>
      </c>
      <c r="B1393" s="10">
        <v>124000</v>
      </c>
      <c r="C1393">
        <f t="shared" ca="1" si="42"/>
        <v>0.11810520472480224</v>
      </c>
      <c r="D1393" t="str">
        <f t="shared" ca="1" si="43"/>
        <v>A1</v>
      </c>
    </row>
    <row r="1394" spans="1:4" x14ac:dyDescent="0.2">
      <c r="A1394">
        <v>1393</v>
      </c>
      <c r="B1394" s="10">
        <v>123000</v>
      </c>
      <c r="C1394">
        <f t="shared" ca="1" si="42"/>
        <v>0.60696662057578021</v>
      </c>
      <c r="D1394" t="str">
        <f t="shared" ca="1" si="43"/>
        <v>A2</v>
      </c>
    </row>
    <row r="1395" spans="1:4" x14ac:dyDescent="0.2">
      <c r="A1395">
        <v>1394</v>
      </c>
      <c r="B1395" s="10">
        <v>163000</v>
      </c>
      <c r="C1395">
        <f t="shared" ca="1" si="42"/>
        <v>0.61299817775526366</v>
      </c>
      <c r="D1395" t="str">
        <f t="shared" ca="1" si="43"/>
        <v>A2</v>
      </c>
    </row>
    <row r="1396" spans="1:4" x14ac:dyDescent="0.2">
      <c r="A1396">
        <v>1395</v>
      </c>
      <c r="B1396" s="10">
        <v>246578</v>
      </c>
      <c r="C1396">
        <f t="shared" ca="1" si="42"/>
        <v>3.5068213612202581E-2</v>
      </c>
      <c r="D1396" t="str">
        <f t="shared" ca="1" si="43"/>
        <v>A1</v>
      </c>
    </row>
    <row r="1397" spans="1:4" x14ac:dyDescent="0.2">
      <c r="A1397">
        <v>1396</v>
      </c>
      <c r="B1397" s="10">
        <v>281213</v>
      </c>
      <c r="C1397">
        <f t="shared" ca="1" si="42"/>
        <v>0.46967137773400047</v>
      </c>
      <c r="D1397" t="str">
        <f t="shared" ca="1" si="43"/>
        <v>A1</v>
      </c>
    </row>
    <row r="1398" spans="1:4" x14ac:dyDescent="0.2">
      <c r="A1398">
        <v>1397</v>
      </c>
      <c r="B1398" s="10">
        <v>160000</v>
      </c>
      <c r="C1398">
        <f t="shared" ca="1" si="42"/>
        <v>0.15144770537702623</v>
      </c>
      <c r="D1398" t="str">
        <f t="shared" ca="1" si="43"/>
        <v>A1</v>
      </c>
    </row>
    <row r="1399" spans="1:4" x14ac:dyDescent="0.2">
      <c r="A1399">
        <v>1398</v>
      </c>
      <c r="B1399" s="10">
        <v>137500</v>
      </c>
      <c r="C1399">
        <f t="shared" ca="1" si="42"/>
        <v>0.59261672444484714</v>
      </c>
      <c r="D1399" t="str">
        <f t="shared" ca="1" si="43"/>
        <v>A2</v>
      </c>
    </row>
    <row r="1400" spans="1:4" x14ac:dyDescent="0.2">
      <c r="A1400">
        <v>1399</v>
      </c>
      <c r="B1400" s="10">
        <v>138000</v>
      </c>
      <c r="C1400">
        <f t="shared" ca="1" si="42"/>
        <v>0.28442913767027156</v>
      </c>
      <c r="D1400" t="str">
        <f t="shared" ca="1" si="43"/>
        <v>A1</v>
      </c>
    </row>
    <row r="1401" spans="1:4" x14ac:dyDescent="0.2">
      <c r="A1401">
        <v>1400</v>
      </c>
      <c r="B1401" s="10">
        <v>137450</v>
      </c>
      <c r="C1401">
        <f t="shared" ca="1" si="42"/>
        <v>9.2282351672809848E-2</v>
      </c>
      <c r="D1401" t="str">
        <f t="shared" ca="1" si="43"/>
        <v>A1</v>
      </c>
    </row>
    <row r="1402" spans="1:4" x14ac:dyDescent="0.2">
      <c r="A1402">
        <v>1401</v>
      </c>
      <c r="B1402" s="10">
        <v>120000</v>
      </c>
      <c r="C1402">
        <f t="shared" ca="1" si="42"/>
        <v>0.97037964255026354</v>
      </c>
      <c r="D1402" t="str">
        <f t="shared" ca="1" si="43"/>
        <v>A2</v>
      </c>
    </row>
    <row r="1403" spans="1:4" x14ac:dyDescent="0.2">
      <c r="A1403">
        <v>1402</v>
      </c>
      <c r="B1403" s="10">
        <v>193000</v>
      </c>
      <c r="C1403">
        <f t="shared" ca="1" si="42"/>
        <v>2.7248156261095891E-2</v>
      </c>
      <c r="D1403" t="str">
        <f t="shared" ca="1" si="43"/>
        <v>A1</v>
      </c>
    </row>
    <row r="1404" spans="1:4" x14ac:dyDescent="0.2">
      <c r="A1404">
        <v>1403</v>
      </c>
      <c r="B1404" s="10">
        <v>193879</v>
      </c>
      <c r="C1404">
        <f t="shared" ca="1" si="42"/>
        <v>0.91597570216312196</v>
      </c>
      <c r="D1404" t="str">
        <f t="shared" ca="1" si="43"/>
        <v>A2</v>
      </c>
    </row>
    <row r="1405" spans="1:4" x14ac:dyDescent="0.2">
      <c r="A1405">
        <v>1404</v>
      </c>
      <c r="B1405" s="10">
        <v>282922</v>
      </c>
      <c r="C1405">
        <f t="shared" ca="1" si="42"/>
        <v>0.49169831934980479</v>
      </c>
      <c r="D1405" t="str">
        <f t="shared" ca="1" si="43"/>
        <v>A1</v>
      </c>
    </row>
    <row r="1406" spans="1:4" x14ac:dyDescent="0.2">
      <c r="A1406">
        <v>1405</v>
      </c>
      <c r="B1406" s="10">
        <v>105000</v>
      </c>
      <c r="C1406">
        <f t="shared" ca="1" si="42"/>
        <v>0.24199113488755031</v>
      </c>
      <c r="D1406" t="str">
        <f t="shared" ca="1" si="43"/>
        <v>A1</v>
      </c>
    </row>
    <row r="1407" spans="1:4" x14ac:dyDescent="0.2">
      <c r="A1407">
        <v>1406</v>
      </c>
      <c r="B1407" s="10">
        <v>275000</v>
      </c>
      <c r="C1407">
        <f t="shared" ca="1" si="42"/>
        <v>0.17009228967975687</v>
      </c>
      <c r="D1407" t="str">
        <f t="shared" ca="1" si="43"/>
        <v>A1</v>
      </c>
    </row>
    <row r="1408" spans="1:4" x14ac:dyDescent="0.2">
      <c r="A1408">
        <v>1407</v>
      </c>
      <c r="B1408" s="10">
        <v>133000</v>
      </c>
      <c r="C1408">
        <f t="shared" ca="1" si="42"/>
        <v>0.21941696945575673</v>
      </c>
      <c r="D1408" t="str">
        <f t="shared" ca="1" si="43"/>
        <v>A1</v>
      </c>
    </row>
    <row r="1409" spans="1:4" x14ac:dyDescent="0.2">
      <c r="A1409">
        <v>1408</v>
      </c>
      <c r="B1409" s="10">
        <v>112000</v>
      </c>
      <c r="C1409">
        <f t="shared" ca="1" si="42"/>
        <v>0.7756737532670015</v>
      </c>
      <c r="D1409" t="str">
        <f t="shared" ca="1" si="43"/>
        <v>A2</v>
      </c>
    </row>
    <row r="1410" spans="1:4" x14ac:dyDescent="0.2">
      <c r="A1410">
        <v>1409</v>
      </c>
      <c r="B1410" s="10">
        <v>125500</v>
      </c>
      <c r="C1410">
        <f t="shared" ca="1" si="42"/>
        <v>0.47453583338157257</v>
      </c>
      <c r="D1410" t="str">
        <f t="shared" ca="1" si="43"/>
        <v>A1</v>
      </c>
    </row>
    <row r="1411" spans="1:4" x14ac:dyDescent="0.2">
      <c r="A1411">
        <v>1410</v>
      </c>
      <c r="B1411" s="10">
        <v>215000</v>
      </c>
      <c r="C1411">
        <f t="shared" ref="C1411:C1461" ca="1" si="44">RAND()</f>
        <v>0.19287009846055492</v>
      </c>
      <c r="D1411" t="str">
        <f t="shared" ref="D1411:D1461" ca="1" si="45">IF(C1411&lt;0.5,"A1","A2")</f>
        <v>A1</v>
      </c>
    </row>
    <row r="1412" spans="1:4" x14ac:dyDescent="0.2">
      <c r="A1412">
        <v>1411</v>
      </c>
      <c r="B1412" s="10">
        <v>230000</v>
      </c>
      <c r="C1412">
        <f t="shared" ca="1" si="44"/>
        <v>0.47527209424526373</v>
      </c>
      <c r="D1412" t="str">
        <f t="shared" ca="1" si="45"/>
        <v>A1</v>
      </c>
    </row>
    <row r="1413" spans="1:4" x14ac:dyDescent="0.2">
      <c r="A1413">
        <v>1412</v>
      </c>
      <c r="B1413" s="10">
        <v>140000</v>
      </c>
      <c r="C1413">
        <f t="shared" ca="1" si="44"/>
        <v>0.12202625924318478</v>
      </c>
      <c r="D1413" t="str">
        <f t="shared" ca="1" si="45"/>
        <v>A1</v>
      </c>
    </row>
    <row r="1414" spans="1:4" x14ac:dyDescent="0.2">
      <c r="A1414">
        <v>1413</v>
      </c>
      <c r="B1414" s="10">
        <v>90000</v>
      </c>
      <c r="C1414">
        <f t="shared" ca="1" si="44"/>
        <v>0.79170783834691505</v>
      </c>
      <c r="D1414" t="str">
        <f t="shared" ca="1" si="45"/>
        <v>A2</v>
      </c>
    </row>
    <row r="1415" spans="1:4" x14ac:dyDescent="0.2">
      <c r="A1415">
        <v>1414</v>
      </c>
      <c r="B1415" s="10">
        <v>257000</v>
      </c>
      <c r="C1415">
        <f t="shared" ca="1" si="44"/>
        <v>8.2694453534866152E-3</v>
      </c>
      <c r="D1415" t="str">
        <f t="shared" ca="1" si="45"/>
        <v>A1</v>
      </c>
    </row>
    <row r="1416" spans="1:4" x14ac:dyDescent="0.2">
      <c r="A1416">
        <v>1415</v>
      </c>
      <c r="B1416" s="10">
        <v>207000</v>
      </c>
      <c r="C1416">
        <f t="shared" ca="1" si="44"/>
        <v>0.59440293179263803</v>
      </c>
      <c r="D1416" t="str">
        <f t="shared" ca="1" si="45"/>
        <v>A2</v>
      </c>
    </row>
    <row r="1417" spans="1:4" x14ac:dyDescent="0.2">
      <c r="A1417">
        <v>1416</v>
      </c>
      <c r="B1417" s="10">
        <v>175900</v>
      </c>
      <c r="C1417">
        <f t="shared" ca="1" si="44"/>
        <v>0.7096459778534705</v>
      </c>
      <c r="D1417" t="str">
        <f t="shared" ca="1" si="45"/>
        <v>A2</v>
      </c>
    </row>
    <row r="1418" spans="1:4" x14ac:dyDescent="0.2">
      <c r="A1418">
        <v>1417</v>
      </c>
      <c r="B1418" s="10">
        <v>122500</v>
      </c>
      <c r="C1418">
        <f t="shared" ca="1" si="44"/>
        <v>7.1495784063781875E-2</v>
      </c>
      <c r="D1418" t="str">
        <f t="shared" ca="1" si="45"/>
        <v>A1</v>
      </c>
    </row>
    <row r="1419" spans="1:4" x14ac:dyDescent="0.2">
      <c r="A1419">
        <v>1418</v>
      </c>
      <c r="B1419" s="10">
        <v>340000</v>
      </c>
      <c r="C1419">
        <f t="shared" ca="1" si="44"/>
        <v>0.60209407624882993</v>
      </c>
      <c r="D1419" t="str">
        <f t="shared" ca="1" si="45"/>
        <v>A2</v>
      </c>
    </row>
    <row r="1420" spans="1:4" x14ac:dyDescent="0.2">
      <c r="A1420">
        <v>1419</v>
      </c>
      <c r="B1420" s="10">
        <v>124000</v>
      </c>
      <c r="C1420">
        <f t="shared" ca="1" si="44"/>
        <v>0.58094111416347571</v>
      </c>
      <c r="D1420" t="str">
        <f t="shared" ca="1" si="45"/>
        <v>A2</v>
      </c>
    </row>
    <row r="1421" spans="1:4" x14ac:dyDescent="0.2">
      <c r="A1421">
        <v>1420</v>
      </c>
      <c r="B1421" s="10">
        <v>223000</v>
      </c>
      <c r="C1421">
        <f t="shared" ca="1" si="44"/>
        <v>0.6045321387021485</v>
      </c>
      <c r="D1421" t="str">
        <f t="shared" ca="1" si="45"/>
        <v>A2</v>
      </c>
    </row>
    <row r="1422" spans="1:4" x14ac:dyDescent="0.2">
      <c r="A1422">
        <v>1421</v>
      </c>
      <c r="B1422" s="10">
        <v>179900</v>
      </c>
      <c r="C1422">
        <f t="shared" ca="1" si="44"/>
        <v>0.17172048608593515</v>
      </c>
      <c r="D1422" t="str">
        <f t="shared" ca="1" si="45"/>
        <v>A1</v>
      </c>
    </row>
    <row r="1423" spans="1:4" x14ac:dyDescent="0.2">
      <c r="A1423">
        <v>1422</v>
      </c>
      <c r="B1423" s="10">
        <v>127500</v>
      </c>
      <c r="C1423">
        <f t="shared" ca="1" si="44"/>
        <v>0.75331148302368456</v>
      </c>
      <c r="D1423" t="str">
        <f t="shared" ca="1" si="45"/>
        <v>A2</v>
      </c>
    </row>
    <row r="1424" spans="1:4" x14ac:dyDescent="0.2">
      <c r="A1424">
        <v>1423</v>
      </c>
      <c r="B1424" s="10">
        <v>136500</v>
      </c>
      <c r="C1424">
        <f t="shared" ca="1" si="44"/>
        <v>0.71361075000718199</v>
      </c>
      <c r="D1424" t="str">
        <f t="shared" ca="1" si="45"/>
        <v>A2</v>
      </c>
    </row>
    <row r="1425" spans="1:4" x14ac:dyDescent="0.2">
      <c r="A1425">
        <v>1424</v>
      </c>
      <c r="B1425" s="10">
        <v>274970</v>
      </c>
      <c r="C1425">
        <f t="shared" ca="1" si="44"/>
        <v>0.50528771127389971</v>
      </c>
      <c r="D1425" t="str">
        <f t="shared" ca="1" si="45"/>
        <v>A2</v>
      </c>
    </row>
    <row r="1426" spans="1:4" x14ac:dyDescent="0.2">
      <c r="A1426">
        <v>1425</v>
      </c>
      <c r="B1426" s="10">
        <v>144000</v>
      </c>
      <c r="C1426">
        <f t="shared" ca="1" si="44"/>
        <v>0.84048239587672136</v>
      </c>
      <c r="D1426" t="str">
        <f t="shared" ca="1" si="45"/>
        <v>A2</v>
      </c>
    </row>
    <row r="1427" spans="1:4" x14ac:dyDescent="0.2">
      <c r="A1427">
        <v>1426</v>
      </c>
      <c r="B1427" s="10">
        <v>142000</v>
      </c>
      <c r="C1427">
        <f t="shared" ca="1" si="44"/>
        <v>0.42556230332596445</v>
      </c>
      <c r="D1427" t="str">
        <f t="shared" ca="1" si="45"/>
        <v>A1</v>
      </c>
    </row>
    <row r="1428" spans="1:4" x14ac:dyDescent="0.2">
      <c r="A1428">
        <v>1427</v>
      </c>
      <c r="B1428" s="10">
        <v>271000</v>
      </c>
      <c r="C1428">
        <f t="shared" ca="1" si="44"/>
        <v>0.78466501444018011</v>
      </c>
      <c r="D1428" t="str">
        <f t="shared" ca="1" si="45"/>
        <v>A2</v>
      </c>
    </row>
    <row r="1429" spans="1:4" x14ac:dyDescent="0.2">
      <c r="A1429">
        <v>1428</v>
      </c>
      <c r="B1429" s="10">
        <v>140000</v>
      </c>
      <c r="C1429">
        <f t="shared" ca="1" si="44"/>
        <v>0.82823544833991825</v>
      </c>
      <c r="D1429" t="str">
        <f t="shared" ca="1" si="45"/>
        <v>A2</v>
      </c>
    </row>
    <row r="1430" spans="1:4" x14ac:dyDescent="0.2">
      <c r="A1430">
        <v>1429</v>
      </c>
      <c r="B1430" s="10">
        <v>119000</v>
      </c>
      <c r="C1430">
        <f t="shared" ca="1" si="44"/>
        <v>0.66714794949993594</v>
      </c>
      <c r="D1430" t="str">
        <f t="shared" ca="1" si="45"/>
        <v>A2</v>
      </c>
    </row>
    <row r="1431" spans="1:4" x14ac:dyDescent="0.2">
      <c r="A1431">
        <v>1430</v>
      </c>
      <c r="B1431" s="10">
        <v>182900</v>
      </c>
      <c r="C1431">
        <f t="shared" ca="1" si="44"/>
        <v>0.65592918355415974</v>
      </c>
      <c r="D1431" t="str">
        <f t="shared" ca="1" si="45"/>
        <v>A2</v>
      </c>
    </row>
    <row r="1432" spans="1:4" x14ac:dyDescent="0.2">
      <c r="A1432">
        <v>1431</v>
      </c>
      <c r="B1432" s="10">
        <v>192140</v>
      </c>
      <c r="C1432">
        <f t="shared" ca="1" si="44"/>
        <v>0.41169548415763701</v>
      </c>
      <c r="D1432" t="str">
        <f t="shared" ca="1" si="45"/>
        <v>A1</v>
      </c>
    </row>
    <row r="1433" spans="1:4" x14ac:dyDescent="0.2">
      <c r="A1433">
        <v>1432</v>
      </c>
      <c r="B1433" s="10">
        <v>143750</v>
      </c>
      <c r="C1433">
        <f t="shared" ca="1" si="44"/>
        <v>1.9913534839099079E-2</v>
      </c>
      <c r="D1433" t="str">
        <f t="shared" ca="1" si="45"/>
        <v>A1</v>
      </c>
    </row>
    <row r="1434" spans="1:4" x14ac:dyDescent="0.2">
      <c r="A1434">
        <v>1433</v>
      </c>
      <c r="B1434" s="10">
        <v>64500</v>
      </c>
      <c r="C1434">
        <f t="shared" ca="1" si="44"/>
        <v>0.45746531119608447</v>
      </c>
      <c r="D1434" t="str">
        <f t="shared" ca="1" si="45"/>
        <v>A1</v>
      </c>
    </row>
    <row r="1435" spans="1:4" x14ac:dyDescent="0.2">
      <c r="A1435">
        <v>1434</v>
      </c>
      <c r="B1435" s="10">
        <v>186500</v>
      </c>
      <c r="C1435">
        <f t="shared" ca="1" si="44"/>
        <v>0.28451746455715987</v>
      </c>
      <c r="D1435" t="str">
        <f t="shared" ca="1" si="45"/>
        <v>A1</v>
      </c>
    </row>
    <row r="1436" spans="1:4" x14ac:dyDescent="0.2">
      <c r="A1436">
        <v>1435</v>
      </c>
      <c r="B1436" s="10">
        <v>160000</v>
      </c>
      <c r="C1436">
        <f t="shared" ca="1" si="44"/>
        <v>0.23771467062410645</v>
      </c>
      <c r="D1436" t="str">
        <f t="shared" ca="1" si="45"/>
        <v>A1</v>
      </c>
    </row>
    <row r="1437" spans="1:4" x14ac:dyDescent="0.2">
      <c r="A1437">
        <v>1436</v>
      </c>
      <c r="B1437" s="10">
        <v>174000</v>
      </c>
      <c r="C1437">
        <f t="shared" ca="1" si="44"/>
        <v>0.98941195062593601</v>
      </c>
      <c r="D1437" t="str">
        <f t="shared" ca="1" si="45"/>
        <v>A2</v>
      </c>
    </row>
    <row r="1438" spans="1:4" x14ac:dyDescent="0.2">
      <c r="A1438">
        <v>1437</v>
      </c>
      <c r="B1438" s="10">
        <v>120500</v>
      </c>
      <c r="C1438">
        <f t="shared" ca="1" si="44"/>
        <v>0.10974455760636059</v>
      </c>
      <c r="D1438" t="str">
        <f t="shared" ca="1" si="45"/>
        <v>A1</v>
      </c>
    </row>
    <row r="1439" spans="1:4" x14ac:dyDescent="0.2">
      <c r="A1439">
        <v>1438</v>
      </c>
      <c r="B1439" s="10">
        <v>394617</v>
      </c>
      <c r="C1439">
        <f t="shared" ca="1" si="44"/>
        <v>0.24840818452750268</v>
      </c>
      <c r="D1439" t="str">
        <f t="shared" ca="1" si="45"/>
        <v>A1</v>
      </c>
    </row>
    <row r="1440" spans="1:4" x14ac:dyDescent="0.2">
      <c r="A1440">
        <v>1439</v>
      </c>
      <c r="B1440" s="10">
        <v>149700</v>
      </c>
      <c r="C1440">
        <f t="shared" ca="1" si="44"/>
        <v>1.7930649653341901E-2</v>
      </c>
      <c r="D1440" t="str">
        <f t="shared" ca="1" si="45"/>
        <v>A1</v>
      </c>
    </row>
    <row r="1441" spans="1:4" x14ac:dyDescent="0.2">
      <c r="A1441">
        <v>1440</v>
      </c>
      <c r="B1441" s="10">
        <v>197000</v>
      </c>
      <c r="C1441">
        <f t="shared" ca="1" si="44"/>
        <v>0.34525062612509205</v>
      </c>
      <c r="D1441" t="str">
        <f t="shared" ca="1" si="45"/>
        <v>A1</v>
      </c>
    </row>
    <row r="1442" spans="1:4" x14ac:dyDescent="0.2">
      <c r="A1442">
        <v>1441</v>
      </c>
      <c r="B1442" s="10">
        <v>191000</v>
      </c>
      <c r="C1442">
        <f t="shared" ca="1" si="44"/>
        <v>0.15696574743278946</v>
      </c>
      <c r="D1442" t="str">
        <f t="shared" ca="1" si="45"/>
        <v>A1</v>
      </c>
    </row>
    <row r="1443" spans="1:4" x14ac:dyDescent="0.2">
      <c r="A1443">
        <v>1442</v>
      </c>
      <c r="B1443" s="10">
        <v>149300</v>
      </c>
      <c r="C1443">
        <f t="shared" ca="1" si="44"/>
        <v>0.52968521035349669</v>
      </c>
      <c r="D1443" t="str">
        <f t="shared" ca="1" si="45"/>
        <v>A2</v>
      </c>
    </row>
    <row r="1444" spans="1:4" x14ac:dyDescent="0.2">
      <c r="A1444">
        <v>1443</v>
      </c>
      <c r="B1444" s="10">
        <v>310000</v>
      </c>
      <c r="C1444">
        <f t="shared" ca="1" si="44"/>
        <v>0.59754939150439601</v>
      </c>
      <c r="D1444" t="str">
        <f t="shared" ca="1" si="45"/>
        <v>A2</v>
      </c>
    </row>
    <row r="1445" spans="1:4" x14ac:dyDescent="0.2">
      <c r="A1445">
        <v>1444</v>
      </c>
      <c r="B1445" s="10">
        <v>121000</v>
      </c>
      <c r="C1445">
        <f t="shared" ca="1" si="44"/>
        <v>0.65476073773306653</v>
      </c>
      <c r="D1445" t="str">
        <f t="shared" ca="1" si="45"/>
        <v>A2</v>
      </c>
    </row>
    <row r="1446" spans="1:4" x14ac:dyDescent="0.2">
      <c r="A1446">
        <v>1445</v>
      </c>
      <c r="B1446" s="10">
        <v>179600</v>
      </c>
      <c r="C1446">
        <f t="shared" ca="1" si="44"/>
        <v>0.16774446570165225</v>
      </c>
      <c r="D1446" t="str">
        <f t="shared" ca="1" si="45"/>
        <v>A1</v>
      </c>
    </row>
    <row r="1447" spans="1:4" x14ac:dyDescent="0.2">
      <c r="A1447">
        <v>1446</v>
      </c>
      <c r="B1447" s="10">
        <v>129000</v>
      </c>
      <c r="C1447">
        <f t="shared" ca="1" si="44"/>
        <v>6.0813307127743021E-2</v>
      </c>
      <c r="D1447" t="str">
        <f t="shared" ca="1" si="45"/>
        <v>A1</v>
      </c>
    </row>
    <row r="1448" spans="1:4" x14ac:dyDescent="0.2">
      <c r="A1448">
        <v>1447</v>
      </c>
      <c r="B1448" s="10">
        <v>157900</v>
      </c>
      <c r="C1448">
        <f t="shared" ca="1" si="44"/>
        <v>0.52579498512073497</v>
      </c>
      <c r="D1448" t="str">
        <f t="shared" ca="1" si="45"/>
        <v>A2</v>
      </c>
    </row>
    <row r="1449" spans="1:4" x14ac:dyDescent="0.2">
      <c r="A1449">
        <v>1448</v>
      </c>
      <c r="B1449" s="10">
        <v>240000</v>
      </c>
      <c r="C1449">
        <f t="shared" ca="1" si="44"/>
        <v>0.30725587339625404</v>
      </c>
      <c r="D1449" t="str">
        <f t="shared" ca="1" si="45"/>
        <v>A1</v>
      </c>
    </row>
    <row r="1450" spans="1:4" x14ac:dyDescent="0.2">
      <c r="A1450">
        <v>1449</v>
      </c>
      <c r="B1450" s="10">
        <v>112000</v>
      </c>
      <c r="C1450">
        <f t="shared" ca="1" si="44"/>
        <v>0.56215745600171785</v>
      </c>
      <c r="D1450" t="str">
        <f t="shared" ca="1" si="45"/>
        <v>A2</v>
      </c>
    </row>
    <row r="1451" spans="1:4" x14ac:dyDescent="0.2">
      <c r="A1451">
        <v>1450</v>
      </c>
      <c r="B1451" s="10">
        <v>92000</v>
      </c>
      <c r="C1451">
        <f t="shared" ca="1" si="44"/>
        <v>0.159784189165049</v>
      </c>
      <c r="D1451" t="str">
        <f t="shared" ca="1" si="45"/>
        <v>A1</v>
      </c>
    </row>
    <row r="1452" spans="1:4" x14ac:dyDescent="0.2">
      <c r="A1452">
        <v>1451</v>
      </c>
      <c r="B1452" s="10">
        <v>136000</v>
      </c>
      <c r="C1452">
        <f t="shared" ca="1" si="44"/>
        <v>0.73373484246794696</v>
      </c>
      <c r="D1452" t="str">
        <f t="shared" ca="1" si="45"/>
        <v>A2</v>
      </c>
    </row>
    <row r="1453" spans="1:4" x14ac:dyDescent="0.2">
      <c r="A1453">
        <v>1452</v>
      </c>
      <c r="B1453" s="10">
        <v>287090</v>
      </c>
      <c r="C1453">
        <f t="shared" ca="1" si="44"/>
        <v>0.17493219794812787</v>
      </c>
      <c r="D1453" t="str">
        <f t="shared" ca="1" si="45"/>
        <v>A1</v>
      </c>
    </row>
    <row r="1454" spans="1:4" x14ac:dyDescent="0.2">
      <c r="A1454">
        <v>1453</v>
      </c>
      <c r="B1454" s="10">
        <v>145000</v>
      </c>
      <c r="C1454">
        <f t="shared" ca="1" si="44"/>
        <v>0.11353081690661548</v>
      </c>
      <c r="D1454" t="str">
        <f t="shared" ca="1" si="45"/>
        <v>A1</v>
      </c>
    </row>
    <row r="1455" spans="1:4" x14ac:dyDescent="0.2">
      <c r="A1455">
        <v>1454</v>
      </c>
      <c r="B1455" s="10">
        <v>84500</v>
      </c>
      <c r="C1455">
        <f t="shared" ca="1" si="44"/>
        <v>0.64818050216498468</v>
      </c>
      <c r="D1455" t="str">
        <f t="shared" ca="1" si="45"/>
        <v>A2</v>
      </c>
    </row>
    <row r="1456" spans="1:4" x14ac:dyDescent="0.2">
      <c r="A1456">
        <v>1455</v>
      </c>
      <c r="B1456" s="10">
        <v>185000</v>
      </c>
      <c r="C1456">
        <f t="shared" ca="1" si="44"/>
        <v>0.45176472391033984</v>
      </c>
      <c r="D1456" t="str">
        <f t="shared" ca="1" si="45"/>
        <v>A1</v>
      </c>
    </row>
    <row r="1457" spans="1:4" x14ac:dyDescent="0.2">
      <c r="A1457">
        <v>1456</v>
      </c>
      <c r="B1457" s="10">
        <v>175000</v>
      </c>
      <c r="C1457">
        <f t="shared" ca="1" si="44"/>
        <v>0.22684914054384619</v>
      </c>
      <c r="D1457" t="str">
        <f t="shared" ca="1" si="45"/>
        <v>A1</v>
      </c>
    </row>
    <row r="1458" spans="1:4" x14ac:dyDescent="0.2">
      <c r="A1458">
        <v>1457</v>
      </c>
      <c r="B1458" s="10">
        <v>210000</v>
      </c>
      <c r="C1458">
        <f t="shared" ca="1" si="44"/>
        <v>0.82490687145827424</v>
      </c>
      <c r="D1458" t="str">
        <f t="shared" ca="1" si="45"/>
        <v>A2</v>
      </c>
    </row>
    <row r="1459" spans="1:4" x14ac:dyDescent="0.2">
      <c r="A1459">
        <v>1458</v>
      </c>
      <c r="B1459" s="10">
        <v>266500</v>
      </c>
      <c r="C1459">
        <f t="shared" ca="1" si="44"/>
        <v>0.8624004119438945</v>
      </c>
      <c r="D1459" t="str">
        <f t="shared" ca="1" si="45"/>
        <v>A2</v>
      </c>
    </row>
    <row r="1460" spans="1:4" x14ac:dyDescent="0.2">
      <c r="A1460">
        <v>1459</v>
      </c>
      <c r="B1460" s="10">
        <v>142125</v>
      </c>
      <c r="C1460">
        <f t="shared" ca="1" si="44"/>
        <v>0.86381985377828807</v>
      </c>
      <c r="D1460" t="str">
        <f t="shared" ca="1" si="45"/>
        <v>A2</v>
      </c>
    </row>
    <row r="1461" spans="1:4" x14ac:dyDescent="0.2">
      <c r="A1461">
        <v>1460</v>
      </c>
      <c r="B1461" s="10">
        <v>147500</v>
      </c>
      <c r="C1461">
        <f t="shared" ca="1" si="44"/>
        <v>0.93947545547373246</v>
      </c>
      <c r="D1461" t="str">
        <f t="shared" ca="1" si="45"/>
        <v>A2</v>
      </c>
    </row>
  </sheetData>
  <mergeCells count="1">
    <mergeCell ref="L2:N2"/>
  </mergeCells>
  <pageMargins left="0.7" right="0.7" top="0.75" bottom="0.75" header="0.3" footer="0.3"/>
  <legacyDrawing r:id="rId3"/>
  <extLst>
    <ext xmlns:x15="http://schemas.microsoft.com/office/spreadsheetml/2010/11/main" uri="{F7C9EE02-42E1-4005-9D12-6889AFFD525C}">
      <x15:webExtensions xmlns:xm="http://schemas.microsoft.com/office/excel/2006/main">
        <x15:webExtension appRef="{23E00E28-3CCF-5940-B475-24A21CFCF785}">
          <xm:f>'3. sale price by year remodeled'!$I$5:$I$632</xm:f>
        </x15:webExtension>
        <x15:webExtension appRef="{487DAA6F-6781-8F45-96CE-339B809CC4A1}">
          <xm:f>'3. sale price by year remodeled'!$L$5:$L$836</xm:f>
        </x15:webExtension>
      </x15:webExtens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S1461"/>
  <sheetViews>
    <sheetView topLeftCell="L3" workbookViewId="0">
      <selection activeCell="T31" sqref="T31"/>
    </sheetView>
  </sheetViews>
  <sheetFormatPr baseColWidth="10" defaultRowHeight="16" x14ac:dyDescent="0.2"/>
  <cols>
    <col min="1" max="1" width="5.83203125" customWidth="1"/>
    <col min="2" max="2" width="12.83203125" customWidth="1"/>
    <col min="4" max="4" width="7.1640625" customWidth="1"/>
    <col min="5" max="5" width="18.33203125" bestFit="1" customWidth="1"/>
    <col min="7" max="7" width="8.33203125" customWidth="1"/>
    <col min="8" max="8" width="13" bestFit="1" customWidth="1"/>
    <col min="9" max="9" width="17" bestFit="1" customWidth="1"/>
    <col min="10" max="10" width="13" bestFit="1" customWidth="1"/>
    <col min="11" max="11" width="17" bestFit="1" customWidth="1"/>
    <col min="12" max="12" width="5" customWidth="1"/>
    <col min="13" max="13" width="26.6640625" customWidth="1"/>
    <col min="14" max="14" width="12.1640625" bestFit="1" customWidth="1"/>
    <col min="17" max="17" width="12.83203125" customWidth="1"/>
  </cols>
  <sheetData>
    <row r="1" spans="1:19" x14ac:dyDescent="0.2">
      <c r="A1" t="s">
        <v>0</v>
      </c>
      <c r="B1" t="s">
        <v>80</v>
      </c>
      <c r="C1" t="s">
        <v>17</v>
      </c>
      <c r="E1" s="25" t="s">
        <v>314</v>
      </c>
      <c r="F1" s="25"/>
      <c r="H1" s="25" t="s">
        <v>316</v>
      </c>
      <c r="I1" s="25"/>
      <c r="J1" s="25" t="s">
        <v>315</v>
      </c>
      <c r="K1" s="25"/>
      <c r="M1" t="s">
        <v>280</v>
      </c>
    </row>
    <row r="2" spans="1:19" x14ac:dyDescent="0.2">
      <c r="A2">
        <v>1</v>
      </c>
      <c r="B2" s="10">
        <v>208500</v>
      </c>
      <c r="C2">
        <v>7</v>
      </c>
      <c r="H2" s="2" t="s">
        <v>17</v>
      </c>
      <c r="I2" t="s">
        <v>277</v>
      </c>
      <c r="J2" s="2" t="s">
        <v>17</v>
      </c>
      <c r="K2" t="s">
        <v>277</v>
      </c>
    </row>
    <row r="3" spans="1:19" x14ac:dyDescent="0.2">
      <c r="A3">
        <v>2</v>
      </c>
      <c r="B3" s="10">
        <v>181500</v>
      </c>
      <c r="C3">
        <v>6</v>
      </c>
      <c r="E3" t="s">
        <v>256</v>
      </c>
      <c r="F3" s="15">
        <v>6.098697738176833</v>
      </c>
      <c r="M3" s="7"/>
      <c r="N3" s="21" t="s">
        <v>316</v>
      </c>
      <c r="O3" s="21" t="s">
        <v>315</v>
      </c>
      <c r="Q3" s="7"/>
      <c r="R3" s="21" t="s">
        <v>316</v>
      </c>
      <c r="S3" s="21" t="s">
        <v>315</v>
      </c>
    </row>
    <row r="4" spans="1:19" x14ac:dyDescent="0.2">
      <c r="A4">
        <v>3</v>
      </c>
      <c r="B4" s="10">
        <v>223500</v>
      </c>
      <c r="C4">
        <v>7</v>
      </c>
      <c r="E4" t="s">
        <v>257</v>
      </c>
      <c r="F4">
        <v>3.6214221708747975E-2</v>
      </c>
      <c r="H4" s="2" t="s">
        <v>274</v>
      </c>
      <c r="I4" t="s">
        <v>276</v>
      </c>
      <c r="J4" s="2" t="s">
        <v>274</v>
      </c>
      <c r="K4" t="s">
        <v>276</v>
      </c>
      <c r="M4" t="s">
        <v>256</v>
      </c>
      <c r="N4">
        <v>140338.84302963776</v>
      </c>
      <c r="O4">
        <v>248457.51371115173</v>
      </c>
      <c r="Q4" t="s">
        <v>256</v>
      </c>
      <c r="R4">
        <v>140338.84302963776</v>
      </c>
      <c r="S4">
        <v>248457.51371115173</v>
      </c>
    </row>
    <row r="5" spans="1:19" x14ac:dyDescent="0.2">
      <c r="A5">
        <v>4</v>
      </c>
      <c r="B5" s="10">
        <v>140000</v>
      </c>
      <c r="C5">
        <v>7</v>
      </c>
      <c r="E5" t="s">
        <v>258</v>
      </c>
      <c r="F5">
        <v>6</v>
      </c>
      <c r="H5" s="3">
        <v>2</v>
      </c>
      <c r="I5" s="4">
        <v>181500</v>
      </c>
      <c r="J5" s="3">
        <v>1</v>
      </c>
      <c r="K5" s="4">
        <v>208500</v>
      </c>
      <c r="M5" t="s">
        <v>281</v>
      </c>
      <c r="N5">
        <v>1412781442.7061033</v>
      </c>
      <c r="O5">
        <v>7190873822.3345137</v>
      </c>
      <c r="Q5" t="s">
        <v>281</v>
      </c>
      <c r="R5">
        <v>1412781442.7061033</v>
      </c>
      <c r="S5">
        <v>7190873822.3345137</v>
      </c>
    </row>
    <row r="6" spans="1:19" x14ac:dyDescent="0.2">
      <c r="A6">
        <v>5</v>
      </c>
      <c r="B6" s="10">
        <v>250000</v>
      </c>
      <c r="C6">
        <v>8</v>
      </c>
      <c r="E6" t="s">
        <v>259</v>
      </c>
      <c r="F6">
        <v>5</v>
      </c>
      <c r="H6" s="3">
        <v>6</v>
      </c>
      <c r="I6" s="4">
        <v>143000</v>
      </c>
      <c r="J6" s="3">
        <v>3</v>
      </c>
      <c r="K6" s="4">
        <v>223500</v>
      </c>
      <c r="M6" t="s">
        <v>282</v>
      </c>
      <c r="N6">
        <v>911</v>
      </c>
      <c r="O6">
        <v>547</v>
      </c>
      <c r="Q6" t="s">
        <v>282</v>
      </c>
      <c r="R6">
        <v>911</v>
      </c>
      <c r="S6">
        <v>547</v>
      </c>
    </row>
    <row r="7" spans="1:19" x14ac:dyDescent="0.2">
      <c r="A7">
        <v>6</v>
      </c>
      <c r="B7" s="10">
        <v>143000</v>
      </c>
      <c r="C7">
        <v>5</v>
      </c>
      <c r="E7" t="s">
        <v>260</v>
      </c>
      <c r="F7">
        <v>1.3832695026431925</v>
      </c>
      <c r="H7" s="3">
        <v>10</v>
      </c>
      <c r="I7" s="4">
        <v>118000</v>
      </c>
      <c r="J7" s="3">
        <v>4</v>
      </c>
      <c r="K7" s="4">
        <v>140000</v>
      </c>
      <c r="M7" t="s">
        <v>283</v>
      </c>
      <c r="N7">
        <v>0</v>
      </c>
      <c r="Q7" t="s">
        <v>257</v>
      </c>
      <c r="R7">
        <f>SQRT(R5)/SQRT(R6)</f>
        <v>1245.3123708069616</v>
      </c>
      <c r="S7">
        <f>SQRT(S5)/SQRT(S6)</f>
        <v>3625.7442840116269</v>
      </c>
    </row>
    <row r="8" spans="1:19" x14ac:dyDescent="0.2">
      <c r="A8">
        <v>7</v>
      </c>
      <c r="B8" s="10">
        <v>307000</v>
      </c>
      <c r="C8">
        <v>8</v>
      </c>
      <c r="E8" t="s">
        <v>261</v>
      </c>
      <c r="F8">
        <v>1.9134345169427449</v>
      </c>
      <c r="H8" s="3">
        <v>11</v>
      </c>
      <c r="I8" s="4">
        <v>129500</v>
      </c>
      <c r="J8" s="3">
        <v>5</v>
      </c>
      <c r="K8" s="4">
        <v>250000</v>
      </c>
      <c r="M8" t="s">
        <v>284</v>
      </c>
      <c r="N8">
        <v>676</v>
      </c>
      <c r="Q8" t="s">
        <v>337</v>
      </c>
      <c r="R8">
        <f>R7*N13</f>
        <v>2445.1451283765628</v>
      </c>
      <c r="S8">
        <f>S7*N13</f>
        <v>7119.0740416762892</v>
      </c>
    </row>
    <row r="9" spans="1:19" x14ac:dyDescent="0.2">
      <c r="A9">
        <v>8</v>
      </c>
      <c r="B9" s="10">
        <v>200000</v>
      </c>
      <c r="C9">
        <v>7</v>
      </c>
      <c r="E9" t="s">
        <v>262</v>
      </c>
      <c r="F9">
        <v>9.6240866716129858E-2</v>
      </c>
      <c r="H9" s="3">
        <v>13</v>
      </c>
      <c r="I9" s="4">
        <v>144000</v>
      </c>
      <c r="J9" s="3">
        <v>7</v>
      </c>
      <c r="K9" s="4">
        <v>307000</v>
      </c>
      <c r="M9" t="s">
        <v>285</v>
      </c>
      <c r="N9">
        <v>-28.202586708661606</v>
      </c>
      <c r="Q9" t="s">
        <v>338</v>
      </c>
      <c r="R9">
        <f>R7*N13</f>
        <v>2445.1451283765628</v>
      </c>
      <c r="S9">
        <f>S7*N13</f>
        <v>7119.0740416762892</v>
      </c>
    </row>
    <row r="10" spans="1:19" x14ac:dyDescent="0.2">
      <c r="A10">
        <v>9</v>
      </c>
      <c r="B10" s="10">
        <v>129900</v>
      </c>
      <c r="C10">
        <v>7</v>
      </c>
      <c r="E10" t="s">
        <v>263</v>
      </c>
      <c r="F10">
        <v>0.21811552726982475</v>
      </c>
      <c r="H10" s="3">
        <v>15</v>
      </c>
      <c r="I10" s="4">
        <v>157000</v>
      </c>
      <c r="J10" s="3">
        <v>8</v>
      </c>
      <c r="K10" s="4">
        <v>200000</v>
      </c>
      <c r="M10" t="s">
        <v>286</v>
      </c>
      <c r="N10">
        <v>1.4099504575528986E-116</v>
      </c>
    </row>
    <row r="11" spans="1:19" x14ac:dyDescent="0.2">
      <c r="A11">
        <v>10</v>
      </c>
      <c r="B11" s="10">
        <v>118000</v>
      </c>
      <c r="C11">
        <v>5</v>
      </c>
      <c r="E11" t="s">
        <v>264</v>
      </c>
      <c r="F11">
        <v>9</v>
      </c>
      <c r="H11" s="3">
        <v>17</v>
      </c>
      <c r="I11" s="4">
        <v>149000</v>
      </c>
      <c r="J11" s="3">
        <v>9</v>
      </c>
      <c r="K11" s="4">
        <v>129900</v>
      </c>
      <c r="M11" t="s">
        <v>287</v>
      </c>
      <c r="N11">
        <v>1.6471107740055411</v>
      </c>
    </row>
    <row r="12" spans="1:19" x14ac:dyDescent="0.2">
      <c r="A12">
        <v>11</v>
      </c>
      <c r="B12" s="10">
        <v>129500</v>
      </c>
      <c r="C12">
        <v>5</v>
      </c>
      <c r="E12" t="s">
        <v>265</v>
      </c>
      <c r="F12">
        <v>1</v>
      </c>
      <c r="H12" s="3">
        <v>18</v>
      </c>
      <c r="I12" s="4">
        <v>90000</v>
      </c>
      <c r="J12" s="3">
        <v>12</v>
      </c>
      <c r="K12" s="4">
        <v>345000</v>
      </c>
      <c r="M12" t="s">
        <v>288</v>
      </c>
      <c r="N12" s="13">
        <v>2.8199009151057973E-116</v>
      </c>
    </row>
    <row r="13" spans="1:19" x14ac:dyDescent="0.2">
      <c r="A13">
        <v>12</v>
      </c>
      <c r="B13" s="10">
        <v>345000</v>
      </c>
      <c r="C13">
        <v>9</v>
      </c>
      <c r="E13" t="s">
        <v>266</v>
      </c>
      <c r="F13">
        <v>10</v>
      </c>
      <c r="H13" s="3">
        <v>19</v>
      </c>
      <c r="I13" s="4">
        <v>159000</v>
      </c>
      <c r="J13" s="3">
        <v>14</v>
      </c>
      <c r="K13" s="4">
        <v>279500</v>
      </c>
      <c r="M13" s="7" t="s">
        <v>289</v>
      </c>
      <c r="N13" s="7">
        <v>1.9634793532100787</v>
      </c>
      <c r="O13" s="7"/>
    </row>
    <row r="14" spans="1:19" x14ac:dyDescent="0.2">
      <c r="A14">
        <v>13</v>
      </c>
      <c r="B14" s="10">
        <v>144000</v>
      </c>
      <c r="C14">
        <v>5</v>
      </c>
      <c r="E14" t="s">
        <v>267</v>
      </c>
      <c r="F14">
        <v>8898</v>
      </c>
      <c r="H14" s="3">
        <v>20</v>
      </c>
      <c r="I14" s="4">
        <v>139000</v>
      </c>
      <c r="J14" s="3">
        <v>16</v>
      </c>
      <c r="K14" s="4">
        <v>132000</v>
      </c>
    </row>
    <row r="15" spans="1:19" x14ac:dyDescent="0.2">
      <c r="A15">
        <v>14</v>
      </c>
      <c r="B15" s="10">
        <v>279500</v>
      </c>
      <c r="C15">
        <v>7</v>
      </c>
      <c r="E15" t="s">
        <v>268</v>
      </c>
      <c r="F15">
        <v>1459</v>
      </c>
      <c r="H15" s="3">
        <v>24</v>
      </c>
      <c r="I15" s="4">
        <v>129900</v>
      </c>
      <c r="J15" s="3">
        <v>21</v>
      </c>
      <c r="K15" s="4">
        <v>325300</v>
      </c>
    </row>
    <row r="16" spans="1:19" x14ac:dyDescent="0.2">
      <c r="A16">
        <v>15</v>
      </c>
      <c r="B16" s="10">
        <v>157000</v>
      </c>
      <c r="C16">
        <v>6</v>
      </c>
      <c r="E16" t="s">
        <v>269</v>
      </c>
      <c r="F16">
        <v>10</v>
      </c>
      <c r="H16" s="3">
        <v>25</v>
      </c>
      <c r="I16" s="4">
        <v>154000</v>
      </c>
      <c r="J16" s="3">
        <v>22</v>
      </c>
      <c r="K16" s="4">
        <v>139400</v>
      </c>
      <c r="M16" s="19" t="s">
        <v>291</v>
      </c>
      <c r="N16">
        <f>N6+O6</f>
        <v>1458</v>
      </c>
    </row>
    <row r="17" spans="1:15" x14ac:dyDescent="0.2">
      <c r="A17">
        <v>16</v>
      </c>
      <c r="B17" s="10">
        <v>132000</v>
      </c>
      <c r="C17">
        <v>7</v>
      </c>
      <c r="E17" t="s">
        <v>270</v>
      </c>
      <c r="F17">
        <v>1</v>
      </c>
      <c r="H17" s="3">
        <v>27</v>
      </c>
      <c r="I17" s="4">
        <v>134800</v>
      </c>
      <c r="J17" s="3">
        <v>23</v>
      </c>
      <c r="K17" s="4">
        <v>230000</v>
      </c>
      <c r="M17" s="19" t="s">
        <v>292</v>
      </c>
      <c r="N17">
        <f>N4-O4</f>
        <v>-108118.67068151396</v>
      </c>
    </row>
    <row r="18" spans="1:15" x14ac:dyDescent="0.2">
      <c r="A18">
        <v>17</v>
      </c>
      <c r="B18" s="10">
        <v>149000</v>
      </c>
      <c r="C18">
        <v>6</v>
      </c>
      <c r="E18" t="s">
        <v>271</v>
      </c>
      <c r="F18">
        <v>7.1037539803265659E-2</v>
      </c>
      <c r="H18" s="3">
        <v>29</v>
      </c>
      <c r="I18" s="4">
        <v>207500</v>
      </c>
      <c r="J18" s="3">
        <v>26</v>
      </c>
      <c r="K18" s="4">
        <v>256300</v>
      </c>
      <c r="M18" s="20" t="s">
        <v>293</v>
      </c>
      <c r="N18" s="7">
        <f>SQRT((N5/N6)+(O5/O6))</f>
        <v>3833.64376460931</v>
      </c>
      <c r="O18" s="7"/>
    </row>
    <row r="19" spans="1:15" x14ac:dyDescent="0.2">
      <c r="A19">
        <v>18</v>
      </c>
      <c r="B19" s="10">
        <v>90000</v>
      </c>
      <c r="C19">
        <v>4</v>
      </c>
      <c r="H19" s="3">
        <v>30</v>
      </c>
      <c r="I19" s="4">
        <v>68500</v>
      </c>
      <c r="J19" s="3">
        <v>28</v>
      </c>
      <c r="K19" s="4">
        <v>306000</v>
      </c>
      <c r="M19" s="19"/>
    </row>
    <row r="20" spans="1:15" x14ac:dyDescent="0.2">
      <c r="A20">
        <v>19</v>
      </c>
      <c r="B20" s="10">
        <v>159000</v>
      </c>
      <c r="C20">
        <v>5</v>
      </c>
      <c r="H20" s="3">
        <v>31</v>
      </c>
      <c r="I20" s="4">
        <v>40000</v>
      </c>
      <c r="J20" s="3">
        <v>33</v>
      </c>
      <c r="K20" s="4">
        <v>179900</v>
      </c>
      <c r="M20" s="19" t="s">
        <v>294</v>
      </c>
      <c r="N20">
        <f>N13*N18</f>
        <v>7527.280379372939</v>
      </c>
    </row>
    <row r="21" spans="1:15" x14ac:dyDescent="0.2">
      <c r="A21">
        <v>20</v>
      </c>
      <c r="B21" s="10">
        <v>139000</v>
      </c>
      <c r="C21">
        <v>5</v>
      </c>
      <c r="H21" s="3">
        <v>32</v>
      </c>
      <c r="I21" s="4">
        <v>149350</v>
      </c>
      <c r="J21" s="3">
        <v>35</v>
      </c>
      <c r="K21" s="4">
        <v>277500</v>
      </c>
      <c r="M21" s="19" t="s">
        <v>295</v>
      </c>
      <c r="N21">
        <f>N17-N20</f>
        <v>-115645.9510608869</v>
      </c>
    </row>
    <row r="22" spans="1:15" x14ac:dyDescent="0.2">
      <c r="A22">
        <v>21</v>
      </c>
      <c r="B22" s="10">
        <v>325300</v>
      </c>
      <c r="C22">
        <v>8</v>
      </c>
      <c r="H22" s="3">
        <v>34</v>
      </c>
      <c r="I22" s="4">
        <v>165500</v>
      </c>
      <c r="J22" s="3">
        <v>36</v>
      </c>
      <c r="K22" s="4">
        <v>309000</v>
      </c>
      <c r="M22" s="19" t="s">
        <v>296</v>
      </c>
      <c r="N22">
        <f>N17+N20</f>
        <v>-100591.39030214102</v>
      </c>
    </row>
    <row r="23" spans="1:15" x14ac:dyDescent="0.2">
      <c r="A23">
        <v>22</v>
      </c>
      <c r="B23" s="10">
        <v>139400</v>
      </c>
      <c r="C23">
        <v>7</v>
      </c>
      <c r="H23" s="3">
        <v>37</v>
      </c>
      <c r="I23" s="4">
        <v>145000</v>
      </c>
      <c r="J23" s="3">
        <v>46</v>
      </c>
      <c r="K23" s="4">
        <v>319900</v>
      </c>
    </row>
    <row r="24" spans="1:15" x14ac:dyDescent="0.2">
      <c r="A24">
        <v>23</v>
      </c>
      <c r="B24" s="10">
        <v>230000</v>
      </c>
      <c r="C24">
        <v>8</v>
      </c>
      <c r="H24" s="3">
        <v>38</v>
      </c>
      <c r="I24" s="4">
        <v>153000</v>
      </c>
      <c r="J24" s="3">
        <v>47</v>
      </c>
      <c r="K24" s="4">
        <v>239686</v>
      </c>
    </row>
    <row r="25" spans="1:15" x14ac:dyDescent="0.2">
      <c r="A25">
        <v>24</v>
      </c>
      <c r="B25" s="10">
        <v>129900</v>
      </c>
      <c r="C25">
        <v>5</v>
      </c>
      <c r="H25" s="3">
        <v>39</v>
      </c>
      <c r="I25" s="4">
        <v>109000</v>
      </c>
      <c r="J25" s="3">
        <v>48</v>
      </c>
      <c r="K25" s="4">
        <v>249700</v>
      </c>
    </row>
    <row r="26" spans="1:15" ht="19" x14ac:dyDescent="0.25">
      <c r="A26">
        <v>25</v>
      </c>
      <c r="B26" s="10">
        <v>154000</v>
      </c>
      <c r="C26">
        <v>5</v>
      </c>
      <c r="H26" s="3">
        <v>40</v>
      </c>
      <c r="I26" s="4">
        <v>82000</v>
      </c>
      <c r="J26" s="3">
        <v>54</v>
      </c>
      <c r="K26" s="4">
        <v>385000</v>
      </c>
      <c r="M26" s="23" t="s">
        <v>339</v>
      </c>
      <c r="N26" s="11" t="s">
        <v>341</v>
      </c>
    </row>
    <row r="27" spans="1:15" ht="19" x14ac:dyDescent="0.25">
      <c r="A27">
        <v>26</v>
      </c>
      <c r="B27" s="10">
        <v>256300</v>
      </c>
      <c r="C27">
        <v>8</v>
      </c>
      <c r="H27" s="3">
        <v>41</v>
      </c>
      <c r="I27" s="4">
        <v>160000</v>
      </c>
      <c r="J27" s="3">
        <v>57</v>
      </c>
      <c r="K27" s="4">
        <v>172500</v>
      </c>
      <c r="M27" s="23" t="s">
        <v>340</v>
      </c>
      <c r="N27" s="11" t="s">
        <v>342</v>
      </c>
    </row>
    <row r="28" spans="1:15" x14ac:dyDescent="0.2">
      <c r="A28">
        <v>27</v>
      </c>
      <c r="B28" s="10">
        <v>134800</v>
      </c>
      <c r="C28">
        <v>5</v>
      </c>
      <c r="H28" s="3">
        <v>42</v>
      </c>
      <c r="I28" s="4">
        <v>170000</v>
      </c>
      <c r="J28" s="3">
        <v>58</v>
      </c>
      <c r="K28" s="4">
        <v>196500</v>
      </c>
    </row>
    <row r="29" spans="1:15" x14ac:dyDescent="0.2">
      <c r="A29">
        <v>28</v>
      </c>
      <c r="B29" s="10">
        <v>306000</v>
      </c>
      <c r="C29">
        <v>8</v>
      </c>
      <c r="H29" s="3">
        <v>43</v>
      </c>
      <c r="I29" s="4">
        <v>144000</v>
      </c>
      <c r="J29" s="3">
        <v>59</v>
      </c>
      <c r="K29" s="4">
        <v>438780</v>
      </c>
    </row>
    <row r="30" spans="1:15" x14ac:dyDescent="0.2">
      <c r="A30">
        <v>29</v>
      </c>
      <c r="B30" s="10">
        <v>207500</v>
      </c>
      <c r="C30">
        <v>5</v>
      </c>
      <c r="H30" s="3">
        <v>44</v>
      </c>
      <c r="I30" s="4">
        <v>130250</v>
      </c>
      <c r="J30" s="3">
        <v>63</v>
      </c>
      <c r="K30" s="4">
        <v>202500</v>
      </c>
    </row>
    <row r="31" spans="1:15" x14ac:dyDescent="0.2">
      <c r="A31">
        <v>30</v>
      </c>
      <c r="B31" s="10">
        <v>68500</v>
      </c>
      <c r="C31">
        <v>4</v>
      </c>
      <c r="H31" s="3">
        <v>45</v>
      </c>
      <c r="I31" s="4">
        <v>141000</v>
      </c>
      <c r="J31" s="3">
        <v>64</v>
      </c>
      <c r="K31" s="4">
        <v>140000</v>
      </c>
    </row>
    <row r="32" spans="1:15" x14ac:dyDescent="0.2">
      <c r="A32">
        <v>31</v>
      </c>
      <c r="B32" s="10">
        <v>40000</v>
      </c>
      <c r="C32">
        <v>4</v>
      </c>
      <c r="H32" s="3">
        <v>49</v>
      </c>
      <c r="I32" s="4">
        <v>113000</v>
      </c>
      <c r="J32" s="3">
        <v>65</v>
      </c>
      <c r="K32" s="4">
        <v>219500</v>
      </c>
    </row>
    <row r="33" spans="1:11" x14ac:dyDescent="0.2">
      <c r="A33">
        <v>32</v>
      </c>
      <c r="B33" s="10">
        <v>149350</v>
      </c>
      <c r="C33">
        <v>5</v>
      </c>
      <c r="H33" s="3">
        <v>50</v>
      </c>
      <c r="I33" s="4">
        <v>127000</v>
      </c>
      <c r="J33" s="3">
        <v>66</v>
      </c>
      <c r="K33" s="4">
        <v>317000</v>
      </c>
    </row>
    <row r="34" spans="1:11" x14ac:dyDescent="0.2">
      <c r="A34">
        <v>33</v>
      </c>
      <c r="B34" s="10">
        <v>179900</v>
      </c>
      <c r="C34">
        <v>8</v>
      </c>
      <c r="H34" s="3">
        <v>51</v>
      </c>
      <c r="I34" s="4">
        <v>177000</v>
      </c>
      <c r="J34" s="3">
        <v>67</v>
      </c>
      <c r="K34" s="4">
        <v>180000</v>
      </c>
    </row>
    <row r="35" spans="1:11" x14ac:dyDescent="0.2">
      <c r="A35">
        <v>34</v>
      </c>
      <c r="B35" s="10">
        <v>165500</v>
      </c>
      <c r="C35">
        <v>5</v>
      </c>
      <c r="H35" s="3">
        <v>52</v>
      </c>
      <c r="I35" s="4">
        <v>114500</v>
      </c>
      <c r="J35" s="3">
        <v>68</v>
      </c>
      <c r="K35" s="4">
        <v>226000</v>
      </c>
    </row>
    <row r="36" spans="1:11" x14ac:dyDescent="0.2">
      <c r="A36">
        <v>35</v>
      </c>
      <c r="B36" s="10">
        <v>277500</v>
      </c>
      <c r="C36">
        <v>9</v>
      </c>
      <c r="H36" s="3">
        <v>53</v>
      </c>
      <c r="I36" s="4">
        <v>110000</v>
      </c>
      <c r="J36" s="3">
        <v>70</v>
      </c>
      <c r="K36" s="4">
        <v>225000</v>
      </c>
    </row>
    <row r="37" spans="1:11" x14ac:dyDescent="0.2">
      <c r="A37">
        <v>36</v>
      </c>
      <c r="B37" s="10">
        <v>309000</v>
      </c>
      <c r="C37">
        <v>8</v>
      </c>
      <c r="H37" s="3">
        <v>55</v>
      </c>
      <c r="I37" s="4">
        <v>130000</v>
      </c>
      <c r="J37" s="3">
        <v>71</v>
      </c>
      <c r="K37" s="4">
        <v>244000</v>
      </c>
    </row>
    <row r="38" spans="1:11" x14ac:dyDescent="0.2">
      <c r="A38">
        <v>37</v>
      </c>
      <c r="B38" s="10">
        <v>145000</v>
      </c>
      <c r="C38">
        <v>5</v>
      </c>
      <c r="H38" s="3">
        <v>56</v>
      </c>
      <c r="I38" s="4">
        <v>180500</v>
      </c>
      <c r="J38" s="3">
        <v>73</v>
      </c>
      <c r="K38" s="4">
        <v>185000</v>
      </c>
    </row>
    <row r="39" spans="1:11" x14ac:dyDescent="0.2">
      <c r="A39">
        <v>38</v>
      </c>
      <c r="B39" s="10">
        <v>153000</v>
      </c>
      <c r="C39">
        <v>5</v>
      </c>
      <c r="H39" s="3">
        <v>60</v>
      </c>
      <c r="I39" s="4">
        <v>124900</v>
      </c>
      <c r="J39" s="3">
        <v>83</v>
      </c>
      <c r="K39" s="4">
        <v>245000</v>
      </c>
    </row>
    <row r="40" spans="1:11" x14ac:dyDescent="0.2">
      <c r="A40">
        <v>39</v>
      </c>
      <c r="B40" s="10">
        <v>109000</v>
      </c>
      <c r="C40">
        <v>5</v>
      </c>
      <c r="H40" s="3">
        <v>61</v>
      </c>
      <c r="I40" s="4">
        <v>158000</v>
      </c>
      <c r="J40" s="3">
        <v>85</v>
      </c>
      <c r="K40" s="4">
        <v>168500</v>
      </c>
    </row>
    <row r="41" spans="1:11" x14ac:dyDescent="0.2">
      <c r="A41">
        <v>40</v>
      </c>
      <c r="B41" s="10">
        <v>82000</v>
      </c>
      <c r="C41">
        <v>4</v>
      </c>
      <c r="H41" s="3">
        <v>62</v>
      </c>
      <c r="I41" s="4">
        <v>101000</v>
      </c>
      <c r="J41" s="3">
        <v>86</v>
      </c>
      <c r="K41" s="4">
        <v>260000</v>
      </c>
    </row>
    <row r="42" spans="1:11" x14ac:dyDescent="0.2">
      <c r="A42">
        <v>41</v>
      </c>
      <c r="B42" s="10">
        <v>160000</v>
      </c>
      <c r="C42">
        <v>6</v>
      </c>
      <c r="H42" s="3">
        <v>69</v>
      </c>
      <c r="I42" s="4">
        <v>80000</v>
      </c>
      <c r="J42" s="3">
        <v>97</v>
      </c>
      <c r="K42" s="4">
        <v>214000</v>
      </c>
    </row>
    <row r="43" spans="1:11" x14ac:dyDescent="0.2">
      <c r="A43">
        <v>42</v>
      </c>
      <c r="B43" s="10">
        <v>170000</v>
      </c>
      <c r="C43">
        <v>5</v>
      </c>
      <c r="H43" s="3">
        <v>72</v>
      </c>
      <c r="I43" s="4">
        <v>129500</v>
      </c>
      <c r="J43" s="3">
        <v>104</v>
      </c>
      <c r="K43" s="4">
        <v>198900</v>
      </c>
    </row>
    <row r="44" spans="1:11" x14ac:dyDescent="0.2">
      <c r="A44">
        <v>43</v>
      </c>
      <c r="B44" s="10">
        <v>144000</v>
      </c>
      <c r="C44">
        <v>5</v>
      </c>
      <c r="H44" s="3">
        <v>74</v>
      </c>
      <c r="I44" s="4">
        <v>144900</v>
      </c>
      <c r="J44" s="3">
        <v>105</v>
      </c>
      <c r="K44" s="4">
        <v>169500</v>
      </c>
    </row>
    <row r="45" spans="1:11" x14ac:dyDescent="0.2">
      <c r="A45">
        <v>44</v>
      </c>
      <c r="B45" s="10">
        <v>130250</v>
      </c>
      <c r="C45">
        <v>5</v>
      </c>
      <c r="H45" s="3">
        <v>75</v>
      </c>
      <c r="I45" s="4">
        <v>107400</v>
      </c>
      <c r="J45" s="3">
        <v>106</v>
      </c>
      <c r="K45" s="4">
        <v>250000</v>
      </c>
    </row>
    <row r="46" spans="1:11" x14ac:dyDescent="0.2">
      <c r="A46">
        <v>45</v>
      </c>
      <c r="B46" s="10">
        <v>141000</v>
      </c>
      <c r="C46">
        <v>5</v>
      </c>
      <c r="H46" s="3">
        <v>76</v>
      </c>
      <c r="I46" s="4">
        <v>91000</v>
      </c>
      <c r="J46" s="3">
        <v>112</v>
      </c>
      <c r="K46" s="4">
        <v>180000</v>
      </c>
    </row>
    <row r="47" spans="1:11" x14ac:dyDescent="0.2">
      <c r="A47">
        <v>46</v>
      </c>
      <c r="B47" s="10">
        <v>319900</v>
      </c>
      <c r="C47">
        <v>9</v>
      </c>
      <c r="H47" s="3">
        <v>77</v>
      </c>
      <c r="I47" s="4">
        <v>135750</v>
      </c>
      <c r="J47" s="3">
        <v>113</v>
      </c>
      <c r="K47" s="4">
        <v>383970</v>
      </c>
    </row>
    <row r="48" spans="1:11" x14ac:dyDescent="0.2">
      <c r="A48">
        <v>47</v>
      </c>
      <c r="B48" s="10">
        <v>239686</v>
      </c>
      <c r="C48">
        <v>7</v>
      </c>
      <c r="H48" s="3">
        <v>78</v>
      </c>
      <c r="I48" s="4">
        <v>127000</v>
      </c>
      <c r="J48" s="3">
        <v>119</v>
      </c>
      <c r="K48" s="4">
        <v>320000</v>
      </c>
    </row>
    <row r="49" spans="1:11" x14ac:dyDescent="0.2">
      <c r="A49">
        <v>48</v>
      </c>
      <c r="B49" s="10">
        <v>249700</v>
      </c>
      <c r="C49">
        <v>8</v>
      </c>
      <c r="H49" s="3">
        <v>79</v>
      </c>
      <c r="I49" s="4">
        <v>136500</v>
      </c>
      <c r="J49" s="3">
        <v>131</v>
      </c>
      <c r="K49" s="4">
        <v>226000</v>
      </c>
    </row>
    <row r="50" spans="1:11" x14ac:dyDescent="0.2">
      <c r="A50">
        <v>49</v>
      </c>
      <c r="B50" s="10">
        <v>113000</v>
      </c>
      <c r="C50">
        <v>4</v>
      </c>
      <c r="H50" s="3">
        <v>80</v>
      </c>
      <c r="I50" s="4">
        <v>110000</v>
      </c>
      <c r="J50" s="3">
        <v>134</v>
      </c>
      <c r="K50" s="4">
        <v>220000</v>
      </c>
    </row>
    <row r="51" spans="1:11" x14ac:dyDescent="0.2">
      <c r="A51">
        <v>50</v>
      </c>
      <c r="B51" s="10">
        <v>127000</v>
      </c>
      <c r="C51">
        <v>5</v>
      </c>
      <c r="H51" s="3">
        <v>81</v>
      </c>
      <c r="I51" s="4">
        <v>193500</v>
      </c>
      <c r="J51" s="3">
        <v>136</v>
      </c>
      <c r="K51" s="4">
        <v>174000</v>
      </c>
    </row>
    <row r="52" spans="1:11" x14ac:dyDescent="0.2">
      <c r="A52">
        <v>51</v>
      </c>
      <c r="B52" s="10">
        <v>177000</v>
      </c>
      <c r="C52">
        <v>6</v>
      </c>
      <c r="H52" s="3">
        <v>82</v>
      </c>
      <c r="I52" s="4">
        <v>153500</v>
      </c>
      <c r="J52" s="3">
        <v>138</v>
      </c>
      <c r="K52" s="4">
        <v>171000</v>
      </c>
    </row>
    <row r="53" spans="1:11" x14ac:dyDescent="0.2">
      <c r="A53">
        <v>52</v>
      </c>
      <c r="B53" s="10">
        <v>114500</v>
      </c>
      <c r="C53">
        <v>6</v>
      </c>
      <c r="H53" s="3">
        <v>84</v>
      </c>
      <c r="I53" s="4">
        <v>126500</v>
      </c>
      <c r="J53" s="3">
        <v>139</v>
      </c>
      <c r="K53" s="4">
        <v>230000</v>
      </c>
    </row>
    <row r="54" spans="1:11" x14ac:dyDescent="0.2">
      <c r="A54">
        <v>53</v>
      </c>
      <c r="B54" s="10">
        <v>110000</v>
      </c>
      <c r="C54">
        <v>5</v>
      </c>
      <c r="H54" s="3">
        <v>87</v>
      </c>
      <c r="I54" s="4">
        <v>174000</v>
      </c>
      <c r="J54" s="3">
        <v>142</v>
      </c>
      <c r="K54" s="4">
        <v>260000</v>
      </c>
    </row>
    <row r="55" spans="1:11" x14ac:dyDescent="0.2">
      <c r="A55">
        <v>54</v>
      </c>
      <c r="B55" s="10">
        <v>385000</v>
      </c>
      <c r="C55">
        <v>9</v>
      </c>
      <c r="H55" s="3">
        <v>88</v>
      </c>
      <c r="I55" s="4">
        <v>164500</v>
      </c>
      <c r="J55" s="3">
        <v>144</v>
      </c>
      <c r="K55" s="4">
        <v>204000</v>
      </c>
    </row>
    <row r="56" spans="1:11" x14ac:dyDescent="0.2">
      <c r="A56">
        <v>55</v>
      </c>
      <c r="B56" s="10">
        <v>130000</v>
      </c>
      <c r="C56">
        <v>5</v>
      </c>
      <c r="H56" s="3">
        <v>89</v>
      </c>
      <c r="I56" s="4">
        <v>85000</v>
      </c>
      <c r="J56" s="3">
        <v>148</v>
      </c>
      <c r="K56" s="4">
        <v>222500</v>
      </c>
    </row>
    <row r="57" spans="1:11" x14ac:dyDescent="0.2">
      <c r="A57">
        <v>56</v>
      </c>
      <c r="B57" s="10">
        <v>180500</v>
      </c>
      <c r="C57">
        <v>6</v>
      </c>
      <c r="H57" s="3">
        <v>90</v>
      </c>
      <c r="I57" s="4">
        <v>123600</v>
      </c>
      <c r="J57" s="3">
        <v>149</v>
      </c>
      <c r="K57" s="4">
        <v>141000</v>
      </c>
    </row>
    <row r="58" spans="1:11" x14ac:dyDescent="0.2">
      <c r="A58">
        <v>57</v>
      </c>
      <c r="B58" s="10">
        <v>172500</v>
      </c>
      <c r="C58">
        <v>8</v>
      </c>
      <c r="H58" s="3">
        <v>91</v>
      </c>
      <c r="I58" s="4">
        <v>109900</v>
      </c>
      <c r="J58" s="3">
        <v>152</v>
      </c>
      <c r="K58" s="4">
        <v>372402</v>
      </c>
    </row>
    <row r="59" spans="1:11" x14ac:dyDescent="0.2">
      <c r="A59">
        <v>58</v>
      </c>
      <c r="B59" s="10">
        <v>196500</v>
      </c>
      <c r="C59">
        <v>7</v>
      </c>
      <c r="H59" s="3">
        <v>92</v>
      </c>
      <c r="I59" s="4">
        <v>98600</v>
      </c>
      <c r="J59" s="3">
        <v>158</v>
      </c>
      <c r="K59" s="4">
        <v>269500</v>
      </c>
    </row>
    <row r="60" spans="1:11" x14ac:dyDescent="0.2">
      <c r="A60">
        <v>59</v>
      </c>
      <c r="B60" s="10">
        <v>438780</v>
      </c>
      <c r="C60">
        <v>10</v>
      </c>
      <c r="H60" s="3">
        <v>93</v>
      </c>
      <c r="I60" s="4">
        <v>163500</v>
      </c>
      <c r="J60" s="3">
        <v>159</v>
      </c>
      <c r="K60" s="4">
        <v>254900</v>
      </c>
    </row>
    <row r="61" spans="1:11" x14ac:dyDescent="0.2">
      <c r="A61">
        <v>60</v>
      </c>
      <c r="B61" s="10">
        <v>124900</v>
      </c>
      <c r="C61">
        <v>5</v>
      </c>
      <c r="H61" s="3">
        <v>94</v>
      </c>
      <c r="I61" s="4">
        <v>133900</v>
      </c>
      <c r="J61" s="3">
        <v>160</v>
      </c>
      <c r="K61" s="4">
        <v>320000</v>
      </c>
    </row>
    <row r="62" spans="1:11" x14ac:dyDescent="0.2">
      <c r="A62">
        <v>61</v>
      </c>
      <c r="B62" s="10">
        <v>158000</v>
      </c>
      <c r="C62">
        <v>6</v>
      </c>
      <c r="H62" s="3">
        <v>95</v>
      </c>
      <c r="I62" s="4">
        <v>204750</v>
      </c>
      <c r="J62" s="3">
        <v>162</v>
      </c>
      <c r="K62" s="4">
        <v>412500</v>
      </c>
    </row>
    <row r="63" spans="1:11" x14ac:dyDescent="0.2">
      <c r="A63">
        <v>62</v>
      </c>
      <c r="B63" s="10">
        <v>101000</v>
      </c>
      <c r="C63">
        <v>5</v>
      </c>
      <c r="H63" s="3">
        <v>96</v>
      </c>
      <c r="I63" s="4">
        <v>185000</v>
      </c>
      <c r="J63" s="3">
        <v>163</v>
      </c>
      <c r="K63" s="4">
        <v>220000</v>
      </c>
    </row>
    <row r="64" spans="1:11" x14ac:dyDescent="0.2">
      <c r="A64">
        <v>63</v>
      </c>
      <c r="B64" s="10">
        <v>202500</v>
      </c>
      <c r="C64">
        <v>8</v>
      </c>
      <c r="H64" s="3">
        <v>98</v>
      </c>
      <c r="I64" s="4">
        <v>94750</v>
      </c>
      <c r="J64" s="3">
        <v>168</v>
      </c>
      <c r="K64" s="4">
        <v>325624</v>
      </c>
    </row>
    <row r="65" spans="1:11" x14ac:dyDescent="0.2">
      <c r="A65">
        <v>64</v>
      </c>
      <c r="B65" s="10">
        <v>140000</v>
      </c>
      <c r="C65">
        <v>7</v>
      </c>
      <c r="H65" s="3">
        <v>99</v>
      </c>
      <c r="I65" s="4">
        <v>83000</v>
      </c>
      <c r="J65" s="3">
        <v>169</v>
      </c>
      <c r="K65" s="4">
        <v>183500</v>
      </c>
    </row>
    <row r="66" spans="1:11" x14ac:dyDescent="0.2">
      <c r="A66">
        <v>65</v>
      </c>
      <c r="B66" s="10">
        <v>219500</v>
      </c>
      <c r="C66">
        <v>7</v>
      </c>
      <c r="H66" s="3">
        <v>100</v>
      </c>
      <c r="I66" s="4">
        <v>128950</v>
      </c>
      <c r="J66" s="3">
        <v>170</v>
      </c>
      <c r="K66" s="4">
        <v>228000</v>
      </c>
    </row>
    <row r="67" spans="1:11" x14ac:dyDescent="0.2">
      <c r="A67">
        <v>66</v>
      </c>
      <c r="B67" s="10">
        <v>317000</v>
      </c>
      <c r="C67">
        <v>8</v>
      </c>
      <c r="H67" s="3">
        <v>101</v>
      </c>
      <c r="I67" s="4">
        <v>205000</v>
      </c>
      <c r="J67" s="3">
        <v>173</v>
      </c>
      <c r="K67" s="4">
        <v>239000</v>
      </c>
    </row>
    <row r="68" spans="1:11" x14ac:dyDescent="0.2">
      <c r="A68">
        <v>67</v>
      </c>
      <c r="B68" s="10">
        <v>180000</v>
      </c>
      <c r="C68">
        <v>7</v>
      </c>
      <c r="H68" s="3">
        <v>102</v>
      </c>
      <c r="I68" s="4">
        <v>178000</v>
      </c>
      <c r="J68" s="3">
        <v>179</v>
      </c>
      <c r="K68" s="4">
        <v>501837</v>
      </c>
    </row>
    <row r="69" spans="1:11" x14ac:dyDescent="0.2">
      <c r="A69">
        <v>68</v>
      </c>
      <c r="B69" s="10">
        <v>226000</v>
      </c>
      <c r="C69">
        <v>7</v>
      </c>
      <c r="H69" s="3">
        <v>103</v>
      </c>
      <c r="I69" s="4">
        <v>118964</v>
      </c>
      <c r="J69" s="3">
        <v>182</v>
      </c>
      <c r="K69" s="4">
        <v>200100</v>
      </c>
    </row>
    <row r="70" spans="1:11" x14ac:dyDescent="0.2">
      <c r="A70">
        <v>69</v>
      </c>
      <c r="B70" s="10">
        <v>80000</v>
      </c>
      <c r="C70">
        <v>4</v>
      </c>
      <c r="H70" s="3">
        <v>107</v>
      </c>
      <c r="I70" s="4">
        <v>100000</v>
      </c>
      <c r="J70" s="3">
        <v>184</v>
      </c>
      <c r="K70" s="4">
        <v>200000</v>
      </c>
    </row>
    <row r="71" spans="1:11" x14ac:dyDescent="0.2">
      <c r="A71">
        <v>70</v>
      </c>
      <c r="B71" s="10">
        <v>225000</v>
      </c>
      <c r="C71">
        <v>7</v>
      </c>
      <c r="H71" s="3">
        <v>108</v>
      </c>
      <c r="I71" s="4">
        <v>115000</v>
      </c>
      <c r="J71" s="3">
        <v>186</v>
      </c>
      <c r="K71" s="4">
        <v>475000</v>
      </c>
    </row>
    <row r="72" spans="1:11" x14ac:dyDescent="0.2">
      <c r="A72">
        <v>71</v>
      </c>
      <c r="B72" s="10">
        <v>244000</v>
      </c>
      <c r="C72">
        <v>7</v>
      </c>
      <c r="H72" s="3">
        <v>109</v>
      </c>
      <c r="I72" s="4">
        <v>115000</v>
      </c>
      <c r="J72" s="3">
        <v>187</v>
      </c>
      <c r="K72" s="4">
        <v>173000</v>
      </c>
    </row>
    <row r="73" spans="1:11" x14ac:dyDescent="0.2">
      <c r="A73">
        <v>72</v>
      </c>
      <c r="B73" s="10">
        <v>129500</v>
      </c>
      <c r="C73">
        <v>4</v>
      </c>
      <c r="H73" s="3">
        <v>110</v>
      </c>
      <c r="I73" s="4">
        <v>190000</v>
      </c>
      <c r="J73" s="3">
        <v>190</v>
      </c>
      <c r="K73" s="4">
        <v>286000</v>
      </c>
    </row>
    <row r="74" spans="1:11" x14ac:dyDescent="0.2">
      <c r="A74">
        <v>73</v>
      </c>
      <c r="B74" s="10">
        <v>185000</v>
      </c>
      <c r="C74">
        <v>7</v>
      </c>
      <c r="H74" s="3">
        <v>111</v>
      </c>
      <c r="I74" s="4">
        <v>136900</v>
      </c>
      <c r="J74" s="3">
        <v>191</v>
      </c>
      <c r="K74" s="4">
        <v>315000</v>
      </c>
    </row>
    <row r="75" spans="1:11" x14ac:dyDescent="0.2">
      <c r="A75">
        <v>74</v>
      </c>
      <c r="B75" s="10">
        <v>144900</v>
      </c>
      <c r="C75">
        <v>5</v>
      </c>
      <c r="H75" s="3">
        <v>114</v>
      </c>
      <c r="I75" s="4">
        <v>217000</v>
      </c>
      <c r="J75" s="3">
        <v>192</v>
      </c>
      <c r="K75" s="4">
        <v>184000</v>
      </c>
    </row>
    <row r="76" spans="1:11" x14ac:dyDescent="0.2">
      <c r="A76">
        <v>75</v>
      </c>
      <c r="B76" s="10">
        <v>107400</v>
      </c>
      <c r="C76">
        <v>3</v>
      </c>
      <c r="H76" s="3">
        <v>115</v>
      </c>
      <c r="I76" s="4">
        <v>259500</v>
      </c>
      <c r="J76" s="3">
        <v>193</v>
      </c>
      <c r="K76" s="4">
        <v>192000</v>
      </c>
    </row>
    <row r="77" spans="1:11" x14ac:dyDescent="0.2">
      <c r="A77">
        <v>76</v>
      </c>
      <c r="B77" s="10">
        <v>91000</v>
      </c>
      <c r="C77">
        <v>4</v>
      </c>
      <c r="H77" s="3">
        <v>116</v>
      </c>
      <c r="I77" s="4">
        <v>176000</v>
      </c>
      <c r="J77" s="3">
        <v>194</v>
      </c>
      <c r="K77" s="4">
        <v>130000</v>
      </c>
    </row>
    <row r="78" spans="1:11" x14ac:dyDescent="0.2">
      <c r="A78">
        <v>77</v>
      </c>
      <c r="B78" s="10">
        <v>135750</v>
      </c>
      <c r="C78">
        <v>4</v>
      </c>
      <c r="H78" s="3">
        <v>117</v>
      </c>
      <c r="I78" s="4">
        <v>139000</v>
      </c>
      <c r="J78" s="3">
        <v>197</v>
      </c>
      <c r="K78" s="4">
        <v>311872</v>
      </c>
    </row>
    <row r="79" spans="1:11" x14ac:dyDescent="0.2">
      <c r="A79">
        <v>78</v>
      </c>
      <c r="B79" s="10">
        <v>127000</v>
      </c>
      <c r="C79">
        <v>5</v>
      </c>
      <c r="H79" s="3">
        <v>118</v>
      </c>
      <c r="I79" s="4">
        <v>155000</v>
      </c>
      <c r="J79" s="3">
        <v>198</v>
      </c>
      <c r="K79" s="4">
        <v>235000</v>
      </c>
    </row>
    <row r="80" spans="1:11" x14ac:dyDescent="0.2">
      <c r="A80">
        <v>79</v>
      </c>
      <c r="B80" s="10">
        <v>136500</v>
      </c>
      <c r="C80">
        <v>4</v>
      </c>
      <c r="H80" s="3">
        <v>120</v>
      </c>
      <c r="I80" s="4">
        <v>163990</v>
      </c>
      <c r="J80" s="3">
        <v>200</v>
      </c>
      <c r="K80" s="4">
        <v>274900</v>
      </c>
    </row>
    <row r="81" spans="1:11" x14ac:dyDescent="0.2">
      <c r="A81">
        <v>80</v>
      </c>
      <c r="B81" s="10">
        <v>110000</v>
      </c>
      <c r="C81">
        <v>5</v>
      </c>
      <c r="H81" s="3">
        <v>121</v>
      </c>
      <c r="I81" s="4">
        <v>180000</v>
      </c>
      <c r="J81" s="3">
        <v>206</v>
      </c>
      <c r="K81" s="4">
        <v>180500</v>
      </c>
    </row>
    <row r="82" spans="1:11" x14ac:dyDescent="0.2">
      <c r="A82">
        <v>81</v>
      </c>
      <c r="B82" s="10">
        <v>193500</v>
      </c>
      <c r="C82">
        <v>6</v>
      </c>
      <c r="H82" s="3">
        <v>122</v>
      </c>
      <c r="I82" s="4">
        <v>100000</v>
      </c>
      <c r="J82" s="3">
        <v>209</v>
      </c>
      <c r="K82" s="4">
        <v>277000</v>
      </c>
    </row>
    <row r="83" spans="1:11" x14ac:dyDescent="0.2">
      <c r="A83">
        <v>82</v>
      </c>
      <c r="B83" s="10">
        <v>153500</v>
      </c>
      <c r="C83">
        <v>6</v>
      </c>
      <c r="H83" s="3">
        <v>123</v>
      </c>
      <c r="I83" s="4">
        <v>136000</v>
      </c>
      <c r="J83" s="3">
        <v>213</v>
      </c>
      <c r="K83" s="4">
        <v>252678</v>
      </c>
    </row>
    <row r="84" spans="1:11" x14ac:dyDescent="0.2">
      <c r="A84">
        <v>83</v>
      </c>
      <c r="B84" s="10">
        <v>245000</v>
      </c>
      <c r="C84">
        <v>8</v>
      </c>
      <c r="H84" s="3">
        <v>124</v>
      </c>
      <c r="I84" s="4">
        <v>153900</v>
      </c>
      <c r="J84" s="3">
        <v>217</v>
      </c>
      <c r="K84" s="4">
        <v>210000</v>
      </c>
    </row>
    <row r="85" spans="1:11" x14ac:dyDescent="0.2">
      <c r="A85">
        <v>84</v>
      </c>
      <c r="B85" s="10">
        <v>126500</v>
      </c>
      <c r="C85">
        <v>5</v>
      </c>
      <c r="H85" s="3">
        <v>125</v>
      </c>
      <c r="I85" s="4">
        <v>181000</v>
      </c>
      <c r="J85" s="3">
        <v>219</v>
      </c>
      <c r="K85" s="4">
        <v>311500</v>
      </c>
    </row>
    <row r="86" spans="1:11" x14ac:dyDescent="0.2">
      <c r="A86">
        <v>85</v>
      </c>
      <c r="B86" s="10">
        <v>168500</v>
      </c>
      <c r="C86">
        <v>7</v>
      </c>
      <c r="H86" s="3">
        <v>126</v>
      </c>
      <c r="I86" s="4">
        <v>84500</v>
      </c>
      <c r="J86" s="3">
        <v>220</v>
      </c>
      <c r="K86" s="4">
        <v>167240</v>
      </c>
    </row>
    <row r="87" spans="1:11" x14ac:dyDescent="0.2">
      <c r="A87">
        <v>86</v>
      </c>
      <c r="B87" s="10">
        <v>260000</v>
      </c>
      <c r="C87">
        <v>8</v>
      </c>
      <c r="H87" s="3">
        <v>127</v>
      </c>
      <c r="I87" s="4">
        <v>128000</v>
      </c>
      <c r="J87" s="3">
        <v>221</v>
      </c>
      <c r="K87" s="4">
        <v>204900</v>
      </c>
    </row>
    <row r="88" spans="1:11" x14ac:dyDescent="0.2">
      <c r="A88">
        <v>87</v>
      </c>
      <c r="B88" s="10">
        <v>174000</v>
      </c>
      <c r="C88">
        <v>6</v>
      </c>
      <c r="H88" s="3">
        <v>128</v>
      </c>
      <c r="I88" s="4">
        <v>87000</v>
      </c>
      <c r="J88" s="3">
        <v>225</v>
      </c>
      <c r="K88" s="4">
        <v>386250</v>
      </c>
    </row>
    <row r="89" spans="1:11" x14ac:dyDescent="0.2">
      <c r="A89">
        <v>88</v>
      </c>
      <c r="B89" s="10">
        <v>164500</v>
      </c>
      <c r="C89">
        <v>6</v>
      </c>
      <c r="H89" s="3">
        <v>129</v>
      </c>
      <c r="I89" s="4">
        <v>155000</v>
      </c>
      <c r="J89" s="3">
        <v>227</v>
      </c>
      <c r="K89" s="4">
        <v>290000</v>
      </c>
    </row>
    <row r="90" spans="1:11" x14ac:dyDescent="0.2">
      <c r="A90">
        <v>89</v>
      </c>
      <c r="B90" s="10">
        <v>85000</v>
      </c>
      <c r="C90">
        <v>3</v>
      </c>
      <c r="H90" s="3">
        <v>130</v>
      </c>
      <c r="I90" s="4">
        <v>150000</v>
      </c>
      <c r="J90" s="3">
        <v>230</v>
      </c>
      <c r="K90" s="4">
        <v>192500</v>
      </c>
    </row>
    <row r="91" spans="1:11" x14ac:dyDescent="0.2">
      <c r="A91">
        <v>90</v>
      </c>
      <c r="B91" s="10">
        <v>123600</v>
      </c>
      <c r="C91">
        <v>4</v>
      </c>
      <c r="H91" s="3">
        <v>132</v>
      </c>
      <c r="I91" s="4">
        <v>244000</v>
      </c>
      <c r="J91" s="3">
        <v>232</v>
      </c>
      <c r="K91" s="4">
        <v>403000</v>
      </c>
    </row>
    <row r="92" spans="1:11" x14ac:dyDescent="0.2">
      <c r="A92">
        <v>91</v>
      </c>
      <c r="B92" s="10">
        <v>109900</v>
      </c>
      <c r="C92">
        <v>4</v>
      </c>
      <c r="H92" s="3">
        <v>133</v>
      </c>
      <c r="I92" s="4">
        <v>150750</v>
      </c>
      <c r="J92" s="3">
        <v>237</v>
      </c>
      <c r="K92" s="4">
        <v>185500</v>
      </c>
    </row>
    <row r="93" spans="1:11" x14ac:dyDescent="0.2">
      <c r="A93">
        <v>92</v>
      </c>
      <c r="B93" s="10">
        <v>98600</v>
      </c>
      <c r="C93">
        <v>5</v>
      </c>
      <c r="H93" s="3">
        <v>135</v>
      </c>
      <c r="I93" s="4">
        <v>180000</v>
      </c>
      <c r="J93" s="3">
        <v>238</v>
      </c>
      <c r="K93" s="4">
        <v>194500</v>
      </c>
    </row>
    <row r="94" spans="1:11" x14ac:dyDescent="0.2">
      <c r="A94">
        <v>93</v>
      </c>
      <c r="B94" s="10">
        <v>163500</v>
      </c>
      <c r="C94">
        <v>5</v>
      </c>
      <c r="H94" s="3">
        <v>137</v>
      </c>
      <c r="I94" s="4">
        <v>143000</v>
      </c>
      <c r="J94" s="3">
        <v>239</v>
      </c>
      <c r="K94" s="4">
        <v>318000</v>
      </c>
    </row>
    <row r="95" spans="1:11" x14ac:dyDescent="0.2">
      <c r="A95">
        <v>94</v>
      </c>
      <c r="B95" s="10">
        <v>133900</v>
      </c>
      <c r="C95">
        <v>6</v>
      </c>
      <c r="H95" s="3">
        <v>140</v>
      </c>
      <c r="I95" s="4">
        <v>231500</v>
      </c>
      <c r="J95" s="3">
        <v>241</v>
      </c>
      <c r="K95" s="4">
        <v>262500</v>
      </c>
    </row>
    <row r="96" spans="1:11" x14ac:dyDescent="0.2">
      <c r="A96">
        <v>95</v>
      </c>
      <c r="B96" s="10">
        <v>204750</v>
      </c>
      <c r="C96">
        <v>6</v>
      </c>
      <c r="H96" s="3">
        <v>141</v>
      </c>
      <c r="I96" s="4">
        <v>115000</v>
      </c>
      <c r="J96" s="3">
        <v>245</v>
      </c>
      <c r="K96" s="4">
        <v>205000</v>
      </c>
    </row>
    <row r="97" spans="1:11" x14ac:dyDescent="0.2">
      <c r="A97">
        <v>96</v>
      </c>
      <c r="B97" s="10">
        <v>185000</v>
      </c>
      <c r="C97">
        <v>6</v>
      </c>
      <c r="H97" s="3">
        <v>143</v>
      </c>
      <c r="I97" s="4">
        <v>166000</v>
      </c>
      <c r="J97" s="3">
        <v>246</v>
      </c>
      <c r="K97" s="4">
        <v>241500</v>
      </c>
    </row>
    <row r="98" spans="1:11" x14ac:dyDescent="0.2">
      <c r="A98">
        <v>97</v>
      </c>
      <c r="B98" s="10">
        <v>214000</v>
      </c>
      <c r="C98">
        <v>7</v>
      </c>
      <c r="H98" s="3">
        <v>145</v>
      </c>
      <c r="I98" s="4">
        <v>125000</v>
      </c>
      <c r="J98" s="3">
        <v>249</v>
      </c>
      <c r="K98" s="4">
        <v>180000</v>
      </c>
    </row>
    <row r="99" spans="1:11" x14ac:dyDescent="0.2">
      <c r="A99">
        <v>98</v>
      </c>
      <c r="B99" s="10">
        <v>94750</v>
      </c>
      <c r="C99">
        <v>4</v>
      </c>
      <c r="H99" s="3">
        <v>146</v>
      </c>
      <c r="I99" s="4">
        <v>130000</v>
      </c>
      <c r="J99" s="3">
        <v>252</v>
      </c>
      <c r="K99" s="4">
        <v>235000</v>
      </c>
    </row>
    <row r="100" spans="1:11" x14ac:dyDescent="0.2">
      <c r="A100">
        <v>99</v>
      </c>
      <c r="B100" s="10">
        <v>83000</v>
      </c>
      <c r="C100">
        <v>5</v>
      </c>
      <c r="H100" s="3">
        <v>147</v>
      </c>
      <c r="I100" s="4">
        <v>105000</v>
      </c>
      <c r="J100" s="3">
        <v>256</v>
      </c>
      <c r="K100" s="4">
        <v>230000</v>
      </c>
    </row>
    <row r="101" spans="1:11" x14ac:dyDescent="0.2">
      <c r="A101">
        <v>100</v>
      </c>
      <c r="B101" s="10">
        <v>128950</v>
      </c>
      <c r="C101">
        <v>4</v>
      </c>
      <c r="H101" s="3">
        <v>150</v>
      </c>
      <c r="I101" s="4">
        <v>115000</v>
      </c>
      <c r="J101" s="3">
        <v>258</v>
      </c>
      <c r="K101" s="4">
        <v>220000</v>
      </c>
    </row>
    <row r="102" spans="1:11" x14ac:dyDescent="0.2">
      <c r="A102">
        <v>101</v>
      </c>
      <c r="B102" s="10">
        <v>205000</v>
      </c>
      <c r="C102">
        <v>6</v>
      </c>
      <c r="H102" s="3">
        <v>151</v>
      </c>
      <c r="I102" s="4">
        <v>122000</v>
      </c>
      <c r="J102" s="3">
        <v>259</v>
      </c>
      <c r="K102" s="4">
        <v>231500</v>
      </c>
    </row>
    <row r="103" spans="1:11" x14ac:dyDescent="0.2">
      <c r="A103">
        <v>102</v>
      </c>
      <c r="B103" s="10">
        <v>178000</v>
      </c>
      <c r="C103">
        <v>6</v>
      </c>
      <c r="H103" s="3">
        <v>153</v>
      </c>
      <c r="I103" s="4">
        <v>190000</v>
      </c>
      <c r="J103" s="3">
        <v>262</v>
      </c>
      <c r="K103" s="4">
        <v>276000</v>
      </c>
    </row>
    <row r="104" spans="1:11" x14ac:dyDescent="0.2">
      <c r="A104">
        <v>103</v>
      </c>
      <c r="B104" s="10">
        <v>118964</v>
      </c>
      <c r="C104">
        <v>5</v>
      </c>
      <c r="H104" s="3">
        <v>154</v>
      </c>
      <c r="I104" s="4">
        <v>235000</v>
      </c>
      <c r="J104" s="3">
        <v>271</v>
      </c>
      <c r="K104" s="4">
        <v>266000</v>
      </c>
    </row>
    <row r="105" spans="1:11" x14ac:dyDescent="0.2">
      <c r="A105">
        <v>104</v>
      </c>
      <c r="B105" s="10">
        <v>198900</v>
      </c>
      <c r="C105">
        <v>7</v>
      </c>
      <c r="H105" s="3">
        <v>155</v>
      </c>
      <c r="I105" s="4">
        <v>125000</v>
      </c>
      <c r="J105" s="3">
        <v>272</v>
      </c>
      <c r="K105" s="4">
        <v>241500</v>
      </c>
    </row>
    <row r="106" spans="1:11" x14ac:dyDescent="0.2">
      <c r="A106">
        <v>105</v>
      </c>
      <c r="B106" s="10">
        <v>169500</v>
      </c>
      <c r="C106">
        <v>7</v>
      </c>
      <c r="H106" s="3">
        <v>156</v>
      </c>
      <c r="I106" s="4">
        <v>79000</v>
      </c>
      <c r="J106" s="3">
        <v>273</v>
      </c>
      <c r="K106" s="4">
        <v>290000</v>
      </c>
    </row>
    <row r="107" spans="1:11" x14ac:dyDescent="0.2">
      <c r="A107">
        <v>106</v>
      </c>
      <c r="B107" s="10">
        <v>250000</v>
      </c>
      <c r="C107">
        <v>8</v>
      </c>
      <c r="H107" s="3">
        <v>157</v>
      </c>
      <c r="I107" s="4">
        <v>109500</v>
      </c>
      <c r="J107" s="3">
        <v>276</v>
      </c>
      <c r="K107" s="4">
        <v>205000</v>
      </c>
    </row>
    <row r="108" spans="1:11" x14ac:dyDescent="0.2">
      <c r="A108">
        <v>107</v>
      </c>
      <c r="B108" s="10">
        <v>100000</v>
      </c>
      <c r="C108">
        <v>4</v>
      </c>
      <c r="H108" s="3">
        <v>161</v>
      </c>
      <c r="I108" s="4">
        <v>162500</v>
      </c>
      <c r="J108" s="3">
        <v>277</v>
      </c>
      <c r="K108" s="4">
        <v>201000</v>
      </c>
    </row>
    <row r="109" spans="1:11" x14ac:dyDescent="0.2">
      <c r="A109">
        <v>108</v>
      </c>
      <c r="B109" s="10">
        <v>115000</v>
      </c>
      <c r="C109">
        <v>5</v>
      </c>
      <c r="H109" s="3">
        <v>164</v>
      </c>
      <c r="I109" s="4">
        <v>103200</v>
      </c>
      <c r="J109" s="3">
        <v>279</v>
      </c>
      <c r="K109" s="4">
        <v>415298</v>
      </c>
    </row>
    <row r="110" spans="1:11" x14ac:dyDescent="0.2">
      <c r="A110">
        <v>109</v>
      </c>
      <c r="B110" s="10">
        <v>115000</v>
      </c>
      <c r="C110">
        <v>5</v>
      </c>
      <c r="H110" s="3">
        <v>165</v>
      </c>
      <c r="I110" s="4">
        <v>152000</v>
      </c>
      <c r="J110" s="3">
        <v>280</v>
      </c>
      <c r="K110" s="4">
        <v>192000</v>
      </c>
    </row>
    <row r="111" spans="1:11" x14ac:dyDescent="0.2">
      <c r="A111">
        <v>110</v>
      </c>
      <c r="B111" s="10">
        <v>190000</v>
      </c>
      <c r="C111">
        <v>6</v>
      </c>
      <c r="H111" s="3">
        <v>166</v>
      </c>
      <c r="I111" s="4">
        <v>127500</v>
      </c>
      <c r="J111" s="3">
        <v>281</v>
      </c>
      <c r="K111" s="4">
        <v>228500</v>
      </c>
    </row>
    <row r="112" spans="1:11" x14ac:dyDescent="0.2">
      <c r="A112">
        <v>111</v>
      </c>
      <c r="B112" s="10">
        <v>136900</v>
      </c>
      <c r="C112">
        <v>6</v>
      </c>
      <c r="H112" s="3">
        <v>167</v>
      </c>
      <c r="I112" s="4">
        <v>190000</v>
      </c>
      <c r="J112" s="3">
        <v>283</v>
      </c>
      <c r="K112" s="4">
        <v>207500</v>
      </c>
    </row>
    <row r="113" spans="1:11" x14ac:dyDescent="0.2">
      <c r="A113">
        <v>112</v>
      </c>
      <c r="B113" s="10">
        <v>180000</v>
      </c>
      <c r="C113">
        <v>7</v>
      </c>
      <c r="H113" s="3">
        <v>171</v>
      </c>
      <c r="I113" s="4">
        <v>128500</v>
      </c>
      <c r="J113" s="3">
        <v>284</v>
      </c>
      <c r="K113" s="4">
        <v>244600</v>
      </c>
    </row>
    <row r="114" spans="1:11" x14ac:dyDescent="0.2">
      <c r="A114">
        <v>113</v>
      </c>
      <c r="B114" s="10">
        <v>383970</v>
      </c>
      <c r="C114">
        <v>7</v>
      </c>
      <c r="H114" s="3">
        <v>172</v>
      </c>
      <c r="I114" s="4">
        <v>215000</v>
      </c>
      <c r="J114" s="3">
        <v>286</v>
      </c>
      <c r="K114" s="4">
        <v>164700</v>
      </c>
    </row>
    <row r="115" spans="1:11" x14ac:dyDescent="0.2">
      <c r="A115">
        <v>114</v>
      </c>
      <c r="B115" s="10">
        <v>217000</v>
      </c>
      <c r="C115">
        <v>6</v>
      </c>
      <c r="H115" s="3">
        <v>174</v>
      </c>
      <c r="I115" s="4">
        <v>163000</v>
      </c>
      <c r="J115" s="3">
        <v>291</v>
      </c>
      <c r="K115" s="4">
        <v>233230</v>
      </c>
    </row>
    <row r="116" spans="1:11" x14ac:dyDescent="0.2">
      <c r="A116">
        <v>115</v>
      </c>
      <c r="B116" s="10">
        <v>259500</v>
      </c>
      <c r="C116">
        <v>6</v>
      </c>
      <c r="H116" s="3">
        <v>175</v>
      </c>
      <c r="I116" s="4">
        <v>184000</v>
      </c>
      <c r="J116" s="3">
        <v>294</v>
      </c>
      <c r="K116" s="4">
        <v>235000</v>
      </c>
    </row>
    <row r="117" spans="1:11" x14ac:dyDescent="0.2">
      <c r="A117">
        <v>116</v>
      </c>
      <c r="B117" s="10">
        <v>176000</v>
      </c>
      <c r="C117">
        <v>6</v>
      </c>
      <c r="H117" s="3">
        <v>176</v>
      </c>
      <c r="I117" s="4">
        <v>243000</v>
      </c>
      <c r="J117" s="3">
        <v>298</v>
      </c>
      <c r="K117" s="4">
        <v>239000</v>
      </c>
    </row>
    <row r="118" spans="1:11" x14ac:dyDescent="0.2">
      <c r="A118">
        <v>117</v>
      </c>
      <c r="B118" s="10">
        <v>139000</v>
      </c>
      <c r="C118">
        <v>5</v>
      </c>
      <c r="H118" s="3">
        <v>177</v>
      </c>
      <c r="I118" s="4">
        <v>211000</v>
      </c>
      <c r="J118" s="3">
        <v>302</v>
      </c>
      <c r="K118" s="4">
        <v>267000</v>
      </c>
    </row>
    <row r="119" spans="1:11" x14ac:dyDescent="0.2">
      <c r="A119">
        <v>118</v>
      </c>
      <c r="B119" s="10">
        <v>155000</v>
      </c>
      <c r="C119">
        <v>5</v>
      </c>
      <c r="H119" s="3">
        <v>178</v>
      </c>
      <c r="I119" s="4">
        <v>172500</v>
      </c>
      <c r="J119" s="3">
        <v>303</v>
      </c>
      <c r="K119" s="4">
        <v>205000</v>
      </c>
    </row>
    <row r="120" spans="1:11" x14ac:dyDescent="0.2">
      <c r="A120">
        <v>119</v>
      </c>
      <c r="B120" s="10">
        <v>320000</v>
      </c>
      <c r="C120">
        <v>7</v>
      </c>
      <c r="H120" s="3">
        <v>180</v>
      </c>
      <c r="I120" s="4">
        <v>100000</v>
      </c>
      <c r="J120" s="3">
        <v>305</v>
      </c>
      <c r="K120" s="4">
        <v>295000</v>
      </c>
    </row>
    <row r="121" spans="1:11" x14ac:dyDescent="0.2">
      <c r="A121">
        <v>120</v>
      </c>
      <c r="B121" s="10">
        <v>163990</v>
      </c>
      <c r="C121">
        <v>6</v>
      </c>
      <c r="H121" s="3">
        <v>181</v>
      </c>
      <c r="I121" s="4">
        <v>177000</v>
      </c>
      <c r="J121" s="3">
        <v>306</v>
      </c>
      <c r="K121" s="4">
        <v>305900</v>
      </c>
    </row>
    <row r="122" spans="1:11" x14ac:dyDescent="0.2">
      <c r="A122">
        <v>121</v>
      </c>
      <c r="B122" s="10">
        <v>180000</v>
      </c>
      <c r="C122">
        <v>6</v>
      </c>
      <c r="H122" s="3">
        <v>183</v>
      </c>
      <c r="I122" s="4">
        <v>120000</v>
      </c>
      <c r="J122" s="3">
        <v>307</v>
      </c>
      <c r="K122" s="4">
        <v>225000</v>
      </c>
    </row>
    <row r="123" spans="1:11" x14ac:dyDescent="0.2">
      <c r="A123">
        <v>122</v>
      </c>
      <c r="B123" s="10">
        <v>100000</v>
      </c>
      <c r="C123">
        <v>4</v>
      </c>
      <c r="H123" s="3">
        <v>185</v>
      </c>
      <c r="I123" s="4">
        <v>127000</v>
      </c>
      <c r="J123" s="3">
        <v>310</v>
      </c>
      <c r="K123" s="4">
        <v>360000</v>
      </c>
    </row>
    <row r="124" spans="1:11" x14ac:dyDescent="0.2">
      <c r="A124">
        <v>123</v>
      </c>
      <c r="B124" s="10">
        <v>136000</v>
      </c>
      <c r="C124">
        <v>6</v>
      </c>
      <c r="H124" s="3">
        <v>188</v>
      </c>
      <c r="I124" s="4">
        <v>135000</v>
      </c>
      <c r="J124" s="3">
        <v>314</v>
      </c>
      <c r="K124" s="4">
        <v>375000</v>
      </c>
    </row>
    <row r="125" spans="1:11" x14ac:dyDescent="0.2">
      <c r="A125">
        <v>124</v>
      </c>
      <c r="B125" s="10">
        <v>153900</v>
      </c>
      <c r="C125">
        <v>6</v>
      </c>
      <c r="H125" s="3">
        <v>189</v>
      </c>
      <c r="I125" s="4">
        <v>153337</v>
      </c>
      <c r="J125" s="3">
        <v>315</v>
      </c>
      <c r="K125" s="4">
        <v>178000</v>
      </c>
    </row>
    <row r="126" spans="1:11" x14ac:dyDescent="0.2">
      <c r="A126">
        <v>125</v>
      </c>
      <c r="B126" s="10">
        <v>181000</v>
      </c>
      <c r="C126">
        <v>6</v>
      </c>
      <c r="H126" s="3">
        <v>195</v>
      </c>
      <c r="I126" s="4">
        <v>127000</v>
      </c>
      <c r="J126" s="3">
        <v>316</v>
      </c>
      <c r="K126" s="4">
        <v>188500</v>
      </c>
    </row>
    <row r="127" spans="1:11" x14ac:dyDescent="0.2">
      <c r="A127">
        <v>126</v>
      </c>
      <c r="B127" s="10">
        <v>84500</v>
      </c>
      <c r="C127">
        <v>6</v>
      </c>
      <c r="H127" s="3">
        <v>196</v>
      </c>
      <c r="I127" s="4">
        <v>148500</v>
      </c>
      <c r="J127" s="3">
        <v>317</v>
      </c>
      <c r="K127" s="4">
        <v>260000</v>
      </c>
    </row>
    <row r="128" spans="1:11" x14ac:dyDescent="0.2">
      <c r="A128">
        <v>127</v>
      </c>
      <c r="B128" s="10">
        <v>128000</v>
      </c>
      <c r="C128">
        <v>6</v>
      </c>
      <c r="H128" s="3">
        <v>199</v>
      </c>
      <c r="I128" s="4">
        <v>104000</v>
      </c>
      <c r="J128" s="3">
        <v>318</v>
      </c>
      <c r="K128" s="4">
        <v>270000</v>
      </c>
    </row>
    <row r="129" spans="1:11" x14ac:dyDescent="0.2">
      <c r="A129">
        <v>128</v>
      </c>
      <c r="B129" s="10">
        <v>87000</v>
      </c>
      <c r="C129">
        <v>5</v>
      </c>
      <c r="H129" s="3">
        <v>201</v>
      </c>
      <c r="I129" s="4">
        <v>140000</v>
      </c>
      <c r="J129" s="3">
        <v>319</v>
      </c>
      <c r="K129" s="4">
        <v>260000</v>
      </c>
    </row>
    <row r="130" spans="1:11" x14ac:dyDescent="0.2">
      <c r="A130">
        <v>129</v>
      </c>
      <c r="B130" s="10">
        <v>155000</v>
      </c>
      <c r="C130">
        <v>6</v>
      </c>
      <c r="H130" s="3">
        <v>202</v>
      </c>
      <c r="I130" s="4">
        <v>171500</v>
      </c>
      <c r="J130" s="3">
        <v>320</v>
      </c>
      <c r="K130" s="4">
        <v>187500</v>
      </c>
    </row>
    <row r="131" spans="1:11" x14ac:dyDescent="0.2">
      <c r="A131">
        <v>130</v>
      </c>
      <c r="B131" s="10">
        <v>150000</v>
      </c>
      <c r="C131">
        <v>5</v>
      </c>
      <c r="H131" s="3">
        <v>203</v>
      </c>
      <c r="I131" s="4">
        <v>112000</v>
      </c>
      <c r="J131" s="3">
        <v>321</v>
      </c>
      <c r="K131" s="4">
        <v>342643</v>
      </c>
    </row>
    <row r="132" spans="1:11" x14ac:dyDescent="0.2">
      <c r="A132">
        <v>131</v>
      </c>
      <c r="B132" s="10">
        <v>226000</v>
      </c>
      <c r="C132">
        <v>7</v>
      </c>
      <c r="H132" s="3">
        <v>204</v>
      </c>
      <c r="I132" s="4">
        <v>149000</v>
      </c>
      <c r="J132" s="3">
        <v>322</v>
      </c>
      <c r="K132" s="4">
        <v>354000</v>
      </c>
    </row>
    <row r="133" spans="1:11" x14ac:dyDescent="0.2">
      <c r="A133">
        <v>132</v>
      </c>
      <c r="B133" s="10">
        <v>244000</v>
      </c>
      <c r="C133">
        <v>6</v>
      </c>
      <c r="H133" s="3">
        <v>205</v>
      </c>
      <c r="I133" s="4">
        <v>110000</v>
      </c>
      <c r="J133" s="3">
        <v>323</v>
      </c>
      <c r="K133" s="4">
        <v>301000</v>
      </c>
    </row>
    <row r="134" spans="1:11" x14ac:dyDescent="0.2">
      <c r="A134">
        <v>133</v>
      </c>
      <c r="B134" s="10">
        <v>150750</v>
      </c>
      <c r="C134">
        <v>5</v>
      </c>
      <c r="H134" s="3">
        <v>207</v>
      </c>
      <c r="I134" s="4">
        <v>143900</v>
      </c>
      <c r="J134" s="3">
        <v>325</v>
      </c>
      <c r="K134" s="4">
        <v>242000</v>
      </c>
    </row>
    <row r="135" spans="1:11" x14ac:dyDescent="0.2">
      <c r="A135">
        <v>134</v>
      </c>
      <c r="B135" s="10">
        <v>220000</v>
      </c>
      <c r="C135">
        <v>8</v>
      </c>
      <c r="H135" s="3">
        <v>208</v>
      </c>
      <c r="I135" s="4">
        <v>141000</v>
      </c>
      <c r="J135" s="3">
        <v>327</v>
      </c>
      <c r="K135" s="4">
        <v>324000</v>
      </c>
    </row>
    <row r="136" spans="1:11" x14ac:dyDescent="0.2">
      <c r="A136">
        <v>135</v>
      </c>
      <c r="B136" s="10">
        <v>180000</v>
      </c>
      <c r="C136">
        <v>5</v>
      </c>
      <c r="H136" s="3">
        <v>210</v>
      </c>
      <c r="I136" s="4">
        <v>145000</v>
      </c>
      <c r="J136" s="3">
        <v>333</v>
      </c>
      <c r="K136" s="4">
        <v>284000</v>
      </c>
    </row>
    <row r="137" spans="1:11" x14ac:dyDescent="0.2">
      <c r="A137">
        <v>136</v>
      </c>
      <c r="B137" s="10">
        <v>174000</v>
      </c>
      <c r="C137">
        <v>7</v>
      </c>
      <c r="H137" s="3">
        <v>211</v>
      </c>
      <c r="I137" s="4">
        <v>98000</v>
      </c>
      <c r="J137" s="3">
        <v>334</v>
      </c>
      <c r="K137" s="4">
        <v>207000</v>
      </c>
    </row>
    <row r="138" spans="1:11" x14ac:dyDescent="0.2">
      <c r="A138">
        <v>137</v>
      </c>
      <c r="B138" s="10">
        <v>143000</v>
      </c>
      <c r="C138">
        <v>5</v>
      </c>
      <c r="H138" s="3">
        <v>212</v>
      </c>
      <c r="I138" s="4">
        <v>186000</v>
      </c>
      <c r="J138" s="3">
        <v>337</v>
      </c>
      <c r="K138" s="4">
        <v>377426</v>
      </c>
    </row>
    <row r="139" spans="1:11" x14ac:dyDescent="0.2">
      <c r="A139">
        <v>138</v>
      </c>
      <c r="B139" s="10">
        <v>171000</v>
      </c>
      <c r="C139">
        <v>7</v>
      </c>
      <c r="H139" s="3">
        <v>214</v>
      </c>
      <c r="I139" s="4">
        <v>156000</v>
      </c>
      <c r="J139" s="3">
        <v>338</v>
      </c>
      <c r="K139" s="4">
        <v>214000</v>
      </c>
    </row>
    <row r="140" spans="1:11" x14ac:dyDescent="0.2">
      <c r="A140">
        <v>139</v>
      </c>
      <c r="B140" s="10">
        <v>230000</v>
      </c>
      <c r="C140">
        <v>8</v>
      </c>
      <c r="H140" s="3">
        <v>215</v>
      </c>
      <c r="I140" s="4">
        <v>161750</v>
      </c>
      <c r="J140" s="3">
        <v>339</v>
      </c>
      <c r="K140" s="4">
        <v>202500</v>
      </c>
    </row>
    <row r="141" spans="1:11" x14ac:dyDescent="0.2">
      <c r="A141">
        <v>140</v>
      </c>
      <c r="B141" s="10">
        <v>231500</v>
      </c>
      <c r="C141">
        <v>6</v>
      </c>
      <c r="H141" s="3">
        <v>216</v>
      </c>
      <c r="I141" s="4">
        <v>134450</v>
      </c>
      <c r="J141" s="3">
        <v>341</v>
      </c>
      <c r="K141" s="4">
        <v>202900</v>
      </c>
    </row>
    <row r="142" spans="1:11" x14ac:dyDescent="0.2">
      <c r="A142">
        <v>141</v>
      </c>
      <c r="B142" s="10">
        <v>115000</v>
      </c>
      <c r="C142">
        <v>4</v>
      </c>
      <c r="H142" s="3">
        <v>218</v>
      </c>
      <c r="I142" s="4">
        <v>107000</v>
      </c>
      <c r="J142" s="3">
        <v>344</v>
      </c>
      <c r="K142" s="4">
        <v>266000</v>
      </c>
    </row>
    <row r="143" spans="1:11" x14ac:dyDescent="0.2">
      <c r="A143">
        <v>142</v>
      </c>
      <c r="B143" s="10">
        <v>260000</v>
      </c>
      <c r="C143">
        <v>7</v>
      </c>
      <c r="H143" s="3">
        <v>222</v>
      </c>
      <c r="I143" s="4">
        <v>200000</v>
      </c>
      <c r="J143" s="3">
        <v>349</v>
      </c>
      <c r="K143" s="4">
        <v>154000</v>
      </c>
    </row>
    <row r="144" spans="1:11" x14ac:dyDescent="0.2">
      <c r="A144">
        <v>143</v>
      </c>
      <c r="B144" s="10">
        <v>166000</v>
      </c>
      <c r="C144">
        <v>5</v>
      </c>
      <c r="H144" s="3">
        <v>223</v>
      </c>
      <c r="I144" s="4">
        <v>179900</v>
      </c>
      <c r="J144" s="3">
        <v>350</v>
      </c>
      <c r="K144" s="4">
        <v>437154</v>
      </c>
    </row>
    <row r="145" spans="1:11" x14ac:dyDescent="0.2">
      <c r="A145">
        <v>144</v>
      </c>
      <c r="B145" s="10">
        <v>204000</v>
      </c>
      <c r="C145">
        <v>7</v>
      </c>
      <c r="H145" s="3">
        <v>224</v>
      </c>
      <c r="I145" s="4">
        <v>97000</v>
      </c>
      <c r="J145" s="3">
        <v>351</v>
      </c>
      <c r="K145" s="4">
        <v>318061</v>
      </c>
    </row>
    <row r="146" spans="1:11" x14ac:dyDescent="0.2">
      <c r="A146">
        <v>145</v>
      </c>
      <c r="B146" s="10">
        <v>125000</v>
      </c>
      <c r="C146">
        <v>5</v>
      </c>
      <c r="H146" s="3">
        <v>226</v>
      </c>
      <c r="I146" s="4">
        <v>112000</v>
      </c>
      <c r="J146" s="3">
        <v>352</v>
      </c>
      <c r="K146" s="4">
        <v>190000</v>
      </c>
    </row>
    <row r="147" spans="1:11" x14ac:dyDescent="0.2">
      <c r="A147">
        <v>146</v>
      </c>
      <c r="B147" s="10">
        <v>130000</v>
      </c>
      <c r="C147">
        <v>6</v>
      </c>
      <c r="H147" s="3">
        <v>228</v>
      </c>
      <c r="I147" s="4">
        <v>106000</v>
      </c>
      <c r="J147" s="3">
        <v>360</v>
      </c>
      <c r="K147" s="4">
        <v>280000</v>
      </c>
    </row>
    <row r="148" spans="1:11" x14ac:dyDescent="0.2">
      <c r="A148">
        <v>147</v>
      </c>
      <c r="B148" s="10">
        <v>105000</v>
      </c>
      <c r="C148">
        <v>5</v>
      </c>
      <c r="H148" s="3">
        <v>229</v>
      </c>
      <c r="I148" s="4">
        <v>125000</v>
      </c>
      <c r="J148" s="3">
        <v>363</v>
      </c>
      <c r="K148" s="4">
        <v>198500</v>
      </c>
    </row>
    <row r="149" spans="1:11" x14ac:dyDescent="0.2">
      <c r="A149">
        <v>148</v>
      </c>
      <c r="B149" s="10">
        <v>222500</v>
      </c>
      <c r="C149">
        <v>7</v>
      </c>
      <c r="H149" s="3">
        <v>231</v>
      </c>
      <c r="I149" s="4">
        <v>148000</v>
      </c>
      <c r="J149" s="3">
        <v>375</v>
      </c>
      <c r="K149" s="4">
        <v>219500</v>
      </c>
    </row>
    <row r="150" spans="1:11" x14ac:dyDescent="0.2">
      <c r="A150">
        <v>149</v>
      </c>
      <c r="B150" s="10">
        <v>141000</v>
      </c>
      <c r="C150">
        <v>7</v>
      </c>
      <c r="H150" s="3">
        <v>233</v>
      </c>
      <c r="I150" s="4">
        <v>94500</v>
      </c>
      <c r="J150" s="3">
        <v>378</v>
      </c>
      <c r="K150" s="4">
        <v>340000</v>
      </c>
    </row>
    <row r="151" spans="1:11" x14ac:dyDescent="0.2">
      <c r="A151">
        <v>150</v>
      </c>
      <c r="B151" s="10">
        <v>115000</v>
      </c>
      <c r="C151">
        <v>5</v>
      </c>
      <c r="H151" s="3">
        <v>234</v>
      </c>
      <c r="I151" s="4">
        <v>128200</v>
      </c>
      <c r="J151" s="3">
        <v>379</v>
      </c>
      <c r="K151" s="4">
        <v>394432</v>
      </c>
    </row>
    <row r="152" spans="1:11" x14ac:dyDescent="0.2">
      <c r="A152">
        <v>151</v>
      </c>
      <c r="B152" s="10">
        <v>122000</v>
      </c>
      <c r="C152">
        <v>5</v>
      </c>
      <c r="H152" s="3">
        <v>235</v>
      </c>
      <c r="I152" s="4">
        <v>216500</v>
      </c>
      <c r="J152" s="3">
        <v>382</v>
      </c>
      <c r="K152" s="4">
        <v>187750</v>
      </c>
    </row>
    <row r="153" spans="1:11" x14ac:dyDescent="0.2">
      <c r="A153">
        <v>152</v>
      </c>
      <c r="B153" s="10">
        <v>372402</v>
      </c>
      <c r="C153">
        <v>8</v>
      </c>
      <c r="H153" s="3">
        <v>236</v>
      </c>
      <c r="I153" s="4">
        <v>89500</v>
      </c>
      <c r="J153" s="3">
        <v>383</v>
      </c>
      <c r="K153" s="4">
        <v>213500</v>
      </c>
    </row>
    <row r="154" spans="1:11" x14ac:dyDescent="0.2">
      <c r="A154">
        <v>153</v>
      </c>
      <c r="B154" s="10">
        <v>190000</v>
      </c>
      <c r="C154">
        <v>6</v>
      </c>
      <c r="H154" s="3">
        <v>240</v>
      </c>
      <c r="I154" s="4">
        <v>113000</v>
      </c>
      <c r="J154" s="3">
        <v>386</v>
      </c>
      <c r="K154" s="4">
        <v>192000</v>
      </c>
    </row>
    <row r="155" spans="1:11" x14ac:dyDescent="0.2">
      <c r="A155">
        <v>154</v>
      </c>
      <c r="B155" s="10">
        <v>235000</v>
      </c>
      <c r="C155">
        <v>6</v>
      </c>
      <c r="H155" s="3">
        <v>242</v>
      </c>
      <c r="I155" s="4">
        <v>110500</v>
      </c>
      <c r="J155" s="3">
        <v>389</v>
      </c>
      <c r="K155" s="4">
        <v>191000</v>
      </c>
    </row>
    <row r="156" spans="1:11" x14ac:dyDescent="0.2">
      <c r="A156">
        <v>155</v>
      </c>
      <c r="B156" s="10">
        <v>125000</v>
      </c>
      <c r="C156">
        <v>6</v>
      </c>
      <c r="H156" s="3">
        <v>243</v>
      </c>
      <c r="I156" s="4">
        <v>79000</v>
      </c>
      <c r="J156" s="3">
        <v>390</v>
      </c>
      <c r="K156" s="4">
        <v>426000</v>
      </c>
    </row>
    <row r="157" spans="1:11" x14ac:dyDescent="0.2">
      <c r="A157">
        <v>156</v>
      </c>
      <c r="B157" s="10">
        <v>79000</v>
      </c>
      <c r="C157">
        <v>6</v>
      </c>
      <c r="H157" s="3">
        <v>244</v>
      </c>
      <c r="I157" s="4">
        <v>120000</v>
      </c>
      <c r="J157" s="3">
        <v>400</v>
      </c>
      <c r="K157" s="4">
        <v>241000</v>
      </c>
    </row>
    <row r="158" spans="1:11" x14ac:dyDescent="0.2">
      <c r="A158">
        <v>157</v>
      </c>
      <c r="B158" s="10">
        <v>109500</v>
      </c>
      <c r="C158">
        <v>5</v>
      </c>
      <c r="H158" s="3">
        <v>247</v>
      </c>
      <c r="I158" s="4">
        <v>137000</v>
      </c>
      <c r="J158" s="3">
        <v>401</v>
      </c>
      <c r="K158" s="4">
        <v>245500</v>
      </c>
    </row>
    <row r="159" spans="1:11" x14ac:dyDescent="0.2">
      <c r="A159">
        <v>158</v>
      </c>
      <c r="B159" s="10">
        <v>269500</v>
      </c>
      <c r="C159">
        <v>8</v>
      </c>
      <c r="H159" s="3">
        <v>248</v>
      </c>
      <c r="I159" s="4">
        <v>140000</v>
      </c>
      <c r="J159" s="3">
        <v>402</v>
      </c>
      <c r="K159" s="4">
        <v>164990</v>
      </c>
    </row>
    <row r="160" spans="1:11" x14ac:dyDescent="0.2">
      <c r="A160">
        <v>159</v>
      </c>
      <c r="B160" s="10">
        <v>254900</v>
      </c>
      <c r="C160">
        <v>7</v>
      </c>
      <c r="H160" s="3">
        <v>250</v>
      </c>
      <c r="I160" s="4">
        <v>277000</v>
      </c>
      <c r="J160" s="3">
        <v>404</v>
      </c>
      <c r="K160" s="4">
        <v>258000</v>
      </c>
    </row>
    <row r="161" spans="1:11" x14ac:dyDescent="0.2">
      <c r="A161">
        <v>160</v>
      </c>
      <c r="B161" s="10">
        <v>320000</v>
      </c>
      <c r="C161">
        <v>7</v>
      </c>
      <c r="H161" s="3">
        <v>251</v>
      </c>
      <c r="I161" s="4">
        <v>76500</v>
      </c>
      <c r="J161" s="3">
        <v>409</v>
      </c>
      <c r="K161" s="4">
        <v>280000</v>
      </c>
    </row>
    <row r="162" spans="1:11" x14ac:dyDescent="0.2">
      <c r="A162">
        <v>161</v>
      </c>
      <c r="B162" s="10">
        <v>162500</v>
      </c>
      <c r="C162">
        <v>6</v>
      </c>
      <c r="H162" s="3">
        <v>253</v>
      </c>
      <c r="I162" s="4">
        <v>173000</v>
      </c>
      <c r="J162" s="3">
        <v>410</v>
      </c>
      <c r="K162" s="4">
        <v>339750</v>
      </c>
    </row>
    <row r="163" spans="1:11" x14ac:dyDescent="0.2">
      <c r="A163">
        <v>162</v>
      </c>
      <c r="B163" s="10">
        <v>412500</v>
      </c>
      <c r="C163">
        <v>9</v>
      </c>
      <c r="H163" s="3">
        <v>254</v>
      </c>
      <c r="I163" s="4">
        <v>158000</v>
      </c>
      <c r="J163" s="3">
        <v>413</v>
      </c>
      <c r="K163" s="4">
        <v>222000</v>
      </c>
    </row>
    <row r="164" spans="1:11" x14ac:dyDescent="0.2">
      <c r="A164">
        <v>163</v>
      </c>
      <c r="B164" s="10">
        <v>220000</v>
      </c>
      <c r="C164">
        <v>7</v>
      </c>
      <c r="H164" s="3">
        <v>255</v>
      </c>
      <c r="I164" s="4">
        <v>145000</v>
      </c>
      <c r="J164" s="3">
        <v>415</v>
      </c>
      <c r="K164" s="4">
        <v>228000</v>
      </c>
    </row>
    <row r="165" spans="1:11" x14ac:dyDescent="0.2">
      <c r="A165">
        <v>164</v>
      </c>
      <c r="B165" s="10">
        <v>103200</v>
      </c>
      <c r="C165">
        <v>4</v>
      </c>
      <c r="H165" s="3">
        <v>257</v>
      </c>
      <c r="I165" s="4">
        <v>207500</v>
      </c>
      <c r="J165" s="3">
        <v>416</v>
      </c>
      <c r="K165" s="4">
        <v>181134</v>
      </c>
    </row>
    <row r="166" spans="1:11" x14ac:dyDescent="0.2">
      <c r="A166">
        <v>165</v>
      </c>
      <c r="B166" s="10">
        <v>152000</v>
      </c>
      <c r="C166">
        <v>6</v>
      </c>
      <c r="H166" s="3">
        <v>260</v>
      </c>
      <c r="I166" s="4">
        <v>97000</v>
      </c>
      <c r="J166" s="3">
        <v>421</v>
      </c>
      <c r="K166" s="4">
        <v>206300</v>
      </c>
    </row>
    <row r="167" spans="1:11" x14ac:dyDescent="0.2">
      <c r="A167">
        <v>166</v>
      </c>
      <c r="B167" s="10">
        <v>127500</v>
      </c>
      <c r="C167">
        <v>5</v>
      </c>
      <c r="H167" s="3">
        <v>261</v>
      </c>
      <c r="I167" s="4">
        <v>176000</v>
      </c>
      <c r="J167" s="3">
        <v>424</v>
      </c>
      <c r="K167" s="4">
        <v>315000</v>
      </c>
    </row>
    <row r="168" spans="1:11" x14ac:dyDescent="0.2">
      <c r="A168">
        <v>167</v>
      </c>
      <c r="B168" s="10">
        <v>190000</v>
      </c>
      <c r="C168">
        <v>5</v>
      </c>
      <c r="H168" s="3">
        <v>263</v>
      </c>
      <c r="I168" s="4">
        <v>151000</v>
      </c>
      <c r="J168" s="3">
        <v>426</v>
      </c>
      <c r="K168" s="4">
        <v>135000</v>
      </c>
    </row>
    <row r="169" spans="1:11" x14ac:dyDescent="0.2">
      <c r="A169">
        <v>168</v>
      </c>
      <c r="B169" s="10">
        <v>325624</v>
      </c>
      <c r="C169">
        <v>8</v>
      </c>
      <c r="H169" s="3">
        <v>264</v>
      </c>
      <c r="I169" s="4">
        <v>130000</v>
      </c>
      <c r="J169" s="3">
        <v>427</v>
      </c>
      <c r="K169" s="4">
        <v>275000</v>
      </c>
    </row>
    <row r="170" spans="1:11" x14ac:dyDescent="0.2">
      <c r="A170">
        <v>169</v>
      </c>
      <c r="B170" s="10">
        <v>183500</v>
      </c>
      <c r="C170">
        <v>7</v>
      </c>
      <c r="H170" s="3">
        <v>265</v>
      </c>
      <c r="I170" s="4">
        <v>73000</v>
      </c>
      <c r="J170" s="3">
        <v>429</v>
      </c>
      <c r="K170" s="4">
        <v>195400</v>
      </c>
    </row>
    <row r="171" spans="1:11" x14ac:dyDescent="0.2">
      <c r="A171">
        <v>170</v>
      </c>
      <c r="B171" s="10">
        <v>228000</v>
      </c>
      <c r="C171">
        <v>8</v>
      </c>
      <c r="H171" s="3">
        <v>266</v>
      </c>
      <c r="I171" s="4">
        <v>175500</v>
      </c>
      <c r="J171" s="3">
        <v>436</v>
      </c>
      <c r="K171" s="4">
        <v>212000</v>
      </c>
    </row>
    <row r="172" spans="1:11" x14ac:dyDescent="0.2">
      <c r="A172">
        <v>171</v>
      </c>
      <c r="B172" s="10">
        <v>128500</v>
      </c>
      <c r="C172">
        <v>5</v>
      </c>
      <c r="H172" s="3">
        <v>267</v>
      </c>
      <c r="I172" s="4">
        <v>185000</v>
      </c>
      <c r="J172" s="3">
        <v>441</v>
      </c>
      <c r="K172" s="4">
        <v>555000</v>
      </c>
    </row>
    <row r="173" spans="1:11" x14ac:dyDescent="0.2">
      <c r="A173">
        <v>172</v>
      </c>
      <c r="B173" s="10">
        <v>215000</v>
      </c>
      <c r="C173">
        <v>6</v>
      </c>
      <c r="H173" s="3">
        <v>268</v>
      </c>
      <c r="I173" s="4">
        <v>179500</v>
      </c>
      <c r="J173" s="3">
        <v>444</v>
      </c>
      <c r="K173" s="4">
        <v>172500</v>
      </c>
    </row>
    <row r="174" spans="1:11" x14ac:dyDescent="0.2">
      <c r="A174">
        <v>173</v>
      </c>
      <c r="B174" s="10">
        <v>239000</v>
      </c>
      <c r="C174">
        <v>7</v>
      </c>
      <c r="H174" s="3">
        <v>269</v>
      </c>
      <c r="I174" s="4">
        <v>120500</v>
      </c>
      <c r="J174" s="3">
        <v>445</v>
      </c>
      <c r="K174" s="4">
        <v>210000</v>
      </c>
    </row>
    <row r="175" spans="1:11" x14ac:dyDescent="0.2">
      <c r="A175">
        <v>174</v>
      </c>
      <c r="B175" s="10">
        <v>163000</v>
      </c>
      <c r="C175">
        <v>6</v>
      </c>
      <c r="H175" s="3">
        <v>270</v>
      </c>
      <c r="I175" s="4">
        <v>148000</v>
      </c>
      <c r="J175" s="3">
        <v>448</v>
      </c>
      <c r="K175" s="4">
        <v>199900</v>
      </c>
    </row>
    <row r="176" spans="1:11" x14ac:dyDescent="0.2">
      <c r="A176">
        <v>175</v>
      </c>
      <c r="B176" s="10">
        <v>184000</v>
      </c>
      <c r="C176">
        <v>6</v>
      </c>
      <c r="H176" s="3">
        <v>274</v>
      </c>
      <c r="I176" s="4">
        <v>139000</v>
      </c>
      <c r="J176" s="3">
        <v>452</v>
      </c>
      <c r="K176" s="4">
        <v>280000</v>
      </c>
    </row>
    <row r="177" spans="1:11" x14ac:dyDescent="0.2">
      <c r="A177">
        <v>176</v>
      </c>
      <c r="B177" s="10">
        <v>243000</v>
      </c>
      <c r="C177">
        <v>6</v>
      </c>
      <c r="H177" s="3">
        <v>275</v>
      </c>
      <c r="I177" s="4">
        <v>124500</v>
      </c>
      <c r="J177" s="3">
        <v>454</v>
      </c>
      <c r="K177" s="4">
        <v>210000</v>
      </c>
    </row>
    <row r="178" spans="1:11" x14ac:dyDescent="0.2">
      <c r="A178">
        <v>177</v>
      </c>
      <c r="B178" s="10">
        <v>211000</v>
      </c>
      <c r="C178">
        <v>6</v>
      </c>
      <c r="H178" s="3">
        <v>278</v>
      </c>
      <c r="I178" s="4">
        <v>141000</v>
      </c>
      <c r="J178" s="3">
        <v>456</v>
      </c>
      <c r="K178" s="4">
        <v>175500</v>
      </c>
    </row>
    <row r="179" spans="1:11" x14ac:dyDescent="0.2">
      <c r="A179">
        <v>178</v>
      </c>
      <c r="B179" s="10">
        <v>172500</v>
      </c>
      <c r="C179">
        <v>5</v>
      </c>
      <c r="H179" s="3">
        <v>282</v>
      </c>
      <c r="I179" s="4">
        <v>185000</v>
      </c>
      <c r="J179" s="3">
        <v>459</v>
      </c>
      <c r="K179" s="4">
        <v>161000</v>
      </c>
    </row>
    <row r="180" spans="1:11" x14ac:dyDescent="0.2">
      <c r="A180">
        <v>179</v>
      </c>
      <c r="B180" s="10">
        <v>501837</v>
      </c>
      <c r="C180">
        <v>9</v>
      </c>
      <c r="H180" s="3">
        <v>285</v>
      </c>
      <c r="I180" s="4">
        <v>179200</v>
      </c>
      <c r="J180" s="3">
        <v>461</v>
      </c>
      <c r="K180" s="4">
        <v>263435</v>
      </c>
    </row>
    <row r="181" spans="1:11" x14ac:dyDescent="0.2">
      <c r="A181">
        <v>180</v>
      </c>
      <c r="B181" s="10">
        <v>100000</v>
      </c>
      <c r="C181">
        <v>5</v>
      </c>
      <c r="H181" s="3">
        <v>287</v>
      </c>
      <c r="I181" s="4">
        <v>159000</v>
      </c>
      <c r="J181" s="3">
        <v>462</v>
      </c>
      <c r="K181" s="4">
        <v>155000</v>
      </c>
    </row>
    <row r="182" spans="1:11" x14ac:dyDescent="0.2">
      <c r="A182">
        <v>181</v>
      </c>
      <c r="B182" s="10">
        <v>177000</v>
      </c>
      <c r="C182">
        <v>6</v>
      </c>
      <c r="H182" s="3">
        <v>288</v>
      </c>
      <c r="I182" s="4">
        <v>88000</v>
      </c>
      <c r="J182" s="3">
        <v>466</v>
      </c>
      <c r="K182" s="4">
        <v>178740</v>
      </c>
    </row>
    <row r="183" spans="1:11" x14ac:dyDescent="0.2">
      <c r="A183">
        <v>182</v>
      </c>
      <c r="B183" s="10">
        <v>200100</v>
      </c>
      <c r="C183">
        <v>7</v>
      </c>
      <c r="H183" s="3">
        <v>289</v>
      </c>
      <c r="I183" s="4">
        <v>122000</v>
      </c>
      <c r="J183" s="3">
        <v>467</v>
      </c>
      <c r="K183" s="4">
        <v>167000</v>
      </c>
    </row>
    <row r="184" spans="1:11" x14ac:dyDescent="0.2">
      <c r="A184">
        <v>183</v>
      </c>
      <c r="B184" s="10">
        <v>120000</v>
      </c>
      <c r="C184">
        <v>5</v>
      </c>
      <c r="H184" s="3">
        <v>290</v>
      </c>
      <c r="I184" s="4">
        <v>153575</v>
      </c>
      <c r="J184" s="3">
        <v>469</v>
      </c>
      <c r="K184" s="4">
        <v>250000</v>
      </c>
    </row>
    <row r="185" spans="1:11" x14ac:dyDescent="0.2">
      <c r="A185">
        <v>184</v>
      </c>
      <c r="B185" s="10">
        <v>200000</v>
      </c>
      <c r="C185">
        <v>7</v>
      </c>
      <c r="H185" s="3">
        <v>292</v>
      </c>
      <c r="I185" s="4">
        <v>135900</v>
      </c>
      <c r="J185" s="3">
        <v>471</v>
      </c>
      <c r="K185" s="4">
        <v>212000</v>
      </c>
    </row>
    <row r="186" spans="1:11" x14ac:dyDescent="0.2">
      <c r="A186">
        <v>185</v>
      </c>
      <c r="B186" s="10">
        <v>127000</v>
      </c>
      <c r="C186">
        <v>5</v>
      </c>
      <c r="H186" s="3">
        <v>293</v>
      </c>
      <c r="I186" s="4">
        <v>131000</v>
      </c>
      <c r="J186" s="3">
        <v>472</v>
      </c>
      <c r="K186" s="4">
        <v>190000</v>
      </c>
    </row>
    <row r="187" spans="1:11" x14ac:dyDescent="0.2">
      <c r="A187">
        <v>186</v>
      </c>
      <c r="B187" s="10">
        <v>475000</v>
      </c>
      <c r="C187">
        <v>10</v>
      </c>
      <c r="H187" s="3">
        <v>295</v>
      </c>
      <c r="I187" s="4">
        <v>167000</v>
      </c>
      <c r="J187" s="3">
        <v>474</v>
      </c>
      <c r="K187" s="4">
        <v>440000</v>
      </c>
    </row>
    <row r="188" spans="1:11" x14ac:dyDescent="0.2">
      <c r="A188">
        <v>187</v>
      </c>
      <c r="B188" s="10">
        <v>173000</v>
      </c>
      <c r="C188">
        <v>7</v>
      </c>
      <c r="H188" s="3">
        <v>296</v>
      </c>
      <c r="I188" s="4">
        <v>142500</v>
      </c>
      <c r="J188" s="3">
        <v>475</v>
      </c>
      <c r="K188" s="4">
        <v>251000</v>
      </c>
    </row>
    <row r="189" spans="1:11" x14ac:dyDescent="0.2">
      <c r="A189">
        <v>188</v>
      </c>
      <c r="B189" s="10">
        <v>135000</v>
      </c>
      <c r="C189">
        <v>5</v>
      </c>
      <c r="H189" s="3">
        <v>297</v>
      </c>
      <c r="I189" s="4">
        <v>152000</v>
      </c>
      <c r="J189" s="3">
        <v>478</v>
      </c>
      <c r="K189" s="4">
        <v>380000</v>
      </c>
    </row>
    <row r="190" spans="1:11" x14ac:dyDescent="0.2">
      <c r="A190">
        <v>189</v>
      </c>
      <c r="B190" s="10">
        <v>153337</v>
      </c>
      <c r="C190">
        <v>5</v>
      </c>
      <c r="H190" s="3">
        <v>299</v>
      </c>
      <c r="I190" s="4">
        <v>175000</v>
      </c>
      <c r="J190" s="3">
        <v>479</v>
      </c>
      <c r="K190" s="4">
        <v>297000</v>
      </c>
    </row>
    <row r="191" spans="1:11" x14ac:dyDescent="0.2">
      <c r="A191">
        <v>190</v>
      </c>
      <c r="B191" s="10">
        <v>286000</v>
      </c>
      <c r="C191">
        <v>8</v>
      </c>
      <c r="H191" s="3">
        <v>300</v>
      </c>
      <c r="I191" s="4">
        <v>158500</v>
      </c>
      <c r="J191" s="3">
        <v>481</v>
      </c>
      <c r="K191" s="4">
        <v>326000</v>
      </c>
    </row>
    <row r="192" spans="1:11" x14ac:dyDescent="0.2">
      <c r="A192">
        <v>191</v>
      </c>
      <c r="B192" s="10">
        <v>315000</v>
      </c>
      <c r="C192">
        <v>8</v>
      </c>
      <c r="H192" s="3">
        <v>301</v>
      </c>
      <c r="I192" s="4">
        <v>157000</v>
      </c>
      <c r="J192" s="3">
        <v>482</v>
      </c>
      <c r="K192" s="4">
        <v>374000</v>
      </c>
    </row>
    <row r="193" spans="1:11" x14ac:dyDescent="0.2">
      <c r="A193">
        <v>192</v>
      </c>
      <c r="B193" s="10">
        <v>184000</v>
      </c>
      <c r="C193">
        <v>7</v>
      </c>
      <c r="H193" s="3">
        <v>304</v>
      </c>
      <c r="I193" s="4">
        <v>149900</v>
      </c>
      <c r="J193" s="3">
        <v>483</v>
      </c>
      <c r="K193" s="4">
        <v>155000</v>
      </c>
    </row>
    <row r="194" spans="1:11" x14ac:dyDescent="0.2">
      <c r="A194">
        <v>193</v>
      </c>
      <c r="B194" s="10">
        <v>192000</v>
      </c>
      <c r="C194">
        <v>7</v>
      </c>
      <c r="H194" s="3">
        <v>308</v>
      </c>
      <c r="I194" s="4">
        <v>89500</v>
      </c>
      <c r="J194" s="3">
        <v>497</v>
      </c>
      <c r="K194" s="4">
        <v>430000</v>
      </c>
    </row>
    <row r="195" spans="1:11" x14ac:dyDescent="0.2">
      <c r="A195">
        <v>194</v>
      </c>
      <c r="B195" s="10">
        <v>130000</v>
      </c>
      <c r="C195">
        <v>7</v>
      </c>
      <c r="H195" s="3">
        <v>309</v>
      </c>
      <c r="I195" s="4">
        <v>82500</v>
      </c>
      <c r="J195" s="3">
        <v>498</v>
      </c>
      <c r="K195" s="4">
        <v>184000</v>
      </c>
    </row>
    <row r="196" spans="1:11" x14ac:dyDescent="0.2">
      <c r="A196">
        <v>195</v>
      </c>
      <c r="B196" s="10">
        <v>127000</v>
      </c>
      <c r="C196">
        <v>5</v>
      </c>
      <c r="H196" s="3">
        <v>311</v>
      </c>
      <c r="I196" s="4">
        <v>165600</v>
      </c>
      <c r="J196" s="3">
        <v>502</v>
      </c>
      <c r="K196" s="4">
        <v>226700</v>
      </c>
    </row>
    <row r="197" spans="1:11" x14ac:dyDescent="0.2">
      <c r="A197">
        <v>196</v>
      </c>
      <c r="B197" s="10">
        <v>148500</v>
      </c>
      <c r="C197">
        <v>6</v>
      </c>
      <c r="H197" s="3">
        <v>312</v>
      </c>
      <c r="I197" s="4">
        <v>132000</v>
      </c>
      <c r="J197" s="3">
        <v>504</v>
      </c>
      <c r="K197" s="4">
        <v>289000</v>
      </c>
    </row>
    <row r="198" spans="1:11" x14ac:dyDescent="0.2">
      <c r="A198">
        <v>197</v>
      </c>
      <c r="B198" s="10">
        <v>311872</v>
      </c>
      <c r="C198">
        <v>7</v>
      </c>
      <c r="H198" s="3">
        <v>313</v>
      </c>
      <c r="I198" s="4">
        <v>119900</v>
      </c>
      <c r="J198" s="3">
        <v>507</v>
      </c>
      <c r="K198" s="4">
        <v>215000</v>
      </c>
    </row>
    <row r="199" spans="1:11" x14ac:dyDescent="0.2">
      <c r="A199">
        <v>198</v>
      </c>
      <c r="B199" s="10">
        <v>235000</v>
      </c>
      <c r="C199">
        <v>8</v>
      </c>
      <c r="H199" s="3">
        <v>324</v>
      </c>
      <c r="I199" s="4">
        <v>126175</v>
      </c>
      <c r="J199" s="3">
        <v>509</v>
      </c>
      <c r="K199" s="4">
        <v>161000</v>
      </c>
    </row>
    <row r="200" spans="1:11" x14ac:dyDescent="0.2">
      <c r="A200">
        <v>199</v>
      </c>
      <c r="B200" s="10">
        <v>104000</v>
      </c>
      <c r="C200">
        <v>6</v>
      </c>
      <c r="H200" s="3">
        <v>326</v>
      </c>
      <c r="I200" s="4">
        <v>87000</v>
      </c>
      <c r="J200" s="3">
        <v>512</v>
      </c>
      <c r="K200" s="4">
        <v>202665</v>
      </c>
    </row>
    <row r="201" spans="1:11" x14ac:dyDescent="0.2">
      <c r="A201">
        <v>200</v>
      </c>
      <c r="B201" s="10">
        <v>274900</v>
      </c>
      <c r="C201">
        <v>8</v>
      </c>
      <c r="H201" s="3">
        <v>328</v>
      </c>
      <c r="I201" s="4">
        <v>145250</v>
      </c>
      <c r="J201" s="3">
        <v>516</v>
      </c>
      <c r="K201" s="4">
        <v>402861</v>
      </c>
    </row>
    <row r="202" spans="1:11" x14ac:dyDescent="0.2">
      <c r="A202">
        <v>201</v>
      </c>
      <c r="B202" s="10">
        <v>140000</v>
      </c>
      <c r="C202">
        <v>4</v>
      </c>
      <c r="H202" s="3">
        <v>329</v>
      </c>
      <c r="I202" s="4">
        <v>214500</v>
      </c>
      <c r="J202" s="3">
        <v>518</v>
      </c>
      <c r="K202" s="4">
        <v>265000</v>
      </c>
    </row>
    <row r="203" spans="1:11" x14ac:dyDescent="0.2">
      <c r="A203">
        <v>202</v>
      </c>
      <c r="B203" s="10">
        <v>171500</v>
      </c>
      <c r="C203">
        <v>6</v>
      </c>
      <c r="H203" s="3">
        <v>330</v>
      </c>
      <c r="I203" s="4">
        <v>78000</v>
      </c>
      <c r="J203" s="3">
        <v>520</v>
      </c>
      <c r="K203" s="4">
        <v>234000</v>
      </c>
    </row>
    <row r="204" spans="1:11" x14ac:dyDescent="0.2">
      <c r="A204">
        <v>203</v>
      </c>
      <c r="B204" s="10">
        <v>112000</v>
      </c>
      <c r="C204">
        <v>6</v>
      </c>
      <c r="H204" s="3">
        <v>331</v>
      </c>
      <c r="I204" s="4">
        <v>119000</v>
      </c>
      <c r="J204" s="3">
        <v>524</v>
      </c>
      <c r="K204" s="4">
        <v>184750</v>
      </c>
    </row>
    <row r="205" spans="1:11" x14ac:dyDescent="0.2">
      <c r="A205">
        <v>204</v>
      </c>
      <c r="B205" s="10">
        <v>149000</v>
      </c>
      <c r="C205">
        <v>6</v>
      </c>
      <c r="H205" s="3">
        <v>332</v>
      </c>
      <c r="I205" s="4">
        <v>139000</v>
      </c>
      <c r="J205" s="3">
        <v>525</v>
      </c>
      <c r="K205" s="4">
        <v>315750</v>
      </c>
    </row>
    <row r="206" spans="1:11" x14ac:dyDescent="0.2">
      <c r="A206">
        <v>205</v>
      </c>
      <c r="B206" s="10">
        <v>110000</v>
      </c>
      <c r="C206">
        <v>5</v>
      </c>
      <c r="H206" s="3">
        <v>335</v>
      </c>
      <c r="I206" s="4">
        <v>192000</v>
      </c>
      <c r="J206" s="3">
        <v>526</v>
      </c>
      <c r="K206" s="4">
        <v>176000</v>
      </c>
    </row>
    <row r="207" spans="1:11" x14ac:dyDescent="0.2">
      <c r="A207">
        <v>206</v>
      </c>
      <c r="B207" s="10">
        <v>180500</v>
      </c>
      <c r="C207">
        <v>7</v>
      </c>
      <c r="H207" s="3">
        <v>336</v>
      </c>
      <c r="I207" s="4">
        <v>228950</v>
      </c>
      <c r="J207" s="3">
        <v>528</v>
      </c>
      <c r="K207" s="4">
        <v>446261</v>
      </c>
    </row>
    <row r="208" spans="1:11" x14ac:dyDescent="0.2">
      <c r="A208">
        <v>207</v>
      </c>
      <c r="B208" s="10">
        <v>143900</v>
      </c>
      <c r="C208">
        <v>5</v>
      </c>
      <c r="H208" s="3">
        <v>340</v>
      </c>
      <c r="I208" s="4">
        <v>155000</v>
      </c>
      <c r="J208" s="3">
        <v>535</v>
      </c>
      <c r="K208" s="4">
        <v>178000</v>
      </c>
    </row>
    <row r="209" spans="1:11" x14ac:dyDescent="0.2">
      <c r="A209">
        <v>208</v>
      </c>
      <c r="B209" s="10">
        <v>141000</v>
      </c>
      <c r="C209">
        <v>4</v>
      </c>
      <c r="H209" s="3">
        <v>342</v>
      </c>
      <c r="I209" s="4">
        <v>82000</v>
      </c>
      <c r="J209" s="3">
        <v>537</v>
      </c>
      <c r="K209" s="4">
        <v>188000</v>
      </c>
    </row>
    <row r="210" spans="1:11" x14ac:dyDescent="0.2">
      <c r="A210">
        <v>209</v>
      </c>
      <c r="B210" s="10">
        <v>277000</v>
      </c>
      <c r="C210">
        <v>7</v>
      </c>
      <c r="H210" s="3">
        <v>343</v>
      </c>
      <c r="I210" s="4">
        <v>87500</v>
      </c>
      <c r="J210" s="3">
        <v>540</v>
      </c>
      <c r="K210" s="4">
        <v>272000</v>
      </c>
    </row>
    <row r="211" spans="1:11" x14ac:dyDescent="0.2">
      <c r="A211">
        <v>210</v>
      </c>
      <c r="B211" s="10">
        <v>145000</v>
      </c>
      <c r="C211">
        <v>6</v>
      </c>
      <c r="H211" s="3">
        <v>345</v>
      </c>
      <c r="I211" s="4">
        <v>85000</v>
      </c>
      <c r="J211" s="3">
        <v>541</v>
      </c>
      <c r="K211" s="4">
        <v>315000</v>
      </c>
    </row>
    <row r="212" spans="1:11" x14ac:dyDescent="0.2">
      <c r="A212">
        <v>211</v>
      </c>
      <c r="B212" s="10">
        <v>98000</v>
      </c>
      <c r="C212">
        <v>5</v>
      </c>
      <c r="H212" s="3">
        <v>346</v>
      </c>
      <c r="I212" s="4">
        <v>140200</v>
      </c>
      <c r="J212" s="3">
        <v>542</v>
      </c>
      <c r="K212" s="4">
        <v>248000</v>
      </c>
    </row>
    <row r="213" spans="1:11" x14ac:dyDescent="0.2">
      <c r="A213">
        <v>212</v>
      </c>
      <c r="B213" s="10">
        <v>186000</v>
      </c>
      <c r="C213">
        <v>6</v>
      </c>
      <c r="H213" s="3">
        <v>347</v>
      </c>
      <c r="I213" s="4">
        <v>151500</v>
      </c>
      <c r="J213" s="3">
        <v>543</v>
      </c>
      <c r="K213" s="4">
        <v>213250</v>
      </c>
    </row>
    <row r="214" spans="1:11" x14ac:dyDescent="0.2">
      <c r="A214">
        <v>213</v>
      </c>
      <c r="B214" s="10">
        <v>252678</v>
      </c>
      <c r="C214">
        <v>7</v>
      </c>
      <c r="H214" s="3">
        <v>348</v>
      </c>
      <c r="I214" s="4">
        <v>157500</v>
      </c>
      <c r="J214" s="3">
        <v>544</v>
      </c>
      <c r="K214" s="4">
        <v>133000</v>
      </c>
    </row>
    <row r="215" spans="1:11" x14ac:dyDescent="0.2">
      <c r="A215">
        <v>214</v>
      </c>
      <c r="B215" s="10">
        <v>156000</v>
      </c>
      <c r="C215">
        <v>5</v>
      </c>
      <c r="H215" s="3">
        <v>353</v>
      </c>
      <c r="I215" s="4">
        <v>95000</v>
      </c>
      <c r="J215" s="3">
        <v>545</v>
      </c>
      <c r="K215" s="4">
        <v>179665</v>
      </c>
    </row>
    <row r="216" spans="1:11" x14ac:dyDescent="0.2">
      <c r="A216">
        <v>215</v>
      </c>
      <c r="B216" s="10">
        <v>161750</v>
      </c>
      <c r="C216">
        <v>6</v>
      </c>
      <c r="H216" s="3">
        <v>354</v>
      </c>
      <c r="I216" s="4">
        <v>105900</v>
      </c>
      <c r="J216" s="3">
        <v>546</v>
      </c>
      <c r="K216" s="4">
        <v>229000</v>
      </c>
    </row>
    <row r="217" spans="1:11" x14ac:dyDescent="0.2">
      <c r="A217">
        <v>216</v>
      </c>
      <c r="B217" s="10">
        <v>134450</v>
      </c>
      <c r="C217">
        <v>5</v>
      </c>
      <c r="H217" s="3">
        <v>355</v>
      </c>
      <c r="I217" s="4">
        <v>140000</v>
      </c>
      <c r="J217" s="3">
        <v>550</v>
      </c>
      <c r="K217" s="4">
        <v>263000</v>
      </c>
    </row>
    <row r="218" spans="1:11" x14ac:dyDescent="0.2">
      <c r="A218">
        <v>217</v>
      </c>
      <c r="B218" s="10">
        <v>210000</v>
      </c>
      <c r="C218">
        <v>7</v>
      </c>
      <c r="H218" s="3">
        <v>356</v>
      </c>
      <c r="I218" s="4">
        <v>177500</v>
      </c>
      <c r="J218" s="3">
        <v>553</v>
      </c>
      <c r="K218" s="4">
        <v>255500</v>
      </c>
    </row>
    <row r="219" spans="1:11" x14ac:dyDescent="0.2">
      <c r="A219">
        <v>218</v>
      </c>
      <c r="B219" s="10">
        <v>107000</v>
      </c>
      <c r="C219">
        <v>4</v>
      </c>
      <c r="H219" s="3">
        <v>357</v>
      </c>
      <c r="I219" s="4">
        <v>173000</v>
      </c>
      <c r="J219" s="3">
        <v>555</v>
      </c>
      <c r="K219" s="4">
        <v>284000</v>
      </c>
    </row>
    <row r="220" spans="1:11" x14ac:dyDescent="0.2">
      <c r="A220">
        <v>219</v>
      </c>
      <c r="B220" s="10">
        <v>311500</v>
      </c>
      <c r="C220">
        <v>7</v>
      </c>
      <c r="H220" s="3">
        <v>358</v>
      </c>
      <c r="I220" s="4">
        <v>134000</v>
      </c>
      <c r="J220" s="3">
        <v>559</v>
      </c>
      <c r="K220" s="4">
        <v>175000</v>
      </c>
    </row>
    <row r="221" spans="1:11" x14ac:dyDescent="0.2">
      <c r="A221">
        <v>220</v>
      </c>
      <c r="B221" s="10">
        <v>167240</v>
      </c>
      <c r="C221">
        <v>7</v>
      </c>
      <c r="H221" s="3">
        <v>359</v>
      </c>
      <c r="I221" s="4">
        <v>130000</v>
      </c>
      <c r="J221" s="3">
        <v>560</v>
      </c>
      <c r="K221" s="4">
        <v>234000</v>
      </c>
    </row>
    <row r="222" spans="1:11" x14ac:dyDescent="0.2">
      <c r="A222">
        <v>221</v>
      </c>
      <c r="B222" s="10">
        <v>204900</v>
      </c>
      <c r="C222">
        <v>7</v>
      </c>
      <c r="H222" s="3">
        <v>361</v>
      </c>
      <c r="I222" s="4">
        <v>156000</v>
      </c>
      <c r="J222" s="3">
        <v>565</v>
      </c>
      <c r="K222" s="4">
        <v>268000</v>
      </c>
    </row>
    <row r="223" spans="1:11" x14ac:dyDescent="0.2">
      <c r="A223">
        <v>222</v>
      </c>
      <c r="B223" s="10">
        <v>200000</v>
      </c>
      <c r="C223">
        <v>6</v>
      </c>
      <c r="H223" s="3">
        <v>362</v>
      </c>
      <c r="I223" s="4">
        <v>145000</v>
      </c>
      <c r="J223" s="3">
        <v>567</v>
      </c>
      <c r="K223" s="4">
        <v>325000</v>
      </c>
    </row>
    <row r="224" spans="1:11" x14ac:dyDescent="0.2">
      <c r="A224">
        <v>223</v>
      </c>
      <c r="B224" s="10">
        <v>179900</v>
      </c>
      <c r="C224">
        <v>6</v>
      </c>
      <c r="H224" s="3">
        <v>364</v>
      </c>
      <c r="I224" s="4">
        <v>118000</v>
      </c>
      <c r="J224" s="3">
        <v>568</v>
      </c>
      <c r="K224" s="4">
        <v>214000</v>
      </c>
    </row>
    <row r="225" spans="1:11" x14ac:dyDescent="0.2">
      <c r="A225">
        <v>224</v>
      </c>
      <c r="B225" s="10">
        <v>97000</v>
      </c>
      <c r="C225">
        <v>4</v>
      </c>
      <c r="H225" s="3">
        <v>365</v>
      </c>
      <c r="I225" s="4">
        <v>190000</v>
      </c>
      <c r="J225" s="3">
        <v>569</v>
      </c>
      <c r="K225" s="4">
        <v>316600</v>
      </c>
    </row>
    <row r="226" spans="1:11" x14ac:dyDescent="0.2">
      <c r="A226">
        <v>225</v>
      </c>
      <c r="B226" s="10">
        <v>386250</v>
      </c>
      <c r="C226">
        <v>10</v>
      </c>
      <c r="H226" s="3">
        <v>366</v>
      </c>
      <c r="I226" s="4">
        <v>147000</v>
      </c>
      <c r="J226" s="3">
        <v>573</v>
      </c>
      <c r="K226" s="4">
        <v>224500</v>
      </c>
    </row>
    <row r="227" spans="1:11" x14ac:dyDescent="0.2">
      <c r="A227">
        <v>226</v>
      </c>
      <c r="B227" s="10">
        <v>112000</v>
      </c>
      <c r="C227">
        <v>5</v>
      </c>
      <c r="H227" s="3">
        <v>367</v>
      </c>
      <c r="I227" s="4">
        <v>159000</v>
      </c>
      <c r="J227" s="3">
        <v>574</v>
      </c>
      <c r="K227" s="4">
        <v>170000</v>
      </c>
    </row>
    <row r="228" spans="1:11" x14ac:dyDescent="0.2">
      <c r="A228">
        <v>227</v>
      </c>
      <c r="B228" s="10">
        <v>290000</v>
      </c>
      <c r="C228">
        <v>7</v>
      </c>
      <c r="H228" s="3">
        <v>368</v>
      </c>
      <c r="I228" s="4">
        <v>165000</v>
      </c>
      <c r="J228" s="3">
        <v>577</v>
      </c>
      <c r="K228" s="4">
        <v>145000</v>
      </c>
    </row>
    <row r="229" spans="1:11" x14ac:dyDescent="0.2">
      <c r="A229">
        <v>228</v>
      </c>
      <c r="B229" s="10">
        <v>106000</v>
      </c>
      <c r="C229">
        <v>6</v>
      </c>
      <c r="H229" s="3">
        <v>369</v>
      </c>
      <c r="I229" s="4">
        <v>132000</v>
      </c>
      <c r="J229" s="3">
        <v>579</v>
      </c>
      <c r="K229" s="4">
        <v>146000</v>
      </c>
    </row>
    <row r="230" spans="1:11" x14ac:dyDescent="0.2">
      <c r="A230">
        <v>229</v>
      </c>
      <c r="B230" s="10">
        <v>125000</v>
      </c>
      <c r="C230">
        <v>5</v>
      </c>
      <c r="H230" s="3">
        <v>370</v>
      </c>
      <c r="I230" s="4">
        <v>162000</v>
      </c>
      <c r="J230" s="3">
        <v>582</v>
      </c>
      <c r="K230" s="4">
        <v>253293</v>
      </c>
    </row>
    <row r="231" spans="1:11" x14ac:dyDescent="0.2">
      <c r="A231">
        <v>230</v>
      </c>
      <c r="B231" s="10">
        <v>192500</v>
      </c>
      <c r="C231">
        <v>7</v>
      </c>
      <c r="H231" s="3">
        <v>371</v>
      </c>
      <c r="I231" s="4">
        <v>172400</v>
      </c>
      <c r="J231" s="3">
        <v>584</v>
      </c>
      <c r="K231" s="4">
        <v>325000</v>
      </c>
    </row>
    <row r="232" spans="1:11" x14ac:dyDescent="0.2">
      <c r="A232">
        <v>231</v>
      </c>
      <c r="B232" s="10">
        <v>148000</v>
      </c>
      <c r="C232">
        <v>6</v>
      </c>
      <c r="H232" s="3">
        <v>372</v>
      </c>
      <c r="I232" s="4">
        <v>134432</v>
      </c>
      <c r="J232" s="3">
        <v>586</v>
      </c>
      <c r="K232" s="4">
        <v>369900</v>
      </c>
    </row>
    <row r="233" spans="1:11" x14ac:dyDescent="0.2">
      <c r="A233">
        <v>232</v>
      </c>
      <c r="B233" s="10">
        <v>403000</v>
      </c>
      <c r="C233">
        <v>8</v>
      </c>
      <c r="H233" s="3">
        <v>373</v>
      </c>
      <c r="I233" s="4">
        <v>125000</v>
      </c>
      <c r="J233" s="3">
        <v>591</v>
      </c>
      <c r="K233" s="4">
        <v>185900</v>
      </c>
    </row>
    <row r="234" spans="1:11" x14ac:dyDescent="0.2">
      <c r="A234">
        <v>233</v>
      </c>
      <c r="B234" s="10">
        <v>94500</v>
      </c>
      <c r="C234">
        <v>6</v>
      </c>
      <c r="H234" s="3">
        <v>374</v>
      </c>
      <c r="I234" s="4">
        <v>123000</v>
      </c>
      <c r="J234" s="3">
        <v>592</v>
      </c>
      <c r="K234" s="4">
        <v>451950</v>
      </c>
    </row>
    <row r="235" spans="1:11" x14ac:dyDescent="0.2">
      <c r="A235">
        <v>234</v>
      </c>
      <c r="B235" s="10">
        <v>128200</v>
      </c>
      <c r="C235">
        <v>5</v>
      </c>
      <c r="H235" s="3">
        <v>376</v>
      </c>
      <c r="I235" s="4">
        <v>61000</v>
      </c>
      <c r="J235" s="3">
        <v>596</v>
      </c>
      <c r="K235" s="4">
        <v>319000</v>
      </c>
    </row>
    <row r="236" spans="1:11" x14ac:dyDescent="0.2">
      <c r="A236">
        <v>235</v>
      </c>
      <c r="B236" s="10">
        <v>216500</v>
      </c>
      <c r="C236">
        <v>6</v>
      </c>
      <c r="H236" s="3">
        <v>377</v>
      </c>
      <c r="I236" s="4">
        <v>148000</v>
      </c>
      <c r="J236" s="3">
        <v>598</v>
      </c>
      <c r="K236" s="4">
        <v>194201</v>
      </c>
    </row>
    <row r="237" spans="1:11" x14ac:dyDescent="0.2">
      <c r="A237">
        <v>236</v>
      </c>
      <c r="B237" s="10">
        <v>89500</v>
      </c>
      <c r="C237">
        <v>6</v>
      </c>
      <c r="H237" s="3">
        <v>380</v>
      </c>
      <c r="I237" s="4">
        <v>179000</v>
      </c>
      <c r="J237" s="3">
        <v>601</v>
      </c>
      <c r="K237" s="4">
        <v>275000</v>
      </c>
    </row>
    <row r="238" spans="1:11" x14ac:dyDescent="0.2">
      <c r="A238">
        <v>237</v>
      </c>
      <c r="B238" s="10">
        <v>185500</v>
      </c>
      <c r="C238">
        <v>7</v>
      </c>
      <c r="H238" s="3">
        <v>381</v>
      </c>
      <c r="I238" s="4">
        <v>127000</v>
      </c>
      <c r="J238" s="3">
        <v>603</v>
      </c>
      <c r="K238" s="4">
        <v>220000</v>
      </c>
    </row>
    <row r="239" spans="1:11" x14ac:dyDescent="0.2">
      <c r="A239">
        <v>238</v>
      </c>
      <c r="B239" s="10">
        <v>194500</v>
      </c>
      <c r="C239">
        <v>7</v>
      </c>
      <c r="H239" s="3">
        <v>384</v>
      </c>
      <c r="I239" s="4">
        <v>76000</v>
      </c>
      <c r="J239" s="3">
        <v>604</v>
      </c>
      <c r="K239" s="4">
        <v>151000</v>
      </c>
    </row>
    <row r="240" spans="1:11" x14ac:dyDescent="0.2">
      <c r="A240">
        <v>239</v>
      </c>
      <c r="B240" s="10">
        <v>318000</v>
      </c>
      <c r="C240">
        <v>8</v>
      </c>
      <c r="H240" s="3">
        <v>385</v>
      </c>
      <c r="I240" s="4">
        <v>240000</v>
      </c>
      <c r="J240" s="3">
        <v>605</v>
      </c>
      <c r="K240" s="4">
        <v>221000</v>
      </c>
    </row>
    <row r="241" spans="1:11" x14ac:dyDescent="0.2">
      <c r="A241">
        <v>240</v>
      </c>
      <c r="B241" s="10">
        <v>113000</v>
      </c>
      <c r="C241">
        <v>6</v>
      </c>
      <c r="H241" s="3">
        <v>387</v>
      </c>
      <c r="I241" s="4">
        <v>81000</v>
      </c>
      <c r="J241" s="3">
        <v>606</v>
      </c>
      <c r="K241" s="4">
        <v>205000</v>
      </c>
    </row>
    <row r="242" spans="1:11" x14ac:dyDescent="0.2">
      <c r="A242">
        <v>241</v>
      </c>
      <c r="B242" s="10">
        <v>262500</v>
      </c>
      <c r="C242">
        <v>8</v>
      </c>
      <c r="H242" s="3">
        <v>388</v>
      </c>
      <c r="I242" s="4">
        <v>125000</v>
      </c>
      <c r="J242" s="3">
        <v>609</v>
      </c>
      <c r="K242" s="4">
        <v>359100</v>
      </c>
    </row>
    <row r="243" spans="1:11" x14ac:dyDescent="0.2">
      <c r="A243">
        <v>242</v>
      </c>
      <c r="B243" s="10">
        <v>110500</v>
      </c>
      <c r="C243">
        <v>5</v>
      </c>
      <c r="H243" s="3">
        <v>391</v>
      </c>
      <c r="I243" s="4">
        <v>119000</v>
      </c>
      <c r="J243" s="3">
        <v>611</v>
      </c>
      <c r="K243" s="4">
        <v>313000</v>
      </c>
    </row>
    <row r="244" spans="1:11" x14ac:dyDescent="0.2">
      <c r="A244">
        <v>243</v>
      </c>
      <c r="B244" s="10">
        <v>79000</v>
      </c>
      <c r="C244">
        <v>5</v>
      </c>
      <c r="H244" s="3">
        <v>392</v>
      </c>
      <c r="I244" s="4">
        <v>215000</v>
      </c>
      <c r="J244" s="3">
        <v>613</v>
      </c>
      <c r="K244" s="4">
        <v>261500</v>
      </c>
    </row>
    <row r="245" spans="1:11" x14ac:dyDescent="0.2">
      <c r="A245">
        <v>244</v>
      </c>
      <c r="B245" s="10">
        <v>120000</v>
      </c>
      <c r="C245">
        <v>6</v>
      </c>
      <c r="H245" s="3">
        <v>393</v>
      </c>
      <c r="I245" s="4">
        <v>106500</v>
      </c>
      <c r="J245" s="3">
        <v>619</v>
      </c>
      <c r="K245" s="4">
        <v>314813</v>
      </c>
    </row>
    <row r="246" spans="1:11" x14ac:dyDescent="0.2">
      <c r="A246">
        <v>245</v>
      </c>
      <c r="B246" s="10">
        <v>205000</v>
      </c>
      <c r="C246">
        <v>7</v>
      </c>
      <c r="H246" s="3">
        <v>394</v>
      </c>
      <c r="I246" s="4">
        <v>100000</v>
      </c>
      <c r="J246" s="3">
        <v>620</v>
      </c>
      <c r="K246" s="4">
        <v>305000</v>
      </c>
    </row>
    <row r="247" spans="1:11" x14ac:dyDescent="0.2">
      <c r="A247">
        <v>246</v>
      </c>
      <c r="B247" s="10">
        <v>241500</v>
      </c>
      <c r="C247">
        <v>7</v>
      </c>
      <c r="H247" s="3">
        <v>395</v>
      </c>
      <c r="I247" s="4">
        <v>109000</v>
      </c>
      <c r="J247" s="3">
        <v>632</v>
      </c>
      <c r="K247" s="4">
        <v>209500</v>
      </c>
    </row>
    <row r="248" spans="1:11" x14ac:dyDescent="0.2">
      <c r="A248">
        <v>247</v>
      </c>
      <c r="B248" s="10">
        <v>137000</v>
      </c>
      <c r="C248">
        <v>6</v>
      </c>
      <c r="H248" s="3">
        <v>396</v>
      </c>
      <c r="I248" s="4">
        <v>129000</v>
      </c>
      <c r="J248" s="3">
        <v>633</v>
      </c>
      <c r="K248" s="4">
        <v>82500</v>
      </c>
    </row>
    <row r="249" spans="1:11" x14ac:dyDescent="0.2">
      <c r="A249">
        <v>248</v>
      </c>
      <c r="B249" s="10">
        <v>140000</v>
      </c>
      <c r="C249">
        <v>6</v>
      </c>
      <c r="H249" s="3">
        <v>397</v>
      </c>
      <c r="I249" s="4">
        <v>123000</v>
      </c>
      <c r="J249" s="3">
        <v>640</v>
      </c>
      <c r="K249" s="4">
        <v>264561</v>
      </c>
    </row>
    <row r="250" spans="1:11" x14ac:dyDescent="0.2">
      <c r="A250">
        <v>249</v>
      </c>
      <c r="B250" s="10">
        <v>180000</v>
      </c>
      <c r="C250">
        <v>7</v>
      </c>
      <c r="H250" s="3">
        <v>398</v>
      </c>
      <c r="I250" s="4">
        <v>169500</v>
      </c>
      <c r="J250" s="3">
        <v>641</v>
      </c>
      <c r="K250" s="4">
        <v>274000</v>
      </c>
    </row>
    <row r="251" spans="1:11" x14ac:dyDescent="0.2">
      <c r="A251">
        <v>250</v>
      </c>
      <c r="B251" s="10">
        <v>277000</v>
      </c>
      <c r="C251">
        <v>6</v>
      </c>
      <c r="H251" s="3">
        <v>399</v>
      </c>
      <c r="I251" s="4">
        <v>67000</v>
      </c>
      <c r="J251" s="3">
        <v>642</v>
      </c>
      <c r="K251" s="4">
        <v>226000</v>
      </c>
    </row>
    <row r="252" spans="1:11" x14ac:dyDescent="0.2">
      <c r="A252">
        <v>251</v>
      </c>
      <c r="B252" s="10">
        <v>76500</v>
      </c>
      <c r="C252">
        <v>3</v>
      </c>
      <c r="H252" s="3">
        <v>403</v>
      </c>
      <c r="I252" s="4">
        <v>108000</v>
      </c>
      <c r="J252" s="3">
        <v>643</v>
      </c>
      <c r="K252" s="4">
        <v>345000</v>
      </c>
    </row>
    <row r="253" spans="1:11" x14ac:dyDescent="0.2">
      <c r="A253">
        <v>252</v>
      </c>
      <c r="B253" s="10">
        <v>235000</v>
      </c>
      <c r="C253">
        <v>8</v>
      </c>
      <c r="H253" s="3">
        <v>405</v>
      </c>
      <c r="I253" s="4">
        <v>168000</v>
      </c>
      <c r="J253" s="3">
        <v>645</v>
      </c>
      <c r="K253" s="4">
        <v>370878</v>
      </c>
    </row>
    <row r="254" spans="1:11" x14ac:dyDescent="0.2">
      <c r="A254">
        <v>253</v>
      </c>
      <c r="B254" s="10">
        <v>173000</v>
      </c>
      <c r="C254">
        <v>6</v>
      </c>
      <c r="H254" s="3">
        <v>406</v>
      </c>
      <c r="I254" s="4">
        <v>150000</v>
      </c>
      <c r="J254" s="3">
        <v>651</v>
      </c>
      <c r="K254" s="4">
        <v>205950</v>
      </c>
    </row>
    <row r="255" spans="1:11" x14ac:dyDescent="0.2">
      <c r="A255">
        <v>254</v>
      </c>
      <c r="B255" s="10">
        <v>158000</v>
      </c>
      <c r="C255">
        <v>6</v>
      </c>
      <c r="H255" s="3">
        <v>407</v>
      </c>
      <c r="I255" s="4">
        <v>115000</v>
      </c>
      <c r="J255" s="3">
        <v>653</v>
      </c>
      <c r="K255" s="4">
        <v>191000</v>
      </c>
    </row>
    <row r="256" spans="1:11" x14ac:dyDescent="0.2">
      <c r="A256">
        <v>255</v>
      </c>
      <c r="B256" s="10">
        <v>145000</v>
      </c>
      <c r="C256">
        <v>5</v>
      </c>
      <c r="H256" s="3">
        <v>408</v>
      </c>
      <c r="I256" s="4">
        <v>177000</v>
      </c>
      <c r="J256" s="3">
        <v>655</v>
      </c>
      <c r="K256" s="4">
        <v>350000</v>
      </c>
    </row>
    <row r="257" spans="1:11" x14ac:dyDescent="0.2">
      <c r="A257">
        <v>256</v>
      </c>
      <c r="B257" s="10">
        <v>230000</v>
      </c>
      <c r="C257">
        <v>7</v>
      </c>
      <c r="H257" s="3">
        <v>411</v>
      </c>
      <c r="I257" s="4">
        <v>60000</v>
      </c>
      <c r="J257" s="3">
        <v>658</v>
      </c>
      <c r="K257" s="4">
        <v>149000</v>
      </c>
    </row>
    <row r="258" spans="1:11" x14ac:dyDescent="0.2">
      <c r="A258">
        <v>257</v>
      </c>
      <c r="B258" s="10">
        <v>207500</v>
      </c>
      <c r="C258">
        <v>6</v>
      </c>
      <c r="H258" s="3">
        <v>412</v>
      </c>
      <c r="I258" s="4">
        <v>145000</v>
      </c>
      <c r="J258" s="3">
        <v>661</v>
      </c>
      <c r="K258" s="4">
        <v>197900</v>
      </c>
    </row>
    <row r="259" spans="1:11" x14ac:dyDescent="0.2">
      <c r="A259">
        <v>258</v>
      </c>
      <c r="B259" s="10">
        <v>220000</v>
      </c>
      <c r="C259">
        <v>7</v>
      </c>
      <c r="H259" s="3">
        <v>414</v>
      </c>
      <c r="I259" s="4">
        <v>115000</v>
      </c>
      <c r="J259" s="3">
        <v>662</v>
      </c>
      <c r="K259" s="4">
        <v>402000</v>
      </c>
    </row>
    <row r="260" spans="1:11" x14ac:dyDescent="0.2">
      <c r="A260">
        <v>259</v>
      </c>
      <c r="B260" s="10">
        <v>231500</v>
      </c>
      <c r="C260">
        <v>7</v>
      </c>
      <c r="H260" s="3">
        <v>417</v>
      </c>
      <c r="I260" s="4">
        <v>149500</v>
      </c>
      <c r="J260" s="3">
        <v>665</v>
      </c>
      <c r="K260" s="4">
        <v>423000</v>
      </c>
    </row>
    <row r="261" spans="1:11" x14ac:dyDescent="0.2">
      <c r="A261">
        <v>260</v>
      </c>
      <c r="B261" s="10">
        <v>97000</v>
      </c>
      <c r="C261">
        <v>5</v>
      </c>
      <c r="H261" s="3">
        <v>418</v>
      </c>
      <c r="I261" s="4">
        <v>239000</v>
      </c>
      <c r="J261" s="3">
        <v>666</v>
      </c>
      <c r="K261" s="4">
        <v>230500</v>
      </c>
    </row>
    <row r="262" spans="1:11" x14ac:dyDescent="0.2">
      <c r="A262">
        <v>261</v>
      </c>
      <c r="B262" s="10">
        <v>176000</v>
      </c>
      <c r="C262">
        <v>6</v>
      </c>
      <c r="H262" s="3">
        <v>419</v>
      </c>
      <c r="I262" s="4">
        <v>126000</v>
      </c>
      <c r="J262" s="3">
        <v>679</v>
      </c>
      <c r="K262" s="4">
        <v>372500</v>
      </c>
    </row>
    <row r="263" spans="1:11" x14ac:dyDescent="0.2">
      <c r="A263">
        <v>262</v>
      </c>
      <c r="B263" s="10">
        <v>276000</v>
      </c>
      <c r="C263">
        <v>8</v>
      </c>
      <c r="H263" s="3">
        <v>420</v>
      </c>
      <c r="I263" s="4">
        <v>142000</v>
      </c>
      <c r="J263" s="3">
        <v>684</v>
      </c>
      <c r="K263" s="4">
        <v>285000</v>
      </c>
    </row>
    <row r="264" spans="1:11" x14ac:dyDescent="0.2">
      <c r="A264">
        <v>263</v>
      </c>
      <c r="B264" s="10">
        <v>151000</v>
      </c>
      <c r="C264">
        <v>6</v>
      </c>
      <c r="H264" s="3">
        <v>422</v>
      </c>
      <c r="I264" s="4">
        <v>215000</v>
      </c>
      <c r="J264" s="3">
        <v>685</v>
      </c>
      <c r="K264" s="4">
        <v>221000</v>
      </c>
    </row>
    <row r="265" spans="1:11" x14ac:dyDescent="0.2">
      <c r="A265">
        <v>264</v>
      </c>
      <c r="B265" s="10">
        <v>130000</v>
      </c>
      <c r="C265">
        <v>5</v>
      </c>
      <c r="H265" s="3">
        <v>423</v>
      </c>
      <c r="I265" s="4">
        <v>113000</v>
      </c>
      <c r="J265" s="3">
        <v>686</v>
      </c>
      <c r="K265" s="4">
        <v>207500</v>
      </c>
    </row>
    <row r="266" spans="1:11" x14ac:dyDescent="0.2">
      <c r="A266">
        <v>265</v>
      </c>
      <c r="B266" s="10">
        <v>73000</v>
      </c>
      <c r="C266">
        <v>5</v>
      </c>
      <c r="H266" s="3">
        <v>425</v>
      </c>
      <c r="I266" s="4">
        <v>139000</v>
      </c>
      <c r="J266" s="3">
        <v>687</v>
      </c>
      <c r="K266" s="4">
        <v>227875</v>
      </c>
    </row>
    <row r="267" spans="1:11" x14ac:dyDescent="0.2">
      <c r="A267">
        <v>266</v>
      </c>
      <c r="B267" s="10">
        <v>175500</v>
      </c>
      <c r="C267">
        <v>6</v>
      </c>
      <c r="H267" s="3">
        <v>428</v>
      </c>
      <c r="I267" s="4">
        <v>109008</v>
      </c>
      <c r="J267" s="3">
        <v>688</v>
      </c>
      <c r="K267" s="4">
        <v>148800</v>
      </c>
    </row>
    <row r="268" spans="1:11" x14ac:dyDescent="0.2">
      <c r="A268">
        <v>267</v>
      </c>
      <c r="B268" s="10">
        <v>185000</v>
      </c>
      <c r="C268">
        <v>6</v>
      </c>
      <c r="H268" s="3">
        <v>430</v>
      </c>
      <c r="I268" s="4">
        <v>175000</v>
      </c>
      <c r="J268" s="3">
        <v>689</v>
      </c>
      <c r="K268" s="4">
        <v>392000</v>
      </c>
    </row>
    <row r="269" spans="1:11" x14ac:dyDescent="0.2">
      <c r="A269">
        <v>268</v>
      </c>
      <c r="B269" s="10">
        <v>179500</v>
      </c>
      <c r="C269">
        <v>5</v>
      </c>
      <c r="H269" s="3">
        <v>431</v>
      </c>
      <c r="I269" s="4">
        <v>85400</v>
      </c>
      <c r="J269" s="3">
        <v>692</v>
      </c>
      <c r="K269" s="4">
        <v>755000</v>
      </c>
    </row>
    <row r="270" spans="1:11" x14ac:dyDescent="0.2">
      <c r="A270">
        <v>269</v>
      </c>
      <c r="B270" s="10">
        <v>120500</v>
      </c>
      <c r="C270">
        <v>5</v>
      </c>
      <c r="H270" s="3">
        <v>432</v>
      </c>
      <c r="I270" s="4">
        <v>79900</v>
      </c>
      <c r="J270" s="3">
        <v>693</v>
      </c>
      <c r="K270" s="4">
        <v>335000</v>
      </c>
    </row>
    <row r="271" spans="1:11" x14ac:dyDescent="0.2">
      <c r="A271">
        <v>270</v>
      </c>
      <c r="B271" s="10">
        <v>148000</v>
      </c>
      <c r="C271">
        <v>6</v>
      </c>
      <c r="H271" s="3">
        <v>433</v>
      </c>
      <c r="I271" s="4">
        <v>122500</v>
      </c>
      <c r="J271" s="3">
        <v>700</v>
      </c>
      <c r="K271" s="4">
        <v>196000</v>
      </c>
    </row>
    <row r="272" spans="1:11" x14ac:dyDescent="0.2">
      <c r="A272">
        <v>271</v>
      </c>
      <c r="B272" s="10">
        <v>266000</v>
      </c>
      <c r="C272">
        <v>8</v>
      </c>
      <c r="H272" s="3">
        <v>434</v>
      </c>
      <c r="I272" s="4">
        <v>181000</v>
      </c>
      <c r="J272" s="3">
        <v>701</v>
      </c>
      <c r="K272" s="4">
        <v>312500</v>
      </c>
    </row>
    <row r="273" spans="1:11" x14ac:dyDescent="0.2">
      <c r="A273">
        <v>272</v>
      </c>
      <c r="B273" s="10">
        <v>241500</v>
      </c>
      <c r="C273">
        <v>7</v>
      </c>
      <c r="H273" s="3">
        <v>435</v>
      </c>
      <c r="I273" s="4">
        <v>81000</v>
      </c>
      <c r="J273" s="3">
        <v>702</v>
      </c>
      <c r="K273" s="4">
        <v>140000</v>
      </c>
    </row>
    <row r="274" spans="1:11" x14ac:dyDescent="0.2">
      <c r="A274">
        <v>273</v>
      </c>
      <c r="B274" s="10">
        <v>290000</v>
      </c>
      <c r="C274">
        <v>8</v>
      </c>
      <c r="H274" s="3">
        <v>437</v>
      </c>
      <c r="I274" s="4">
        <v>116000</v>
      </c>
      <c r="J274" s="3">
        <v>703</v>
      </c>
      <c r="K274" s="4">
        <v>361919</v>
      </c>
    </row>
    <row r="275" spans="1:11" x14ac:dyDescent="0.2">
      <c r="A275">
        <v>274</v>
      </c>
      <c r="B275" s="10">
        <v>139000</v>
      </c>
      <c r="C275">
        <v>6</v>
      </c>
      <c r="H275" s="3">
        <v>438</v>
      </c>
      <c r="I275" s="4">
        <v>119000</v>
      </c>
      <c r="J275" s="3">
        <v>705</v>
      </c>
      <c r="K275" s="4">
        <v>213000</v>
      </c>
    </row>
    <row r="276" spans="1:11" x14ac:dyDescent="0.2">
      <c r="A276">
        <v>275</v>
      </c>
      <c r="B276" s="10">
        <v>124500</v>
      </c>
      <c r="C276">
        <v>5</v>
      </c>
      <c r="H276" s="3">
        <v>439</v>
      </c>
      <c r="I276" s="4">
        <v>90350</v>
      </c>
      <c r="J276" s="3">
        <v>707</v>
      </c>
      <c r="K276" s="4">
        <v>302000</v>
      </c>
    </row>
    <row r="277" spans="1:11" x14ac:dyDescent="0.2">
      <c r="A277">
        <v>276</v>
      </c>
      <c r="B277" s="10">
        <v>205000</v>
      </c>
      <c r="C277">
        <v>7</v>
      </c>
      <c r="H277" s="3">
        <v>440</v>
      </c>
      <c r="I277" s="4">
        <v>110000</v>
      </c>
      <c r="J277" s="3">
        <v>708</v>
      </c>
      <c r="K277" s="4">
        <v>254000</v>
      </c>
    </row>
    <row r="278" spans="1:11" x14ac:dyDescent="0.2">
      <c r="A278">
        <v>277</v>
      </c>
      <c r="B278" s="10">
        <v>201000</v>
      </c>
      <c r="C278">
        <v>7</v>
      </c>
      <c r="H278" s="3">
        <v>442</v>
      </c>
      <c r="I278" s="4">
        <v>118000</v>
      </c>
      <c r="J278" s="3">
        <v>709</v>
      </c>
      <c r="K278" s="4">
        <v>179540</v>
      </c>
    </row>
    <row r="279" spans="1:11" x14ac:dyDescent="0.2">
      <c r="A279">
        <v>278</v>
      </c>
      <c r="B279" s="10">
        <v>141000</v>
      </c>
      <c r="C279">
        <v>4</v>
      </c>
      <c r="H279" s="3">
        <v>443</v>
      </c>
      <c r="I279" s="4">
        <v>162900</v>
      </c>
      <c r="J279" s="3">
        <v>713</v>
      </c>
      <c r="K279" s="4">
        <v>189000</v>
      </c>
    </row>
    <row r="280" spans="1:11" x14ac:dyDescent="0.2">
      <c r="A280">
        <v>279</v>
      </c>
      <c r="B280" s="10">
        <v>415298</v>
      </c>
      <c r="C280">
        <v>9</v>
      </c>
      <c r="H280" s="3">
        <v>446</v>
      </c>
      <c r="I280" s="4">
        <v>127500</v>
      </c>
      <c r="J280" s="3">
        <v>717</v>
      </c>
      <c r="K280" s="4">
        <v>159500</v>
      </c>
    </row>
    <row r="281" spans="1:11" x14ac:dyDescent="0.2">
      <c r="A281">
        <v>280</v>
      </c>
      <c r="B281" s="10">
        <v>192000</v>
      </c>
      <c r="C281">
        <v>7</v>
      </c>
      <c r="H281" s="3">
        <v>447</v>
      </c>
      <c r="I281" s="4">
        <v>190000</v>
      </c>
      <c r="J281" s="3">
        <v>719</v>
      </c>
      <c r="K281" s="4">
        <v>341000</v>
      </c>
    </row>
    <row r="282" spans="1:11" x14ac:dyDescent="0.2">
      <c r="A282">
        <v>281</v>
      </c>
      <c r="B282" s="10">
        <v>228500</v>
      </c>
      <c r="C282">
        <v>7</v>
      </c>
      <c r="H282" s="3">
        <v>449</v>
      </c>
      <c r="I282" s="4">
        <v>119500</v>
      </c>
      <c r="J282" s="3">
        <v>721</v>
      </c>
      <c r="K282" s="4">
        <v>275000</v>
      </c>
    </row>
    <row r="283" spans="1:11" x14ac:dyDescent="0.2">
      <c r="A283">
        <v>282</v>
      </c>
      <c r="B283" s="10">
        <v>185000</v>
      </c>
      <c r="C283">
        <v>6</v>
      </c>
      <c r="H283" s="3">
        <v>450</v>
      </c>
      <c r="I283" s="4">
        <v>120000</v>
      </c>
      <c r="J283" s="3">
        <v>725</v>
      </c>
      <c r="K283" s="4">
        <v>320000</v>
      </c>
    </row>
    <row r="284" spans="1:11" x14ac:dyDescent="0.2">
      <c r="A284">
        <v>283</v>
      </c>
      <c r="B284" s="10">
        <v>207500</v>
      </c>
      <c r="C284">
        <v>7</v>
      </c>
      <c r="H284" s="3">
        <v>451</v>
      </c>
      <c r="I284" s="4">
        <v>110000</v>
      </c>
      <c r="J284" s="3">
        <v>728</v>
      </c>
      <c r="K284" s="4">
        <v>194500</v>
      </c>
    </row>
    <row r="285" spans="1:11" x14ac:dyDescent="0.2">
      <c r="A285">
        <v>284</v>
      </c>
      <c r="B285" s="10">
        <v>244600</v>
      </c>
      <c r="C285">
        <v>8</v>
      </c>
      <c r="H285" s="3">
        <v>453</v>
      </c>
      <c r="I285" s="4">
        <v>204000</v>
      </c>
      <c r="J285" s="3">
        <v>731</v>
      </c>
      <c r="K285" s="4">
        <v>236500</v>
      </c>
    </row>
    <row r="286" spans="1:11" x14ac:dyDescent="0.2">
      <c r="A286">
        <v>285</v>
      </c>
      <c r="B286" s="10">
        <v>179200</v>
      </c>
      <c r="C286">
        <v>6</v>
      </c>
      <c r="H286" s="3">
        <v>455</v>
      </c>
      <c r="I286" s="4">
        <v>188000</v>
      </c>
      <c r="J286" s="3">
        <v>732</v>
      </c>
      <c r="K286" s="4">
        <v>187500</v>
      </c>
    </row>
    <row r="287" spans="1:11" x14ac:dyDescent="0.2">
      <c r="A287">
        <v>286</v>
      </c>
      <c r="B287" s="10">
        <v>164700</v>
      </c>
      <c r="C287">
        <v>7</v>
      </c>
      <c r="H287" s="3">
        <v>457</v>
      </c>
      <c r="I287" s="4">
        <v>98000</v>
      </c>
      <c r="J287" s="3">
        <v>733</v>
      </c>
      <c r="K287" s="4">
        <v>222500</v>
      </c>
    </row>
    <row r="288" spans="1:11" x14ac:dyDescent="0.2">
      <c r="A288">
        <v>287</v>
      </c>
      <c r="B288" s="10">
        <v>159000</v>
      </c>
      <c r="C288">
        <v>6</v>
      </c>
      <c r="H288" s="3">
        <v>458</v>
      </c>
      <c r="I288" s="4">
        <v>256000</v>
      </c>
      <c r="J288" s="3">
        <v>736</v>
      </c>
      <c r="K288" s="4">
        <v>163000</v>
      </c>
    </row>
    <row r="289" spans="1:11" x14ac:dyDescent="0.2">
      <c r="A289">
        <v>288</v>
      </c>
      <c r="B289" s="10">
        <v>88000</v>
      </c>
      <c r="C289">
        <v>4</v>
      </c>
      <c r="H289" s="3">
        <v>460</v>
      </c>
      <c r="I289" s="4">
        <v>110000</v>
      </c>
      <c r="J289" s="3">
        <v>738</v>
      </c>
      <c r="K289" s="4">
        <v>239900</v>
      </c>
    </row>
    <row r="290" spans="1:11" x14ac:dyDescent="0.2">
      <c r="A290">
        <v>289</v>
      </c>
      <c r="B290" s="10">
        <v>122000</v>
      </c>
      <c r="C290">
        <v>5</v>
      </c>
      <c r="H290" s="3">
        <v>463</v>
      </c>
      <c r="I290" s="4">
        <v>62383</v>
      </c>
      <c r="J290" s="3">
        <v>740</v>
      </c>
      <c r="K290" s="4">
        <v>190000</v>
      </c>
    </row>
    <row r="291" spans="1:11" x14ac:dyDescent="0.2">
      <c r="A291">
        <v>290</v>
      </c>
      <c r="B291" s="10">
        <v>153575</v>
      </c>
      <c r="C291">
        <v>6</v>
      </c>
      <c r="H291" s="3">
        <v>464</v>
      </c>
      <c r="I291" s="4">
        <v>188700</v>
      </c>
      <c r="J291" s="3">
        <v>743</v>
      </c>
      <c r="K291" s="4">
        <v>179000</v>
      </c>
    </row>
    <row r="292" spans="1:11" x14ac:dyDescent="0.2">
      <c r="A292">
        <v>291</v>
      </c>
      <c r="B292" s="10">
        <v>233230</v>
      </c>
      <c r="C292">
        <v>8</v>
      </c>
      <c r="H292" s="3">
        <v>465</v>
      </c>
      <c r="I292" s="4">
        <v>124000</v>
      </c>
      <c r="J292" s="3">
        <v>745</v>
      </c>
      <c r="K292" s="4">
        <v>180000</v>
      </c>
    </row>
    <row r="293" spans="1:11" x14ac:dyDescent="0.2">
      <c r="A293">
        <v>292</v>
      </c>
      <c r="B293" s="10">
        <v>135900</v>
      </c>
      <c r="C293">
        <v>5</v>
      </c>
      <c r="H293" s="3">
        <v>468</v>
      </c>
      <c r="I293" s="4">
        <v>146500</v>
      </c>
      <c r="J293" s="3">
        <v>746</v>
      </c>
      <c r="K293" s="4">
        <v>299800</v>
      </c>
    </row>
    <row r="294" spans="1:11" x14ac:dyDescent="0.2">
      <c r="A294">
        <v>293</v>
      </c>
      <c r="B294" s="10">
        <v>131000</v>
      </c>
      <c r="C294">
        <v>5</v>
      </c>
      <c r="H294" s="3">
        <v>470</v>
      </c>
      <c r="I294" s="4">
        <v>187000</v>
      </c>
      <c r="J294" s="3">
        <v>747</v>
      </c>
      <c r="K294" s="4">
        <v>236000</v>
      </c>
    </row>
    <row r="295" spans="1:11" x14ac:dyDescent="0.2">
      <c r="A295">
        <v>294</v>
      </c>
      <c r="B295" s="10">
        <v>235000</v>
      </c>
      <c r="C295">
        <v>7</v>
      </c>
      <c r="H295" s="3">
        <v>473</v>
      </c>
      <c r="I295" s="4">
        <v>148000</v>
      </c>
      <c r="J295" s="3">
        <v>748</v>
      </c>
      <c r="K295" s="4">
        <v>265979</v>
      </c>
    </row>
    <row r="296" spans="1:11" x14ac:dyDescent="0.2">
      <c r="A296">
        <v>295</v>
      </c>
      <c r="B296" s="10">
        <v>167000</v>
      </c>
      <c r="C296">
        <v>6</v>
      </c>
      <c r="H296" s="3">
        <v>476</v>
      </c>
      <c r="I296" s="4">
        <v>132500</v>
      </c>
      <c r="J296" s="3">
        <v>749</v>
      </c>
      <c r="K296" s="4">
        <v>260400</v>
      </c>
    </row>
    <row r="297" spans="1:11" x14ac:dyDescent="0.2">
      <c r="A297">
        <v>296</v>
      </c>
      <c r="B297" s="10">
        <v>142500</v>
      </c>
      <c r="C297">
        <v>6</v>
      </c>
      <c r="H297" s="3">
        <v>477</v>
      </c>
      <c r="I297" s="4">
        <v>208900</v>
      </c>
      <c r="J297" s="3">
        <v>752</v>
      </c>
      <c r="K297" s="4">
        <v>162000</v>
      </c>
    </row>
    <row r="298" spans="1:11" x14ac:dyDescent="0.2">
      <c r="A298">
        <v>297</v>
      </c>
      <c r="B298" s="10">
        <v>152000</v>
      </c>
      <c r="C298">
        <v>5</v>
      </c>
      <c r="H298" s="3">
        <v>480</v>
      </c>
      <c r="I298" s="4">
        <v>89471</v>
      </c>
      <c r="J298" s="3">
        <v>754</v>
      </c>
      <c r="K298" s="4">
        <v>275500</v>
      </c>
    </row>
    <row r="299" spans="1:11" x14ac:dyDescent="0.2">
      <c r="A299">
        <v>298</v>
      </c>
      <c r="B299" s="10">
        <v>239000</v>
      </c>
      <c r="C299">
        <v>7</v>
      </c>
      <c r="H299" s="3">
        <v>484</v>
      </c>
      <c r="I299" s="4">
        <v>164000</v>
      </c>
      <c r="J299" s="3">
        <v>757</v>
      </c>
      <c r="K299" s="4">
        <v>212000</v>
      </c>
    </row>
    <row r="300" spans="1:11" x14ac:dyDescent="0.2">
      <c r="A300">
        <v>299</v>
      </c>
      <c r="B300" s="10">
        <v>175000</v>
      </c>
      <c r="C300">
        <v>6</v>
      </c>
      <c r="H300" s="3">
        <v>485</v>
      </c>
      <c r="I300" s="4">
        <v>132500</v>
      </c>
      <c r="J300" s="3">
        <v>759</v>
      </c>
      <c r="K300" s="4">
        <v>179400</v>
      </c>
    </row>
    <row r="301" spans="1:11" x14ac:dyDescent="0.2">
      <c r="A301">
        <v>300</v>
      </c>
      <c r="B301" s="10">
        <v>158500</v>
      </c>
      <c r="C301">
        <v>6</v>
      </c>
      <c r="H301" s="3">
        <v>486</v>
      </c>
      <c r="I301" s="4">
        <v>147000</v>
      </c>
      <c r="J301" s="3">
        <v>760</v>
      </c>
      <c r="K301" s="4">
        <v>290000</v>
      </c>
    </row>
    <row r="302" spans="1:11" x14ac:dyDescent="0.2">
      <c r="A302">
        <v>301</v>
      </c>
      <c r="B302" s="10">
        <v>157000</v>
      </c>
      <c r="C302">
        <v>5</v>
      </c>
      <c r="H302" s="3">
        <v>487</v>
      </c>
      <c r="I302" s="4">
        <v>156000</v>
      </c>
      <c r="J302" s="3">
        <v>763</v>
      </c>
      <c r="K302" s="4">
        <v>215200</v>
      </c>
    </row>
    <row r="303" spans="1:11" x14ac:dyDescent="0.2">
      <c r="A303">
        <v>302</v>
      </c>
      <c r="B303" s="10">
        <v>267000</v>
      </c>
      <c r="C303">
        <v>8</v>
      </c>
      <c r="H303" s="3">
        <v>488</v>
      </c>
      <c r="I303" s="4">
        <v>175000</v>
      </c>
      <c r="J303" s="3">
        <v>764</v>
      </c>
      <c r="K303" s="4">
        <v>337000</v>
      </c>
    </row>
    <row r="304" spans="1:11" x14ac:dyDescent="0.2">
      <c r="A304">
        <v>303</v>
      </c>
      <c r="B304" s="10">
        <v>205000</v>
      </c>
      <c r="C304">
        <v>7</v>
      </c>
      <c r="H304" s="3">
        <v>489</v>
      </c>
      <c r="I304" s="4">
        <v>160000</v>
      </c>
      <c r="J304" s="3">
        <v>765</v>
      </c>
      <c r="K304" s="4">
        <v>270000</v>
      </c>
    </row>
    <row r="305" spans="1:11" x14ac:dyDescent="0.2">
      <c r="A305">
        <v>304</v>
      </c>
      <c r="B305" s="10">
        <v>149900</v>
      </c>
      <c r="C305">
        <v>5</v>
      </c>
      <c r="H305" s="3">
        <v>490</v>
      </c>
      <c r="I305" s="4">
        <v>86000</v>
      </c>
      <c r="J305" s="3">
        <v>766</v>
      </c>
      <c r="K305" s="4">
        <v>264132</v>
      </c>
    </row>
    <row r="306" spans="1:11" x14ac:dyDescent="0.2">
      <c r="A306">
        <v>305</v>
      </c>
      <c r="B306" s="10">
        <v>295000</v>
      </c>
      <c r="C306">
        <v>7</v>
      </c>
      <c r="H306" s="3">
        <v>491</v>
      </c>
      <c r="I306" s="4">
        <v>115000</v>
      </c>
      <c r="J306" s="3">
        <v>767</v>
      </c>
      <c r="K306" s="4">
        <v>196500</v>
      </c>
    </row>
    <row r="307" spans="1:11" x14ac:dyDescent="0.2">
      <c r="A307">
        <v>306</v>
      </c>
      <c r="B307" s="10">
        <v>305900</v>
      </c>
      <c r="C307">
        <v>8</v>
      </c>
      <c r="H307" s="3">
        <v>492</v>
      </c>
      <c r="I307" s="4">
        <v>133000</v>
      </c>
      <c r="J307" s="3">
        <v>769</v>
      </c>
      <c r="K307" s="4">
        <v>216837</v>
      </c>
    </row>
    <row r="308" spans="1:11" x14ac:dyDescent="0.2">
      <c r="A308">
        <v>307</v>
      </c>
      <c r="B308" s="10">
        <v>225000</v>
      </c>
      <c r="C308">
        <v>7</v>
      </c>
      <c r="H308" s="3">
        <v>493</v>
      </c>
      <c r="I308" s="4">
        <v>172785</v>
      </c>
      <c r="J308" s="3">
        <v>770</v>
      </c>
      <c r="K308" s="4">
        <v>538000</v>
      </c>
    </row>
    <row r="309" spans="1:11" x14ac:dyDescent="0.2">
      <c r="A309">
        <v>308</v>
      </c>
      <c r="B309" s="10">
        <v>89500</v>
      </c>
      <c r="C309">
        <v>6</v>
      </c>
      <c r="H309" s="3">
        <v>494</v>
      </c>
      <c r="I309" s="4">
        <v>155000</v>
      </c>
      <c r="J309" s="3">
        <v>775</v>
      </c>
      <c r="K309" s="4">
        <v>395000</v>
      </c>
    </row>
    <row r="310" spans="1:11" x14ac:dyDescent="0.2">
      <c r="A310">
        <v>309</v>
      </c>
      <c r="B310" s="10">
        <v>82500</v>
      </c>
      <c r="C310">
        <v>4</v>
      </c>
      <c r="H310" s="3">
        <v>495</v>
      </c>
      <c r="I310" s="4">
        <v>91300</v>
      </c>
      <c r="J310" s="3">
        <v>777</v>
      </c>
      <c r="K310" s="4">
        <v>221500</v>
      </c>
    </row>
    <row r="311" spans="1:11" x14ac:dyDescent="0.2">
      <c r="A311">
        <v>310</v>
      </c>
      <c r="B311" s="10">
        <v>360000</v>
      </c>
      <c r="C311">
        <v>9</v>
      </c>
      <c r="H311" s="3">
        <v>496</v>
      </c>
      <c r="I311" s="4">
        <v>34900</v>
      </c>
      <c r="J311" s="3">
        <v>781</v>
      </c>
      <c r="K311" s="4">
        <v>176000</v>
      </c>
    </row>
    <row r="312" spans="1:11" x14ac:dyDescent="0.2">
      <c r="A312">
        <v>311</v>
      </c>
      <c r="B312" s="10">
        <v>165600</v>
      </c>
      <c r="C312">
        <v>6</v>
      </c>
      <c r="H312" s="3">
        <v>499</v>
      </c>
      <c r="I312" s="4">
        <v>130000</v>
      </c>
      <c r="J312" s="3">
        <v>783</v>
      </c>
      <c r="K312" s="4">
        <v>187100</v>
      </c>
    </row>
    <row r="313" spans="1:11" x14ac:dyDescent="0.2">
      <c r="A313">
        <v>312</v>
      </c>
      <c r="B313" s="10">
        <v>132000</v>
      </c>
      <c r="C313">
        <v>6</v>
      </c>
      <c r="H313" s="3">
        <v>500</v>
      </c>
      <c r="I313" s="4">
        <v>120000</v>
      </c>
      <c r="J313" s="3">
        <v>788</v>
      </c>
      <c r="K313" s="4">
        <v>233000</v>
      </c>
    </row>
    <row r="314" spans="1:11" x14ac:dyDescent="0.2">
      <c r="A314">
        <v>313</v>
      </c>
      <c r="B314" s="10">
        <v>119900</v>
      </c>
      <c r="C314">
        <v>5</v>
      </c>
      <c r="H314" s="3">
        <v>501</v>
      </c>
      <c r="I314" s="4">
        <v>113000</v>
      </c>
      <c r="J314" s="3">
        <v>791</v>
      </c>
      <c r="K314" s="4">
        <v>160200</v>
      </c>
    </row>
    <row r="315" spans="1:11" x14ac:dyDescent="0.2">
      <c r="A315">
        <v>314</v>
      </c>
      <c r="B315" s="10">
        <v>375000</v>
      </c>
      <c r="C315">
        <v>7</v>
      </c>
      <c r="H315" s="3">
        <v>503</v>
      </c>
      <c r="I315" s="4">
        <v>140000</v>
      </c>
      <c r="J315" s="3">
        <v>793</v>
      </c>
      <c r="K315" s="4">
        <v>269790</v>
      </c>
    </row>
    <row r="316" spans="1:11" x14ac:dyDescent="0.2">
      <c r="A316">
        <v>315</v>
      </c>
      <c r="B316" s="10">
        <v>178000</v>
      </c>
      <c r="C316">
        <v>7</v>
      </c>
      <c r="H316" s="3">
        <v>505</v>
      </c>
      <c r="I316" s="4">
        <v>147000</v>
      </c>
      <c r="J316" s="3">
        <v>794</v>
      </c>
      <c r="K316" s="4">
        <v>225000</v>
      </c>
    </row>
    <row r="317" spans="1:11" x14ac:dyDescent="0.2">
      <c r="A317">
        <v>316</v>
      </c>
      <c r="B317" s="10">
        <v>188500</v>
      </c>
      <c r="C317">
        <v>7</v>
      </c>
      <c r="H317" s="3">
        <v>506</v>
      </c>
      <c r="I317" s="4">
        <v>124500</v>
      </c>
      <c r="J317" s="3">
        <v>795</v>
      </c>
      <c r="K317" s="4">
        <v>194500</v>
      </c>
    </row>
    <row r="318" spans="1:11" x14ac:dyDescent="0.2">
      <c r="A318">
        <v>317</v>
      </c>
      <c r="B318" s="10">
        <v>260000</v>
      </c>
      <c r="C318">
        <v>7</v>
      </c>
      <c r="H318" s="3">
        <v>508</v>
      </c>
      <c r="I318" s="4">
        <v>208300</v>
      </c>
      <c r="J318" s="3">
        <v>799</v>
      </c>
      <c r="K318" s="4">
        <v>485000</v>
      </c>
    </row>
    <row r="319" spans="1:11" x14ac:dyDescent="0.2">
      <c r="A319">
        <v>318</v>
      </c>
      <c r="B319" s="10">
        <v>270000</v>
      </c>
      <c r="C319">
        <v>8</v>
      </c>
      <c r="H319" s="3">
        <v>510</v>
      </c>
      <c r="I319" s="4">
        <v>124500</v>
      </c>
      <c r="J319" s="3">
        <v>803</v>
      </c>
      <c r="K319" s="4">
        <v>189000</v>
      </c>
    </row>
    <row r="320" spans="1:11" x14ac:dyDescent="0.2">
      <c r="A320">
        <v>319</v>
      </c>
      <c r="B320" s="10">
        <v>260000</v>
      </c>
      <c r="C320">
        <v>7</v>
      </c>
      <c r="H320" s="3">
        <v>511</v>
      </c>
      <c r="I320" s="4">
        <v>164900</v>
      </c>
      <c r="J320" s="3">
        <v>804</v>
      </c>
      <c r="K320" s="4">
        <v>582933</v>
      </c>
    </row>
    <row r="321" spans="1:11" x14ac:dyDescent="0.2">
      <c r="A321">
        <v>320</v>
      </c>
      <c r="B321" s="10">
        <v>187500</v>
      </c>
      <c r="C321">
        <v>7</v>
      </c>
      <c r="H321" s="3">
        <v>513</v>
      </c>
      <c r="I321" s="4">
        <v>129900</v>
      </c>
      <c r="J321" s="3">
        <v>806</v>
      </c>
      <c r="K321" s="4">
        <v>227680</v>
      </c>
    </row>
    <row r="322" spans="1:11" x14ac:dyDescent="0.2">
      <c r="A322">
        <v>321</v>
      </c>
      <c r="B322" s="10">
        <v>342643</v>
      </c>
      <c r="C322">
        <v>9</v>
      </c>
      <c r="H322" s="3">
        <v>514</v>
      </c>
      <c r="I322" s="4">
        <v>134000</v>
      </c>
      <c r="J322" s="3">
        <v>816</v>
      </c>
      <c r="K322" s="4">
        <v>224900</v>
      </c>
    </row>
    <row r="323" spans="1:11" x14ac:dyDescent="0.2">
      <c r="A323">
        <v>322</v>
      </c>
      <c r="B323" s="10">
        <v>354000</v>
      </c>
      <c r="C323">
        <v>8</v>
      </c>
      <c r="H323" s="3">
        <v>515</v>
      </c>
      <c r="I323" s="4">
        <v>96500</v>
      </c>
      <c r="J323" s="3">
        <v>818</v>
      </c>
      <c r="K323" s="4">
        <v>271000</v>
      </c>
    </row>
    <row r="324" spans="1:11" x14ac:dyDescent="0.2">
      <c r="A324">
        <v>323</v>
      </c>
      <c r="B324" s="10">
        <v>301000</v>
      </c>
      <c r="C324">
        <v>7</v>
      </c>
      <c r="H324" s="3">
        <v>517</v>
      </c>
      <c r="I324" s="4">
        <v>158000</v>
      </c>
      <c r="J324" s="3">
        <v>820</v>
      </c>
      <c r="K324" s="4">
        <v>224000</v>
      </c>
    </row>
    <row r="325" spans="1:11" x14ac:dyDescent="0.2">
      <c r="A325">
        <v>324</v>
      </c>
      <c r="B325" s="10">
        <v>126175</v>
      </c>
      <c r="C325">
        <v>3</v>
      </c>
      <c r="H325" s="3">
        <v>519</v>
      </c>
      <c r="I325" s="4">
        <v>211000</v>
      </c>
      <c r="J325" s="3">
        <v>821</v>
      </c>
      <c r="K325" s="4">
        <v>183000</v>
      </c>
    </row>
    <row r="326" spans="1:11" x14ac:dyDescent="0.2">
      <c r="A326">
        <v>325</v>
      </c>
      <c r="B326" s="10">
        <v>242000</v>
      </c>
      <c r="C326">
        <v>7</v>
      </c>
      <c r="H326" s="3">
        <v>521</v>
      </c>
      <c r="I326" s="4">
        <v>106250</v>
      </c>
      <c r="J326" s="3">
        <v>823</v>
      </c>
      <c r="K326" s="4">
        <v>225000</v>
      </c>
    </row>
    <row r="327" spans="1:11" x14ac:dyDescent="0.2">
      <c r="A327">
        <v>326</v>
      </c>
      <c r="B327" s="10">
        <v>87000</v>
      </c>
      <c r="C327">
        <v>5</v>
      </c>
      <c r="H327" s="3">
        <v>522</v>
      </c>
      <c r="I327" s="4">
        <v>150000</v>
      </c>
      <c r="J327" s="3">
        <v>825</v>
      </c>
      <c r="K327" s="4">
        <v>232600</v>
      </c>
    </row>
    <row r="328" spans="1:11" x14ac:dyDescent="0.2">
      <c r="A328">
        <v>327</v>
      </c>
      <c r="B328" s="10">
        <v>324000</v>
      </c>
      <c r="C328">
        <v>8</v>
      </c>
      <c r="H328" s="3">
        <v>523</v>
      </c>
      <c r="I328" s="4">
        <v>159000</v>
      </c>
      <c r="J328" s="3">
        <v>826</v>
      </c>
      <c r="K328" s="4">
        <v>385000</v>
      </c>
    </row>
    <row r="329" spans="1:11" x14ac:dyDescent="0.2">
      <c r="A329">
        <v>328</v>
      </c>
      <c r="B329" s="10">
        <v>145250</v>
      </c>
      <c r="C329">
        <v>6</v>
      </c>
      <c r="H329" s="3">
        <v>527</v>
      </c>
      <c r="I329" s="4">
        <v>132000</v>
      </c>
      <c r="J329" s="3">
        <v>828</v>
      </c>
      <c r="K329" s="4">
        <v>189000</v>
      </c>
    </row>
    <row r="330" spans="1:11" x14ac:dyDescent="0.2">
      <c r="A330">
        <v>329</v>
      </c>
      <c r="B330" s="10">
        <v>214500</v>
      </c>
      <c r="C330">
        <v>6</v>
      </c>
      <c r="H330" s="3">
        <v>529</v>
      </c>
      <c r="I330" s="4">
        <v>86000</v>
      </c>
      <c r="J330" s="3">
        <v>830</v>
      </c>
      <c r="K330" s="4">
        <v>147400</v>
      </c>
    </row>
    <row r="331" spans="1:11" x14ac:dyDescent="0.2">
      <c r="A331">
        <v>330</v>
      </c>
      <c r="B331" s="10">
        <v>78000</v>
      </c>
      <c r="C331">
        <v>5</v>
      </c>
      <c r="H331" s="3">
        <v>530</v>
      </c>
      <c r="I331" s="4">
        <v>200624</v>
      </c>
      <c r="J331" s="3">
        <v>832</v>
      </c>
      <c r="K331" s="4">
        <v>151000</v>
      </c>
    </row>
    <row r="332" spans="1:11" x14ac:dyDescent="0.2">
      <c r="A332">
        <v>331</v>
      </c>
      <c r="B332" s="10">
        <v>119000</v>
      </c>
      <c r="C332">
        <v>5</v>
      </c>
      <c r="H332" s="3">
        <v>531</v>
      </c>
      <c r="I332" s="4">
        <v>175000</v>
      </c>
      <c r="J332" s="3">
        <v>833</v>
      </c>
      <c r="K332" s="4">
        <v>237000</v>
      </c>
    </row>
    <row r="333" spans="1:11" x14ac:dyDescent="0.2">
      <c r="A333">
        <v>332</v>
      </c>
      <c r="B333" s="10">
        <v>139000</v>
      </c>
      <c r="C333">
        <v>5</v>
      </c>
      <c r="H333" s="3">
        <v>532</v>
      </c>
      <c r="I333" s="4">
        <v>128000</v>
      </c>
      <c r="J333" s="3">
        <v>847</v>
      </c>
      <c r="K333" s="4">
        <v>213000</v>
      </c>
    </row>
    <row r="334" spans="1:11" x14ac:dyDescent="0.2">
      <c r="A334">
        <v>333</v>
      </c>
      <c r="B334" s="10">
        <v>284000</v>
      </c>
      <c r="C334">
        <v>8</v>
      </c>
      <c r="H334" s="3">
        <v>533</v>
      </c>
      <c r="I334" s="4">
        <v>107500</v>
      </c>
      <c r="J334" s="3">
        <v>852</v>
      </c>
      <c r="K334" s="4">
        <v>215000</v>
      </c>
    </row>
    <row r="335" spans="1:11" x14ac:dyDescent="0.2">
      <c r="A335">
        <v>334</v>
      </c>
      <c r="B335" s="10">
        <v>207000</v>
      </c>
      <c r="C335">
        <v>7</v>
      </c>
      <c r="H335" s="3">
        <v>534</v>
      </c>
      <c r="I335" s="4">
        <v>39300</v>
      </c>
      <c r="J335" s="3">
        <v>853</v>
      </c>
      <c r="K335" s="4">
        <v>164000</v>
      </c>
    </row>
    <row r="336" spans="1:11" x14ac:dyDescent="0.2">
      <c r="A336">
        <v>335</v>
      </c>
      <c r="B336" s="10">
        <v>192000</v>
      </c>
      <c r="C336">
        <v>6</v>
      </c>
      <c r="H336" s="3">
        <v>536</v>
      </c>
      <c r="I336" s="4">
        <v>107500</v>
      </c>
      <c r="J336" s="3">
        <v>859</v>
      </c>
      <c r="K336" s="4">
        <v>152000</v>
      </c>
    </row>
    <row r="337" spans="1:11" x14ac:dyDescent="0.2">
      <c r="A337">
        <v>336</v>
      </c>
      <c r="B337" s="10">
        <v>228950</v>
      </c>
      <c r="C337">
        <v>5</v>
      </c>
      <c r="H337" s="3">
        <v>538</v>
      </c>
      <c r="I337" s="4">
        <v>111250</v>
      </c>
      <c r="J337" s="3">
        <v>861</v>
      </c>
      <c r="K337" s="4">
        <v>189950</v>
      </c>
    </row>
    <row r="338" spans="1:11" x14ac:dyDescent="0.2">
      <c r="A338">
        <v>337</v>
      </c>
      <c r="B338" s="10">
        <v>377426</v>
      </c>
      <c r="C338">
        <v>9</v>
      </c>
      <c r="H338" s="3">
        <v>539</v>
      </c>
      <c r="I338" s="4">
        <v>158000</v>
      </c>
      <c r="J338" s="3">
        <v>865</v>
      </c>
      <c r="K338" s="4">
        <v>250580</v>
      </c>
    </row>
    <row r="339" spans="1:11" x14ac:dyDescent="0.2">
      <c r="A339">
        <v>338</v>
      </c>
      <c r="B339" s="10">
        <v>214000</v>
      </c>
      <c r="C339">
        <v>7</v>
      </c>
      <c r="H339" s="3">
        <v>547</v>
      </c>
      <c r="I339" s="4">
        <v>210000</v>
      </c>
      <c r="J339" s="3">
        <v>867</v>
      </c>
      <c r="K339" s="4">
        <v>248900</v>
      </c>
    </row>
    <row r="340" spans="1:11" x14ac:dyDescent="0.2">
      <c r="A340">
        <v>339</v>
      </c>
      <c r="B340" s="10">
        <v>202500</v>
      </c>
      <c r="C340">
        <v>7</v>
      </c>
      <c r="H340" s="3">
        <v>548</v>
      </c>
      <c r="I340" s="4">
        <v>129500</v>
      </c>
      <c r="J340" s="3">
        <v>870</v>
      </c>
      <c r="K340" s="4">
        <v>236000</v>
      </c>
    </row>
    <row r="341" spans="1:11" x14ac:dyDescent="0.2">
      <c r="A341">
        <v>340</v>
      </c>
      <c r="B341" s="10">
        <v>155000</v>
      </c>
      <c r="C341">
        <v>6</v>
      </c>
      <c r="H341" s="3">
        <v>549</v>
      </c>
      <c r="I341" s="4">
        <v>125000</v>
      </c>
      <c r="J341" s="3">
        <v>876</v>
      </c>
      <c r="K341" s="4">
        <v>303477</v>
      </c>
    </row>
    <row r="342" spans="1:11" x14ac:dyDescent="0.2">
      <c r="A342">
        <v>341</v>
      </c>
      <c r="B342" s="10">
        <v>202900</v>
      </c>
      <c r="C342">
        <v>8</v>
      </c>
      <c r="H342" s="3">
        <v>551</v>
      </c>
      <c r="I342" s="4">
        <v>140000</v>
      </c>
      <c r="J342" s="3">
        <v>878</v>
      </c>
      <c r="K342" s="4">
        <v>350000</v>
      </c>
    </row>
    <row r="343" spans="1:11" x14ac:dyDescent="0.2">
      <c r="A343">
        <v>342</v>
      </c>
      <c r="B343" s="10">
        <v>82000</v>
      </c>
      <c r="C343">
        <v>4</v>
      </c>
      <c r="H343" s="3">
        <v>552</v>
      </c>
      <c r="I343" s="4">
        <v>112500</v>
      </c>
      <c r="J343" s="3">
        <v>882</v>
      </c>
      <c r="K343" s="4">
        <v>187500</v>
      </c>
    </row>
    <row r="344" spans="1:11" x14ac:dyDescent="0.2">
      <c r="A344">
        <v>343</v>
      </c>
      <c r="B344" s="10">
        <v>87500</v>
      </c>
      <c r="C344">
        <v>3</v>
      </c>
      <c r="H344" s="3">
        <v>554</v>
      </c>
      <c r="I344" s="4">
        <v>108000</v>
      </c>
      <c r="J344" s="3">
        <v>886</v>
      </c>
      <c r="K344" s="4">
        <v>328900</v>
      </c>
    </row>
    <row r="345" spans="1:11" x14ac:dyDescent="0.2">
      <c r="A345">
        <v>344</v>
      </c>
      <c r="B345" s="10">
        <v>266000</v>
      </c>
      <c r="C345">
        <v>9</v>
      </c>
      <c r="H345" s="3">
        <v>556</v>
      </c>
      <c r="I345" s="4">
        <v>113000</v>
      </c>
      <c r="J345" s="3">
        <v>889</v>
      </c>
      <c r="K345" s="4">
        <v>268000</v>
      </c>
    </row>
    <row r="346" spans="1:11" x14ac:dyDescent="0.2">
      <c r="A346">
        <v>345</v>
      </c>
      <c r="B346" s="10">
        <v>85000</v>
      </c>
      <c r="C346">
        <v>5</v>
      </c>
      <c r="H346" s="3">
        <v>557</v>
      </c>
      <c r="I346" s="4">
        <v>141000</v>
      </c>
      <c r="J346" s="3">
        <v>899</v>
      </c>
      <c r="K346" s="4">
        <v>611657</v>
      </c>
    </row>
    <row r="347" spans="1:11" x14ac:dyDescent="0.2">
      <c r="A347">
        <v>346</v>
      </c>
      <c r="B347" s="10">
        <v>140200</v>
      </c>
      <c r="C347">
        <v>6</v>
      </c>
      <c r="H347" s="3">
        <v>558</v>
      </c>
      <c r="I347" s="4">
        <v>108000</v>
      </c>
      <c r="J347" s="3">
        <v>903</v>
      </c>
      <c r="K347" s="4">
        <v>180000</v>
      </c>
    </row>
    <row r="348" spans="1:11" x14ac:dyDescent="0.2">
      <c r="A348">
        <v>347</v>
      </c>
      <c r="B348" s="10">
        <v>151500</v>
      </c>
      <c r="C348">
        <v>6</v>
      </c>
      <c r="H348" s="3">
        <v>561</v>
      </c>
      <c r="I348" s="4">
        <v>121500</v>
      </c>
      <c r="J348" s="3">
        <v>904</v>
      </c>
      <c r="K348" s="4">
        <v>240000</v>
      </c>
    </row>
    <row r="349" spans="1:11" x14ac:dyDescent="0.2">
      <c r="A349">
        <v>348</v>
      </c>
      <c r="B349" s="10">
        <v>157500</v>
      </c>
      <c r="C349">
        <v>6</v>
      </c>
      <c r="H349" s="3">
        <v>562</v>
      </c>
      <c r="I349" s="4">
        <v>170000</v>
      </c>
      <c r="J349" s="3">
        <v>907</v>
      </c>
      <c r="K349" s="4">
        <v>255000</v>
      </c>
    </row>
    <row r="350" spans="1:11" x14ac:dyDescent="0.2">
      <c r="A350">
        <v>349</v>
      </c>
      <c r="B350" s="10">
        <v>154000</v>
      </c>
      <c r="C350">
        <v>7</v>
      </c>
      <c r="H350" s="3">
        <v>563</v>
      </c>
      <c r="I350" s="4">
        <v>108000</v>
      </c>
      <c r="J350" s="3">
        <v>908</v>
      </c>
      <c r="K350" s="4">
        <v>250000</v>
      </c>
    </row>
    <row r="351" spans="1:11" x14ac:dyDescent="0.2">
      <c r="A351">
        <v>350</v>
      </c>
      <c r="B351" s="10">
        <v>437154</v>
      </c>
      <c r="C351">
        <v>9</v>
      </c>
      <c r="H351" s="3">
        <v>564</v>
      </c>
      <c r="I351" s="4">
        <v>185000</v>
      </c>
      <c r="J351" s="3">
        <v>919</v>
      </c>
      <c r="K351" s="4">
        <v>238000</v>
      </c>
    </row>
    <row r="352" spans="1:11" x14ac:dyDescent="0.2">
      <c r="A352">
        <v>351</v>
      </c>
      <c r="B352" s="10">
        <v>318061</v>
      </c>
      <c r="C352">
        <v>9</v>
      </c>
      <c r="H352" s="3">
        <v>566</v>
      </c>
      <c r="I352" s="4">
        <v>128000</v>
      </c>
      <c r="J352" s="3">
        <v>927</v>
      </c>
      <c r="K352" s="4">
        <v>285000</v>
      </c>
    </row>
    <row r="353" spans="1:11" x14ac:dyDescent="0.2">
      <c r="A353">
        <v>352</v>
      </c>
      <c r="B353" s="10">
        <v>190000</v>
      </c>
      <c r="C353">
        <v>7</v>
      </c>
      <c r="H353" s="3">
        <v>570</v>
      </c>
      <c r="I353" s="4">
        <v>135960</v>
      </c>
      <c r="J353" s="3">
        <v>928</v>
      </c>
      <c r="K353" s="4">
        <v>176000</v>
      </c>
    </row>
    <row r="354" spans="1:11" x14ac:dyDescent="0.2">
      <c r="A354">
        <v>353</v>
      </c>
      <c r="B354" s="10">
        <v>95000</v>
      </c>
      <c r="C354">
        <v>5</v>
      </c>
      <c r="H354" s="3">
        <v>571</v>
      </c>
      <c r="I354" s="4">
        <v>142600</v>
      </c>
      <c r="J354" s="3">
        <v>929</v>
      </c>
      <c r="K354" s="4">
        <v>236500</v>
      </c>
    </row>
    <row r="355" spans="1:11" x14ac:dyDescent="0.2">
      <c r="A355">
        <v>354</v>
      </c>
      <c r="B355" s="10">
        <v>105900</v>
      </c>
      <c r="C355">
        <v>6</v>
      </c>
      <c r="H355" s="3">
        <v>572</v>
      </c>
      <c r="I355" s="4">
        <v>120000</v>
      </c>
      <c r="J355" s="3">
        <v>930</v>
      </c>
      <c r="K355" s="4">
        <v>222000</v>
      </c>
    </row>
    <row r="356" spans="1:11" x14ac:dyDescent="0.2">
      <c r="A356">
        <v>355</v>
      </c>
      <c r="B356" s="10">
        <v>140000</v>
      </c>
      <c r="C356">
        <v>6</v>
      </c>
      <c r="H356" s="3">
        <v>575</v>
      </c>
      <c r="I356" s="4">
        <v>139000</v>
      </c>
      <c r="J356" s="3">
        <v>931</v>
      </c>
      <c r="K356" s="4">
        <v>201000</v>
      </c>
    </row>
    <row r="357" spans="1:11" x14ac:dyDescent="0.2">
      <c r="A357">
        <v>356</v>
      </c>
      <c r="B357" s="10">
        <v>177500</v>
      </c>
      <c r="C357">
        <v>6</v>
      </c>
      <c r="H357" s="3">
        <v>576</v>
      </c>
      <c r="I357" s="4">
        <v>118500</v>
      </c>
      <c r="J357" s="3">
        <v>933</v>
      </c>
      <c r="K357" s="4">
        <v>320000</v>
      </c>
    </row>
    <row r="358" spans="1:11" x14ac:dyDescent="0.2">
      <c r="A358">
        <v>357</v>
      </c>
      <c r="B358" s="10">
        <v>173000</v>
      </c>
      <c r="C358">
        <v>6</v>
      </c>
      <c r="H358" s="3">
        <v>578</v>
      </c>
      <c r="I358" s="4">
        <v>164500</v>
      </c>
      <c r="J358" s="3">
        <v>934</v>
      </c>
      <c r="K358" s="4">
        <v>190000</v>
      </c>
    </row>
    <row r="359" spans="1:11" x14ac:dyDescent="0.2">
      <c r="A359">
        <v>358</v>
      </c>
      <c r="B359" s="10">
        <v>134000</v>
      </c>
      <c r="C359">
        <v>5</v>
      </c>
      <c r="H359" s="3">
        <v>580</v>
      </c>
      <c r="I359" s="4">
        <v>131500</v>
      </c>
      <c r="J359" s="3">
        <v>935</v>
      </c>
      <c r="K359" s="4">
        <v>242000</v>
      </c>
    </row>
    <row r="360" spans="1:11" x14ac:dyDescent="0.2">
      <c r="A360">
        <v>359</v>
      </c>
      <c r="B360" s="10">
        <v>130000</v>
      </c>
      <c r="C360">
        <v>5</v>
      </c>
      <c r="H360" s="3">
        <v>581</v>
      </c>
      <c r="I360" s="4">
        <v>181900</v>
      </c>
      <c r="J360" s="3">
        <v>937</v>
      </c>
      <c r="K360" s="4">
        <v>184900</v>
      </c>
    </row>
    <row r="361" spans="1:11" x14ac:dyDescent="0.2">
      <c r="A361">
        <v>360</v>
      </c>
      <c r="B361" s="10">
        <v>280000</v>
      </c>
      <c r="C361">
        <v>8</v>
      </c>
      <c r="H361" s="3">
        <v>583</v>
      </c>
      <c r="I361" s="4">
        <v>118500</v>
      </c>
      <c r="J361" s="3">
        <v>938</v>
      </c>
      <c r="K361" s="4">
        <v>253000</v>
      </c>
    </row>
    <row r="362" spans="1:11" x14ac:dyDescent="0.2">
      <c r="A362">
        <v>361</v>
      </c>
      <c r="B362" s="10">
        <v>156000</v>
      </c>
      <c r="C362">
        <v>6</v>
      </c>
      <c r="H362" s="3">
        <v>585</v>
      </c>
      <c r="I362" s="4">
        <v>133000</v>
      </c>
      <c r="J362" s="3">
        <v>939</v>
      </c>
      <c r="K362" s="4">
        <v>239799</v>
      </c>
    </row>
    <row r="363" spans="1:11" x14ac:dyDescent="0.2">
      <c r="A363">
        <v>362</v>
      </c>
      <c r="B363" s="10">
        <v>145000</v>
      </c>
      <c r="C363">
        <v>5</v>
      </c>
      <c r="H363" s="3">
        <v>587</v>
      </c>
      <c r="I363" s="4">
        <v>130000</v>
      </c>
      <c r="J363" s="3">
        <v>940</v>
      </c>
      <c r="K363" s="4">
        <v>244400</v>
      </c>
    </row>
    <row r="364" spans="1:11" x14ac:dyDescent="0.2">
      <c r="A364">
        <v>363</v>
      </c>
      <c r="B364" s="10">
        <v>198500</v>
      </c>
      <c r="C364">
        <v>7</v>
      </c>
      <c r="H364" s="3">
        <v>588</v>
      </c>
      <c r="I364" s="4">
        <v>137000</v>
      </c>
      <c r="J364" s="3">
        <v>942</v>
      </c>
      <c r="K364" s="4">
        <v>214000</v>
      </c>
    </row>
    <row r="365" spans="1:11" x14ac:dyDescent="0.2">
      <c r="A365">
        <v>364</v>
      </c>
      <c r="B365" s="10">
        <v>118000</v>
      </c>
      <c r="C365">
        <v>6</v>
      </c>
      <c r="H365" s="3">
        <v>589</v>
      </c>
      <c r="I365" s="4">
        <v>143000</v>
      </c>
      <c r="J365" s="3">
        <v>948</v>
      </c>
      <c r="K365" s="4">
        <v>270000</v>
      </c>
    </row>
    <row r="366" spans="1:11" x14ac:dyDescent="0.2">
      <c r="A366">
        <v>365</v>
      </c>
      <c r="B366" s="10">
        <v>190000</v>
      </c>
      <c r="C366">
        <v>6</v>
      </c>
      <c r="H366" s="3">
        <v>590</v>
      </c>
      <c r="I366" s="4">
        <v>79500</v>
      </c>
      <c r="J366" s="3">
        <v>949</v>
      </c>
      <c r="K366" s="4">
        <v>192500</v>
      </c>
    </row>
    <row r="367" spans="1:11" x14ac:dyDescent="0.2">
      <c r="A367">
        <v>366</v>
      </c>
      <c r="B367" s="10">
        <v>147000</v>
      </c>
      <c r="C367">
        <v>5</v>
      </c>
      <c r="H367" s="3">
        <v>593</v>
      </c>
      <c r="I367" s="4">
        <v>138000</v>
      </c>
      <c r="J367" s="3">
        <v>959</v>
      </c>
      <c r="K367" s="4">
        <v>185000</v>
      </c>
    </row>
    <row r="368" spans="1:11" x14ac:dyDescent="0.2">
      <c r="A368">
        <v>367</v>
      </c>
      <c r="B368" s="10">
        <v>159000</v>
      </c>
      <c r="C368">
        <v>6</v>
      </c>
      <c r="H368" s="3">
        <v>594</v>
      </c>
      <c r="I368" s="4">
        <v>140000</v>
      </c>
      <c r="J368" s="3">
        <v>960</v>
      </c>
      <c r="K368" s="4">
        <v>155000</v>
      </c>
    </row>
    <row r="369" spans="1:11" x14ac:dyDescent="0.2">
      <c r="A369">
        <v>368</v>
      </c>
      <c r="B369" s="10">
        <v>165000</v>
      </c>
      <c r="C369">
        <v>6</v>
      </c>
      <c r="H369" s="3">
        <v>595</v>
      </c>
      <c r="I369" s="4">
        <v>110000</v>
      </c>
      <c r="J369" s="3">
        <v>964</v>
      </c>
      <c r="K369" s="4">
        <v>239000</v>
      </c>
    </row>
    <row r="370" spans="1:11" x14ac:dyDescent="0.2">
      <c r="A370">
        <v>369</v>
      </c>
      <c r="B370" s="10">
        <v>132000</v>
      </c>
      <c r="C370">
        <v>5</v>
      </c>
      <c r="H370" s="3">
        <v>597</v>
      </c>
      <c r="I370" s="4">
        <v>114504</v>
      </c>
      <c r="J370" s="3">
        <v>965</v>
      </c>
      <c r="K370" s="4">
        <v>214900</v>
      </c>
    </row>
    <row r="371" spans="1:11" x14ac:dyDescent="0.2">
      <c r="A371">
        <v>370</v>
      </c>
      <c r="B371" s="10">
        <v>162000</v>
      </c>
      <c r="C371">
        <v>5</v>
      </c>
      <c r="H371" s="3">
        <v>599</v>
      </c>
      <c r="I371" s="4">
        <v>217500</v>
      </c>
      <c r="J371" s="3">
        <v>972</v>
      </c>
      <c r="K371" s="4">
        <v>173000</v>
      </c>
    </row>
    <row r="372" spans="1:11" x14ac:dyDescent="0.2">
      <c r="A372">
        <v>371</v>
      </c>
      <c r="B372" s="10">
        <v>172400</v>
      </c>
      <c r="C372">
        <v>6</v>
      </c>
      <c r="H372" s="3">
        <v>600</v>
      </c>
      <c r="I372" s="4">
        <v>151000</v>
      </c>
      <c r="J372" s="3">
        <v>974</v>
      </c>
      <c r="K372" s="4">
        <v>182000</v>
      </c>
    </row>
    <row r="373" spans="1:11" x14ac:dyDescent="0.2">
      <c r="A373">
        <v>372</v>
      </c>
      <c r="B373" s="10">
        <v>134432</v>
      </c>
      <c r="C373">
        <v>4</v>
      </c>
      <c r="H373" s="3">
        <v>602</v>
      </c>
      <c r="I373" s="4">
        <v>141000</v>
      </c>
      <c r="J373" s="3">
        <v>975</v>
      </c>
      <c r="K373" s="4">
        <v>167500</v>
      </c>
    </row>
    <row r="374" spans="1:11" x14ac:dyDescent="0.2">
      <c r="A374">
        <v>373</v>
      </c>
      <c r="B374" s="10">
        <v>125000</v>
      </c>
      <c r="C374">
        <v>6</v>
      </c>
      <c r="H374" s="3">
        <v>607</v>
      </c>
      <c r="I374" s="4">
        <v>152000</v>
      </c>
      <c r="J374" s="3">
        <v>976</v>
      </c>
      <c r="K374" s="4">
        <v>165000</v>
      </c>
    </row>
    <row r="375" spans="1:11" x14ac:dyDescent="0.2">
      <c r="A375">
        <v>374</v>
      </c>
      <c r="B375" s="10">
        <v>123000</v>
      </c>
      <c r="C375">
        <v>5</v>
      </c>
      <c r="H375" s="3">
        <v>608</v>
      </c>
      <c r="I375" s="4">
        <v>225000</v>
      </c>
      <c r="J375" s="3">
        <v>978</v>
      </c>
      <c r="K375" s="4">
        <v>199900</v>
      </c>
    </row>
    <row r="376" spans="1:11" x14ac:dyDescent="0.2">
      <c r="A376">
        <v>375</v>
      </c>
      <c r="B376" s="10">
        <v>219500</v>
      </c>
      <c r="C376">
        <v>7</v>
      </c>
      <c r="H376" s="3">
        <v>610</v>
      </c>
      <c r="I376" s="4">
        <v>118500</v>
      </c>
      <c r="J376" s="3">
        <v>981</v>
      </c>
      <c r="K376" s="4">
        <v>178400</v>
      </c>
    </row>
    <row r="377" spans="1:11" x14ac:dyDescent="0.2">
      <c r="A377">
        <v>376</v>
      </c>
      <c r="B377" s="10">
        <v>61000</v>
      </c>
      <c r="C377">
        <v>1</v>
      </c>
      <c r="H377" s="3">
        <v>612</v>
      </c>
      <c r="I377" s="4">
        <v>148000</v>
      </c>
      <c r="J377" s="3">
        <v>982</v>
      </c>
      <c r="K377" s="4">
        <v>336000</v>
      </c>
    </row>
    <row r="378" spans="1:11" x14ac:dyDescent="0.2">
      <c r="A378">
        <v>377</v>
      </c>
      <c r="B378" s="10">
        <v>148000</v>
      </c>
      <c r="C378">
        <v>5</v>
      </c>
      <c r="H378" s="3">
        <v>614</v>
      </c>
      <c r="I378" s="4">
        <v>147000</v>
      </c>
      <c r="J378" s="3">
        <v>983</v>
      </c>
      <c r="K378" s="4">
        <v>159895</v>
      </c>
    </row>
    <row r="379" spans="1:11" x14ac:dyDescent="0.2">
      <c r="A379">
        <v>378</v>
      </c>
      <c r="B379" s="10">
        <v>340000</v>
      </c>
      <c r="C379">
        <v>8</v>
      </c>
      <c r="H379" s="3">
        <v>615</v>
      </c>
      <c r="I379" s="4">
        <v>75500</v>
      </c>
      <c r="J379" s="3">
        <v>984</v>
      </c>
      <c r="K379" s="4">
        <v>255900</v>
      </c>
    </row>
    <row r="380" spans="1:11" x14ac:dyDescent="0.2">
      <c r="A380">
        <v>379</v>
      </c>
      <c r="B380" s="10">
        <v>394432</v>
      </c>
      <c r="C380">
        <v>9</v>
      </c>
      <c r="H380" s="3">
        <v>616</v>
      </c>
      <c r="I380" s="4">
        <v>137500</v>
      </c>
      <c r="J380" s="3">
        <v>988</v>
      </c>
      <c r="K380" s="4">
        <v>395192</v>
      </c>
    </row>
    <row r="381" spans="1:11" x14ac:dyDescent="0.2">
      <c r="A381">
        <v>380</v>
      </c>
      <c r="B381" s="10">
        <v>179000</v>
      </c>
      <c r="C381">
        <v>6</v>
      </c>
      <c r="H381" s="3">
        <v>617</v>
      </c>
      <c r="I381" s="4">
        <v>183200</v>
      </c>
      <c r="J381" s="3">
        <v>990</v>
      </c>
      <c r="K381" s="4">
        <v>197000</v>
      </c>
    </row>
    <row r="382" spans="1:11" x14ac:dyDescent="0.2">
      <c r="A382">
        <v>381</v>
      </c>
      <c r="B382" s="10">
        <v>127000</v>
      </c>
      <c r="C382">
        <v>5</v>
      </c>
      <c r="H382" s="3">
        <v>618</v>
      </c>
      <c r="I382" s="4">
        <v>105500</v>
      </c>
      <c r="J382" s="3">
        <v>991</v>
      </c>
      <c r="K382" s="4">
        <v>348000</v>
      </c>
    </row>
    <row r="383" spans="1:11" x14ac:dyDescent="0.2">
      <c r="A383">
        <v>382</v>
      </c>
      <c r="B383" s="10">
        <v>187750</v>
      </c>
      <c r="C383">
        <v>7</v>
      </c>
      <c r="H383" s="3">
        <v>621</v>
      </c>
      <c r="I383" s="4">
        <v>67000</v>
      </c>
      <c r="J383" s="3">
        <v>992</v>
      </c>
      <c r="K383" s="4">
        <v>168000</v>
      </c>
    </row>
    <row r="384" spans="1:11" x14ac:dyDescent="0.2">
      <c r="A384">
        <v>383</v>
      </c>
      <c r="B384" s="10">
        <v>213500</v>
      </c>
      <c r="C384">
        <v>7</v>
      </c>
      <c r="H384" s="3">
        <v>622</v>
      </c>
      <c r="I384" s="4">
        <v>240000</v>
      </c>
      <c r="J384" s="3">
        <v>995</v>
      </c>
      <c r="K384" s="4">
        <v>337500</v>
      </c>
    </row>
    <row r="385" spans="1:11" x14ac:dyDescent="0.2">
      <c r="A385">
        <v>384</v>
      </c>
      <c r="B385" s="10">
        <v>76000</v>
      </c>
      <c r="C385">
        <v>6</v>
      </c>
      <c r="H385" s="3">
        <v>623</v>
      </c>
      <c r="I385" s="4">
        <v>135000</v>
      </c>
      <c r="J385" s="3">
        <v>1000</v>
      </c>
      <c r="K385" s="4">
        <v>206000</v>
      </c>
    </row>
    <row r="386" spans="1:11" x14ac:dyDescent="0.2">
      <c r="A386">
        <v>385</v>
      </c>
      <c r="B386" s="10">
        <v>240000</v>
      </c>
      <c r="C386">
        <v>6</v>
      </c>
      <c r="H386" s="3">
        <v>624</v>
      </c>
      <c r="I386" s="4">
        <v>168500</v>
      </c>
      <c r="J386" s="3">
        <v>1003</v>
      </c>
      <c r="K386" s="4">
        <v>232000</v>
      </c>
    </row>
    <row r="387" spans="1:11" x14ac:dyDescent="0.2">
      <c r="A387">
        <v>386</v>
      </c>
      <c r="B387" s="10">
        <v>192000</v>
      </c>
      <c r="C387">
        <v>8</v>
      </c>
      <c r="H387" s="3">
        <v>625</v>
      </c>
      <c r="I387" s="4">
        <v>165150</v>
      </c>
      <c r="J387" s="3">
        <v>1005</v>
      </c>
      <c r="K387" s="4">
        <v>181000</v>
      </c>
    </row>
    <row r="388" spans="1:11" x14ac:dyDescent="0.2">
      <c r="A388">
        <v>387</v>
      </c>
      <c r="B388" s="10">
        <v>81000</v>
      </c>
      <c r="C388">
        <v>5</v>
      </c>
      <c r="H388" s="3">
        <v>626</v>
      </c>
      <c r="I388" s="4">
        <v>160000</v>
      </c>
      <c r="J388" s="3">
        <v>1009</v>
      </c>
      <c r="K388" s="4">
        <v>240000</v>
      </c>
    </row>
    <row r="389" spans="1:11" x14ac:dyDescent="0.2">
      <c r="A389">
        <v>388</v>
      </c>
      <c r="B389" s="10">
        <v>125000</v>
      </c>
      <c r="C389">
        <v>6</v>
      </c>
      <c r="H389" s="3">
        <v>627</v>
      </c>
      <c r="I389" s="4">
        <v>139900</v>
      </c>
      <c r="J389" s="3">
        <v>1016</v>
      </c>
      <c r="K389" s="4">
        <v>227000</v>
      </c>
    </row>
    <row r="390" spans="1:11" x14ac:dyDescent="0.2">
      <c r="A390">
        <v>389</v>
      </c>
      <c r="B390" s="10">
        <v>191000</v>
      </c>
      <c r="C390">
        <v>7</v>
      </c>
      <c r="H390" s="3">
        <v>628</v>
      </c>
      <c r="I390" s="4">
        <v>153000</v>
      </c>
      <c r="J390" s="3">
        <v>1017</v>
      </c>
      <c r="K390" s="4">
        <v>203000</v>
      </c>
    </row>
    <row r="391" spans="1:11" x14ac:dyDescent="0.2">
      <c r="A391">
        <v>390</v>
      </c>
      <c r="B391" s="10">
        <v>426000</v>
      </c>
      <c r="C391">
        <v>10</v>
      </c>
      <c r="H391" s="3">
        <v>629</v>
      </c>
      <c r="I391" s="4">
        <v>135000</v>
      </c>
      <c r="J391" s="3">
        <v>1018</v>
      </c>
      <c r="K391" s="4">
        <v>187500</v>
      </c>
    </row>
    <row r="392" spans="1:11" x14ac:dyDescent="0.2">
      <c r="A392">
        <v>391</v>
      </c>
      <c r="B392" s="10">
        <v>119000</v>
      </c>
      <c r="C392">
        <v>5</v>
      </c>
      <c r="H392" s="3">
        <v>630</v>
      </c>
      <c r="I392" s="4">
        <v>168500</v>
      </c>
      <c r="J392" s="3">
        <v>1019</v>
      </c>
      <c r="K392" s="4">
        <v>160000</v>
      </c>
    </row>
    <row r="393" spans="1:11" x14ac:dyDescent="0.2">
      <c r="A393">
        <v>392</v>
      </c>
      <c r="B393" s="10">
        <v>215000</v>
      </c>
      <c r="C393">
        <v>6</v>
      </c>
      <c r="H393" s="3">
        <v>631</v>
      </c>
      <c r="I393" s="4">
        <v>124000</v>
      </c>
      <c r="J393" s="3">
        <v>1020</v>
      </c>
      <c r="K393" s="4">
        <v>213490</v>
      </c>
    </row>
    <row r="394" spans="1:11" x14ac:dyDescent="0.2">
      <c r="A394">
        <v>393</v>
      </c>
      <c r="B394" s="10">
        <v>106500</v>
      </c>
      <c r="C394">
        <v>5</v>
      </c>
      <c r="H394" s="3">
        <v>634</v>
      </c>
      <c r="I394" s="4">
        <v>139400</v>
      </c>
      <c r="J394" s="3">
        <v>1022</v>
      </c>
      <c r="K394" s="4">
        <v>194000</v>
      </c>
    </row>
    <row r="395" spans="1:11" x14ac:dyDescent="0.2">
      <c r="A395">
        <v>394</v>
      </c>
      <c r="B395" s="10">
        <v>100000</v>
      </c>
      <c r="C395">
        <v>4</v>
      </c>
      <c r="H395" s="3">
        <v>635</v>
      </c>
      <c r="I395" s="4">
        <v>144000</v>
      </c>
      <c r="J395" s="3">
        <v>1024</v>
      </c>
      <c r="K395" s="4">
        <v>191000</v>
      </c>
    </row>
    <row r="396" spans="1:11" x14ac:dyDescent="0.2">
      <c r="A396">
        <v>395</v>
      </c>
      <c r="B396" s="10">
        <v>109000</v>
      </c>
      <c r="C396">
        <v>5</v>
      </c>
      <c r="H396" s="3">
        <v>636</v>
      </c>
      <c r="I396" s="4">
        <v>200000</v>
      </c>
      <c r="J396" s="3">
        <v>1025</v>
      </c>
      <c r="K396" s="4">
        <v>287000</v>
      </c>
    </row>
    <row r="397" spans="1:11" x14ac:dyDescent="0.2">
      <c r="A397">
        <v>396</v>
      </c>
      <c r="B397" s="10">
        <v>129000</v>
      </c>
      <c r="C397">
        <v>5</v>
      </c>
      <c r="H397" s="3">
        <v>637</v>
      </c>
      <c r="I397" s="4">
        <v>60000</v>
      </c>
      <c r="J397" s="3">
        <v>1028</v>
      </c>
      <c r="K397" s="4">
        <v>293077</v>
      </c>
    </row>
    <row r="398" spans="1:11" x14ac:dyDescent="0.2">
      <c r="A398">
        <v>397</v>
      </c>
      <c r="B398" s="10">
        <v>123000</v>
      </c>
      <c r="C398">
        <v>5</v>
      </c>
      <c r="H398" s="3">
        <v>638</v>
      </c>
      <c r="I398" s="4">
        <v>93000</v>
      </c>
      <c r="J398" s="3">
        <v>1032</v>
      </c>
      <c r="K398" s="4">
        <v>197000</v>
      </c>
    </row>
    <row r="399" spans="1:11" x14ac:dyDescent="0.2">
      <c r="A399">
        <v>398</v>
      </c>
      <c r="B399" s="10">
        <v>169500</v>
      </c>
      <c r="C399">
        <v>5</v>
      </c>
      <c r="H399" s="3">
        <v>639</v>
      </c>
      <c r="I399" s="4">
        <v>85000</v>
      </c>
      <c r="J399" s="3">
        <v>1033</v>
      </c>
      <c r="K399" s="4">
        <v>310000</v>
      </c>
    </row>
    <row r="400" spans="1:11" x14ac:dyDescent="0.2">
      <c r="A400">
        <v>399</v>
      </c>
      <c r="B400" s="10">
        <v>67000</v>
      </c>
      <c r="C400">
        <v>5</v>
      </c>
      <c r="H400" s="3">
        <v>644</v>
      </c>
      <c r="I400" s="4">
        <v>152000</v>
      </c>
      <c r="J400" s="3">
        <v>1034</v>
      </c>
      <c r="K400" s="4">
        <v>230000</v>
      </c>
    </row>
    <row r="401" spans="1:11" x14ac:dyDescent="0.2">
      <c r="A401">
        <v>400</v>
      </c>
      <c r="B401" s="10">
        <v>241000</v>
      </c>
      <c r="C401">
        <v>7</v>
      </c>
      <c r="H401" s="3">
        <v>646</v>
      </c>
      <c r="I401" s="4">
        <v>143250</v>
      </c>
      <c r="J401" s="3">
        <v>1037</v>
      </c>
      <c r="K401" s="4">
        <v>315500</v>
      </c>
    </row>
    <row r="402" spans="1:11" x14ac:dyDescent="0.2">
      <c r="A402">
        <v>401</v>
      </c>
      <c r="B402" s="10">
        <v>245500</v>
      </c>
      <c r="C402">
        <v>8</v>
      </c>
      <c r="H402" s="3">
        <v>647</v>
      </c>
      <c r="I402" s="4">
        <v>98300</v>
      </c>
      <c r="J402" s="3">
        <v>1038</v>
      </c>
      <c r="K402" s="4">
        <v>287000</v>
      </c>
    </row>
    <row r="403" spans="1:11" x14ac:dyDescent="0.2">
      <c r="A403">
        <v>402</v>
      </c>
      <c r="B403" s="10">
        <v>164990</v>
      </c>
      <c r="C403">
        <v>7</v>
      </c>
      <c r="H403" s="3">
        <v>648</v>
      </c>
      <c r="I403" s="4">
        <v>155000</v>
      </c>
      <c r="J403" s="3">
        <v>1044</v>
      </c>
      <c r="K403" s="4">
        <v>262280</v>
      </c>
    </row>
    <row r="404" spans="1:11" x14ac:dyDescent="0.2">
      <c r="A404">
        <v>403</v>
      </c>
      <c r="B404" s="10">
        <v>108000</v>
      </c>
      <c r="C404">
        <v>5</v>
      </c>
      <c r="H404" s="3">
        <v>649</v>
      </c>
      <c r="I404" s="4">
        <v>155000</v>
      </c>
      <c r="J404" s="3">
        <v>1045</v>
      </c>
      <c r="K404" s="4">
        <v>278000</v>
      </c>
    </row>
    <row r="405" spans="1:11" x14ac:dyDescent="0.2">
      <c r="A405">
        <v>404</v>
      </c>
      <c r="B405" s="10">
        <v>258000</v>
      </c>
      <c r="C405">
        <v>8</v>
      </c>
      <c r="H405" s="3">
        <v>650</v>
      </c>
      <c r="I405" s="4">
        <v>84500</v>
      </c>
      <c r="J405" s="3">
        <v>1047</v>
      </c>
      <c r="K405" s="4">
        <v>556581</v>
      </c>
    </row>
    <row r="406" spans="1:11" x14ac:dyDescent="0.2">
      <c r="A406">
        <v>405</v>
      </c>
      <c r="B406" s="10">
        <v>168000</v>
      </c>
      <c r="C406">
        <v>6</v>
      </c>
      <c r="H406" s="3">
        <v>652</v>
      </c>
      <c r="I406" s="4">
        <v>108000</v>
      </c>
      <c r="J406" s="3">
        <v>1051</v>
      </c>
      <c r="K406" s="4">
        <v>176485</v>
      </c>
    </row>
    <row r="407" spans="1:11" x14ac:dyDescent="0.2">
      <c r="A407">
        <v>406</v>
      </c>
      <c r="B407" s="10">
        <v>150000</v>
      </c>
      <c r="C407">
        <v>4</v>
      </c>
      <c r="H407" s="3">
        <v>654</v>
      </c>
      <c r="I407" s="4">
        <v>135000</v>
      </c>
      <c r="J407" s="3">
        <v>1052</v>
      </c>
      <c r="K407" s="4">
        <v>200141</v>
      </c>
    </row>
    <row r="408" spans="1:11" x14ac:dyDescent="0.2">
      <c r="A408">
        <v>407</v>
      </c>
      <c r="B408" s="10">
        <v>115000</v>
      </c>
      <c r="C408">
        <v>6</v>
      </c>
      <c r="H408" s="3">
        <v>656</v>
      </c>
      <c r="I408" s="4">
        <v>88000</v>
      </c>
      <c r="J408" s="3">
        <v>1055</v>
      </c>
      <c r="K408" s="4">
        <v>255000</v>
      </c>
    </row>
    <row r="409" spans="1:11" x14ac:dyDescent="0.2">
      <c r="A409">
        <v>408</v>
      </c>
      <c r="B409" s="10">
        <v>177000</v>
      </c>
      <c r="C409">
        <v>6</v>
      </c>
      <c r="H409" s="3">
        <v>657</v>
      </c>
      <c r="I409" s="4">
        <v>145500</v>
      </c>
      <c r="J409" s="3">
        <v>1057</v>
      </c>
      <c r="K409" s="4">
        <v>185850</v>
      </c>
    </row>
    <row r="410" spans="1:11" x14ac:dyDescent="0.2">
      <c r="A410">
        <v>409</v>
      </c>
      <c r="B410" s="10">
        <v>280000</v>
      </c>
      <c r="C410">
        <v>7</v>
      </c>
      <c r="H410" s="3">
        <v>659</v>
      </c>
      <c r="I410" s="4">
        <v>97500</v>
      </c>
      <c r="J410" s="3">
        <v>1058</v>
      </c>
      <c r="K410" s="4">
        <v>248000</v>
      </c>
    </row>
    <row r="411" spans="1:11" x14ac:dyDescent="0.2">
      <c r="A411">
        <v>410</v>
      </c>
      <c r="B411" s="10">
        <v>339750</v>
      </c>
      <c r="C411">
        <v>8</v>
      </c>
      <c r="H411" s="3">
        <v>660</v>
      </c>
      <c r="I411" s="4">
        <v>167000</v>
      </c>
      <c r="J411" s="3">
        <v>1059</v>
      </c>
      <c r="K411" s="4">
        <v>335000</v>
      </c>
    </row>
    <row r="412" spans="1:11" x14ac:dyDescent="0.2">
      <c r="A412">
        <v>411</v>
      </c>
      <c r="B412" s="10">
        <v>60000</v>
      </c>
      <c r="C412">
        <v>5</v>
      </c>
      <c r="H412" s="3">
        <v>663</v>
      </c>
      <c r="I412" s="4">
        <v>110000</v>
      </c>
      <c r="J412" s="3">
        <v>1061</v>
      </c>
      <c r="K412" s="4">
        <v>213500</v>
      </c>
    </row>
    <row r="413" spans="1:11" x14ac:dyDescent="0.2">
      <c r="A413">
        <v>412</v>
      </c>
      <c r="B413" s="10">
        <v>145000</v>
      </c>
      <c r="C413">
        <v>5</v>
      </c>
      <c r="H413" s="3">
        <v>664</v>
      </c>
      <c r="I413" s="4">
        <v>137500</v>
      </c>
      <c r="J413" s="3">
        <v>1066</v>
      </c>
      <c r="K413" s="4">
        <v>328000</v>
      </c>
    </row>
    <row r="414" spans="1:11" x14ac:dyDescent="0.2">
      <c r="A414">
        <v>413</v>
      </c>
      <c r="B414" s="10">
        <v>222000</v>
      </c>
      <c r="C414">
        <v>7</v>
      </c>
      <c r="H414" s="3">
        <v>667</v>
      </c>
      <c r="I414" s="4">
        <v>129000</v>
      </c>
      <c r="J414" s="3">
        <v>1075</v>
      </c>
      <c r="K414" s="4">
        <v>194000</v>
      </c>
    </row>
    <row r="415" spans="1:11" x14ac:dyDescent="0.2">
      <c r="A415">
        <v>414</v>
      </c>
      <c r="B415" s="10">
        <v>115000</v>
      </c>
      <c r="C415">
        <v>5</v>
      </c>
      <c r="H415" s="3">
        <v>668</v>
      </c>
      <c r="I415" s="4">
        <v>193500</v>
      </c>
      <c r="J415" s="3">
        <v>1076</v>
      </c>
      <c r="K415" s="4">
        <v>219500</v>
      </c>
    </row>
    <row r="416" spans="1:11" x14ac:dyDescent="0.2">
      <c r="A416">
        <v>415</v>
      </c>
      <c r="B416" s="10">
        <v>228000</v>
      </c>
      <c r="C416">
        <v>7</v>
      </c>
      <c r="H416" s="3">
        <v>669</v>
      </c>
      <c r="I416" s="4">
        <v>168000</v>
      </c>
      <c r="J416" s="3">
        <v>1083</v>
      </c>
      <c r="K416" s="4">
        <v>192000</v>
      </c>
    </row>
    <row r="417" spans="1:11" x14ac:dyDescent="0.2">
      <c r="A417">
        <v>416</v>
      </c>
      <c r="B417" s="10">
        <v>181134</v>
      </c>
      <c r="C417">
        <v>7</v>
      </c>
      <c r="H417" s="3">
        <v>670</v>
      </c>
      <c r="I417" s="4">
        <v>137500</v>
      </c>
      <c r="J417" s="3">
        <v>1088</v>
      </c>
      <c r="K417" s="4">
        <v>252000</v>
      </c>
    </row>
    <row r="418" spans="1:11" x14ac:dyDescent="0.2">
      <c r="A418">
        <v>417</v>
      </c>
      <c r="B418" s="10">
        <v>149500</v>
      </c>
      <c r="C418">
        <v>6</v>
      </c>
      <c r="H418" s="3">
        <v>671</v>
      </c>
      <c r="I418" s="4">
        <v>173500</v>
      </c>
      <c r="J418" s="3">
        <v>1089</v>
      </c>
      <c r="K418" s="4">
        <v>137500</v>
      </c>
    </row>
    <row r="419" spans="1:11" x14ac:dyDescent="0.2">
      <c r="A419">
        <v>418</v>
      </c>
      <c r="B419" s="10">
        <v>239000</v>
      </c>
      <c r="C419">
        <v>6</v>
      </c>
      <c r="H419" s="3">
        <v>672</v>
      </c>
      <c r="I419" s="4">
        <v>103600</v>
      </c>
      <c r="J419" s="3">
        <v>1090</v>
      </c>
      <c r="K419" s="4">
        <v>197000</v>
      </c>
    </row>
    <row r="420" spans="1:11" x14ac:dyDescent="0.2">
      <c r="A420">
        <v>419</v>
      </c>
      <c r="B420" s="10">
        <v>126000</v>
      </c>
      <c r="C420">
        <v>5</v>
      </c>
      <c r="H420" s="3">
        <v>673</v>
      </c>
      <c r="I420" s="4">
        <v>165000</v>
      </c>
      <c r="J420" s="3">
        <v>1092</v>
      </c>
      <c r="K420" s="4">
        <v>160000</v>
      </c>
    </row>
    <row r="421" spans="1:11" x14ac:dyDescent="0.2">
      <c r="A421">
        <v>420</v>
      </c>
      <c r="B421" s="10">
        <v>142000</v>
      </c>
      <c r="C421">
        <v>5</v>
      </c>
      <c r="H421" s="3">
        <v>674</v>
      </c>
      <c r="I421" s="4">
        <v>257500</v>
      </c>
      <c r="J421" s="3">
        <v>1098</v>
      </c>
      <c r="K421" s="4">
        <v>170000</v>
      </c>
    </row>
    <row r="422" spans="1:11" x14ac:dyDescent="0.2">
      <c r="A422">
        <v>421</v>
      </c>
      <c r="B422" s="10">
        <v>206300</v>
      </c>
      <c r="C422">
        <v>7</v>
      </c>
      <c r="H422" s="3">
        <v>675</v>
      </c>
      <c r="I422" s="4">
        <v>140000</v>
      </c>
      <c r="J422" s="3">
        <v>1100</v>
      </c>
      <c r="K422" s="4">
        <v>157000</v>
      </c>
    </row>
    <row r="423" spans="1:11" x14ac:dyDescent="0.2">
      <c r="A423">
        <v>422</v>
      </c>
      <c r="B423" s="10">
        <v>215000</v>
      </c>
      <c r="C423">
        <v>6</v>
      </c>
      <c r="H423" s="3">
        <v>676</v>
      </c>
      <c r="I423" s="4">
        <v>148500</v>
      </c>
      <c r="J423" s="3">
        <v>1106</v>
      </c>
      <c r="K423" s="4">
        <v>325000</v>
      </c>
    </row>
    <row r="424" spans="1:11" x14ac:dyDescent="0.2">
      <c r="A424">
        <v>423</v>
      </c>
      <c r="B424" s="10">
        <v>113000</v>
      </c>
      <c r="C424">
        <v>5</v>
      </c>
      <c r="H424" s="3">
        <v>677</v>
      </c>
      <c r="I424" s="4">
        <v>87000</v>
      </c>
      <c r="J424" s="3">
        <v>1107</v>
      </c>
      <c r="K424" s="4">
        <v>179900</v>
      </c>
    </row>
    <row r="425" spans="1:11" x14ac:dyDescent="0.2">
      <c r="A425">
        <v>424</v>
      </c>
      <c r="B425" s="10">
        <v>315000</v>
      </c>
      <c r="C425">
        <v>8</v>
      </c>
      <c r="H425" s="3">
        <v>678</v>
      </c>
      <c r="I425" s="4">
        <v>109500</v>
      </c>
      <c r="J425" s="3">
        <v>1108</v>
      </c>
      <c r="K425" s="4">
        <v>274725</v>
      </c>
    </row>
    <row r="426" spans="1:11" x14ac:dyDescent="0.2">
      <c r="A426">
        <v>425</v>
      </c>
      <c r="B426" s="10">
        <v>139000</v>
      </c>
      <c r="C426">
        <v>6</v>
      </c>
      <c r="H426" s="3">
        <v>680</v>
      </c>
      <c r="I426" s="4">
        <v>128500</v>
      </c>
      <c r="J426" s="3">
        <v>1110</v>
      </c>
      <c r="K426" s="4">
        <v>280000</v>
      </c>
    </row>
    <row r="427" spans="1:11" x14ac:dyDescent="0.2">
      <c r="A427">
        <v>426</v>
      </c>
      <c r="B427" s="10">
        <v>135000</v>
      </c>
      <c r="C427">
        <v>7</v>
      </c>
      <c r="H427" s="3">
        <v>681</v>
      </c>
      <c r="I427" s="4">
        <v>143000</v>
      </c>
      <c r="J427" s="3">
        <v>1112</v>
      </c>
      <c r="K427" s="4">
        <v>205000</v>
      </c>
    </row>
    <row r="428" spans="1:11" x14ac:dyDescent="0.2">
      <c r="A428">
        <v>427</v>
      </c>
      <c r="B428" s="10">
        <v>275000</v>
      </c>
      <c r="C428">
        <v>7</v>
      </c>
      <c r="H428" s="3">
        <v>682</v>
      </c>
      <c r="I428" s="4">
        <v>159434</v>
      </c>
      <c r="J428" s="3">
        <v>1116</v>
      </c>
      <c r="K428" s="4">
        <v>318000</v>
      </c>
    </row>
    <row r="429" spans="1:11" x14ac:dyDescent="0.2">
      <c r="A429">
        <v>428</v>
      </c>
      <c r="B429" s="10">
        <v>109008</v>
      </c>
      <c r="C429">
        <v>4</v>
      </c>
      <c r="H429" s="3">
        <v>683</v>
      </c>
      <c r="I429" s="4">
        <v>173000</v>
      </c>
      <c r="J429" s="3">
        <v>1117</v>
      </c>
      <c r="K429" s="4">
        <v>184100</v>
      </c>
    </row>
    <row r="430" spans="1:11" x14ac:dyDescent="0.2">
      <c r="A430">
        <v>429</v>
      </c>
      <c r="B430" s="10">
        <v>195400</v>
      </c>
      <c r="C430">
        <v>7</v>
      </c>
      <c r="H430" s="3">
        <v>690</v>
      </c>
      <c r="I430" s="4">
        <v>194700</v>
      </c>
      <c r="J430" s="3">
        <v>1122</v>
      </c>
      <c r="K430" s="4">
        <v>212900</v>
      </c>
    </row>
    <row r="431" spans="1:11" x14ac:dyDescent="0.2">
      <c r="A431">
        <v>430</v>
      </c>
      <c r="B431" s="10">
        <v>175000</v>
      </c>
      <c r="C431">
        <v>6</v>
      </c>
      <c r="H431" s="3">
        <v>691</v>
      </c>
      <c r="I431" s="4">
        <v>141000</v>
      </c>
      <c r="J431" s="3">
        <v>1125</v>
      </c>
      <c r="K431" s="4">
        <v>163900</v>
      </c>
    </row>
    <row r="432" spans="1:11" x14ac:dyDescent="0.2">
      <c r="A432">
        <v>431</v>
      </c>
      <c r="B432" s="10">
        <v>85400</v>
      </c>
      <c r="C432">
        <v>6</v>
      </c>
      <c r="H432" s="3">
        <v>694</v>
      </c>
      <c r="I432" s="4">
        <v>108480</v>
      </c>
      <c r="J432" s="3">
        <v>1127</v>
      </c>
      <c r="K432" s="4">
        <v>174000</v>
      </c>
    </row>
    <row r="433" spans="1:11" x14ac:dyDescent="0.2">
      <c r="A433">
        <v>432</v>
      </c>
      <c r="B433" s="10">
        <v>79900</v>
      </c>
      <c r="C433">
        <v>6</v>
      </c>
      <c r="H433" s="3">
        <v>695</v>
      </c>
      <c r="I433" s="4">
        <v>141500</v>
      </c>
      <c r="J433" s="3">
        <v>1128</v>
      </c>
      <c r="K433" s="4">
        <v>259000</v>
      </c>
    </row>
    <row r="434" spans="1:11" x14ac:dyDescent="0.2">
      <c r="A434">
        <v>433</v>
      </c>
      <c r="B434" s="10">
        <v>122500</v>
      </c>
      <c r="C434">
        <v>5</v>
      </c>
      <c r="H434" s="3">
        <v>696</v>
      </c>
      <c r="I434" s="4">
        <v>176000</v>
      </c>
      <c r="J434" s="3">
        <v>1129</v>
      </c>
      <c r="K434" s="4">
        <v>215000</v>
      </c>
    </row>
    <row r="435" spans="1:11" x14ac:dyDescent="0.2">
      <c r="A435">
        <v>434</v>
      </c>
      <c r="B435" s="10">
        <v>181000</v>
      </c>
      <c r="C435">
        <v>6</v>
      </c>
      <c r="H435" s="3">
        <v>697</v>
      </c>
      <c r="I435" s="4">
        <v>89000</v>
      </c>
      <c r="J435" s="3">
        <v>1134</v>
      </c>
      <c r="K435" s="4">
        <v>239500</v>
      </c>
    </row>
    <row r="436" spans="1:11" x14ac:dyDescent="0.2">
      <c r="A436">
        <v>435</v>
      </c>
      <c r="B436" s="10">
        <v>81000</v>
      </c>
      <c r="C436">
        <v>4</v>
      </c>
      <c r="H436" s="3">
        <v>698</v>
      </c>
      <c r="I436" s="4">
        <v>123500</v>
      </c>
      <c r="J436" s="3">
        <v>1143</v>
      </c>
      <c r="K436" s="4">
        <v>424870</v>
      </c>
    </row>
    <row r="437" spans="1:11" x14ac:dyDescent="0.2">
      <c r="A437">
        <v>436</v>
      </c>
      <c r="B437" s="10">
        <v>212000</v>
      </c>
      <c r="C437">
        <v>7</v>
      </c>
      <c r="H437" s="3">
        <v>699</v>
      </c>
      <c r="I437" s="4">
        <v>138500</v>
      </c>
      <c r="J437" s="3">
        <v>1148</v>
      </c>
      <c r="K437" s="4">
        <v>174500</v>
      </c>
    </row>
    <row r="438" spans="1:11" x14ac:dyDescent="0.2">
      <c r="A438">
        <v>437</v>
      </c>
      <c r="B438" s="10">
        <v>116000</v>
      </c>
      <c r="C438">
        <v>6</v>
      </c>
      <c r="H438" s="3">
        <v>704</v>
      </c>
      <c r="I438" s="4">
        <v>140000</v>
      </c>
      <c r="J438" s="3">
        <v>1149</v>
      </c>
      <c r="K438" s="4">
        <v>116900</v>
      </c>
    </row>
    <row r="439" spans="1:11" x14ac:dyDescent="0.2">
      <c r="A439">
        <v>438</v>
      </c>
      <c r="B439" s="10">
        <v>119000</v>
      </c>
      <c r="C439">
        <v>6</v>
      </c>
      <c r="H439" s="3">
        <v>706</v>
      </c>
      <c r="I439" s="4">
        <v>55000</v>
      </c>
      <c r="J439" s="3">
        <v>1150</v>
      </c>
      <c r="K439" s="4">
        <v>143000</v>
      </c>
    </row>
    <row r="440" spans="1:11" x14ac:dyDescent="0.2">
      <c r="A440">
        <v>439</v>
      </c>
      <c r="B440" s="10">
        <v>90350</v>
      </c>
      <c r="C440">
        <v>5</v>
      </c>
      <c r="H440" s="3">
        <v>710</v>
      </c>
      <c r="I440" s="4">
        <v>109900</v>
      </c>
      <c r="J440" s="3">
        <v>1155</v>
      </c>
      <c r="K440" s="4">
        <v>201800</v>
      </c>
    </row>
    <row r="441" spans="1:11" x14ac:dyDescent="0.2">
      <c r="A441">
        <v>440</v>
      </c>
      <c r="B441" s="10">
        <v>110000</v>
      </c>
      <c r="C441">
        <v>6</v>
      </c>
      <c r="H441" s="3">
        <v>711</v>
      </c>
      <c r="I441" s="4">
        <v>52000</v>
      </c>
      <c r="J441" s="3">
        <v>1158</v>
      </c>
      <c r="K441" s="4">
        <v>230000</v>
      </c>
    </row>
    <row r="442" spans="1:11" x14ac:dyDescent="0.2">
      <c r="A442">
        <v>441</v>
      </c>
      <c r="B442" s="10">
        <v>555000</v>
      </c>
      <c r="C442">
        <v>10</v>
      </c>
      <c r="H442" s="3">
        <v>712</v>
      </c>
      <c r="I442" s="4">
        <v>102776</v>
      </c>
      <c r="J442" s="3">
        <v>1159</v>
      </c>
      <c r="K442" s="4">
        <v>235128</v>
      </c>
    </row>
    <row r="443" spans="1:11" x14ac:dyDescent="0.2">
      <c r="A443">
        <v>442</v>
      </c>
      <c r="B443" s="10">
        <v>118000</v>
      </c>
      <c r="C443">
        <v>4</v>
      </c>
      <c r="H443" s="3">
        <v>714</v>
      </c>
      <c r="I443" s="4">
        <v>129000</v>
      </c>
      <c r="J443" s="3">
        <v>1166</v>
      </c>
      <c r="K443" s="4">
        <v>233170</v>
      </c>
    </row>
    <row r="444" spans="1:11" x14ac:dyDescent="0.2">
      <c r="A444">
        <v>443</v>
      </c>
      <c r="B444" s="10">
        <v>162900</v>
      </c>
      <c r="C444">
        <v>5</v>
      </c>
      <c r="H444" s="3">
        <v>715</v>
      </c>
      <c r="I444" s="4">
        <v>130500</v>
      </c>
      <c r="J444" s="3">
        <v>1167</v>
      </c>
      <c r="K444" s="4">
        <v>245350</v>
      </c>
    </row>
    <row r="445" spans="1:11" x14ac:dyDescent="0.2">
      <c r="A445">
        <v>444</v>
      </c>
      <c r="B445" s="10">
        <v>172500</v>
      </c>
      <c r="C445">
        <v>7</v>
      </c>
      <c r="H445" s="3">
        <v>716</v>
      </c>
      <c r="I445" s="4">
        <v>165000</v>
      </c>
      <c r="J445" s="3">
        <v>1170</v>
      </c>
      <c r="K445" s="4">
        <v>625000</v>
      </c>
    </row>
    <row r="446" spans="1:11" x14ac:dyDescent="0.2">
      <c r="A446">
        <v>445</v>
      </c>
      <c r="B446" s="10">
        <v>210000</v>
      </c>
      <c r="C446">
        <v>7</v>
      </c>
      <c r="H446" s="3">
        <v>718</v>
      </c>
      <c r="I446" s="4">
        <v>157000</v>
      </c>
      <c r="J446" s="3">
        <v>1173</v>
      </c>
      <c r="K446" s="4">
        <v>171900</v>
      </c>
    </row>
    <row r="447" spans="1:11" x14ac:dyDescent="0.2">
      <c r="A447">
        <v>446</v>
      </c>
      <c r="B447" s="10">
        <v>127500</v>
      </c>
      <c r="C447">
        <v>6</v>
      </c>
      <c r="H447" s="3">
        <v>720</v>
      </c>
      <c r="I447" s="4">
        <v>128500</v>
      </c>
      <c r="J447" s="3">
        <v>1176</v>
      </c>
      <c r="K447" s="4">
        <v>285000</v>
      </c>
    </row>
    <row r="448" spans="1:11" x14ac:dyDescent="0.2">
      <c r="A448">
        <v>447</v>
      </c>
      <c r="B448" s="10">
        <v>190000</v>
      </c>
      <c r="C448">
        <v>6</v>
      </c>
      <c r="H448" s="3">
        <v>722</v>
      </c>
      <c r="I448" s="4">
        <v>143000</v>
      </c>
      <c r="J448" s="3">
        <v>1181</v>
      </c>
      <c r="K448" s="4">
        <v>250000</v>
      </c>
    </row>
    <row r="449" spans="1:11" x14ac:dyDescent="0.2">
      <c r="A449">
        <v>448</v>
      </c>
      <c r="B449" s="10">
        <v>199900</v>
      </c>
      <c r="C449">
        <v>7</v>
      </c>
      <c r="H449" s="3">
        <v>723</v>
      </c>
      <c r="I449" s="4">
        <v>124500</v>
      </c>
      <c r="J449" s="3">
        <v>1182</v>
      </c>
      <c r="K449" s="4">
        <v>392500</v>
      </c>
    </row>
    <row r="450" spans="1:11" x14ac:dyDescent="0.2">
      <c r="A450">
        <v>449</v>
      </c>
      <c r="B450" s="10">
        <v>119500</v>
      </c>
      <c r="C450">
        <v>6</v>
      </c>
      <c r="H450" s="3">
        <v>724</v>
      </c>
      <c r="I450" s="4">
        <v>135000</v>
      </c>
      <c r="J450" s="3">
        <v>1183</v>
      </c>
      <c r="K450" s="4">
        <v>745000</v>
      </c>
    </row>
    <row r="451" spans="1:11" x14ac:dyDescent="0.2">
      <c r="A451">
        <v>450</v>
      </c>
      <c r="B451" s="10">
        <v>120000</v>
      </c>
      <c r="C451">
        <v>3</v>
      </c>
      <c r="H451" s="3">
        <v>726</v>
      </c>
      <c r="I451" s="4">
        <v>120500</v>
      </c>
      <c r="J451" s="3">
        <v>1188</v>
      </c>
      <c r="K451" s="4">
        <v>262000</v>
      </c>
    </row>
    <row r="452" spans="1:11" x14ac:dyDescent="0.2">
      <c r="A452">
        <v>451</v>
      </c>
      <c r="B452" s="10">
        <v>110000</v>
      </c>
      <c r="C452">
        <v>6</v>
      </c>
      <c r="H452" s="3">
        <v>727</v>
      </c>
      <c r="I452" s="4">
        <v>222000</v>
      </c>
      <c r="J452" s="3">
        <v>1189</v>
      </c>
      <c r="K452" s="4">
        <v>195000</v>
      </c>
    </row>
    <row r="453" spans="1:11" x14ac:dyDescent="0.2">
      <c r="A453">
        <v>452</v>
      </c>
      <c r="B453" s="10">
        <v>280000</v>
      </c>
      <c r="C453">
        <v>7</v>
      </c>
      <c r="H453" s="3">
        <v>729</v>
      </c>
      <c r="I453" s="4">
        <v>110000</v>
      </c>
      <c r="J453" s="3">
        <v>1190</v>
      </c>
      <c r="K453" s="4">
        <v>189000</v>
      </c>
    </row>
    <row r="454" spans="1:11" x14ac:dyDescent="0.2">
      <c r="A454">
        <v>453</v>
      </c>
      <c r="B454" s="10">
        <v>204000</v>
      </c>
      <c r="C454">
        <v>6</v>
      </c>
      <c r="H454" s="3">
        <v>730</v>
      </c>
      <c r="I454" s="4">
        <v>103000</v>
      </c>
      <c r="J454" s="3">
        <v>1192</v>
      </c>
      <c r="K454" s="4">
        <v>174000</v>
      </c>
    </row>
    <row r="455" spans="1:11" x14ac:dyDescent="0.2">
      <c r="A455">
        <v>454</v>
      </c>
      <c r="B455" s="10">
        <v>210000</v>
      </c>
      <c r="C455">
        <v>8</v>
      </c>
      <c r="H455" s="3">
        <v>734</v>
      </c>
      <c r="I455" s="4">
        <v>131400</v>
      </c>
      <c r="J455" s="3">
        <v>1197</v>
      </c>
      <c r="K455" s="4">
        <v>219210</v>
      </c>
    </row>
    <row r="456" spans="1:11" x14ac:dyDescent="0.2">
      <c r="A456">
        <v>455</v>
      </c>
      <c r="B456" s="10">
        <v>188000</v>
      </c>
      <c r="C456">
        <v>5</v>
      </c>
      <c r="H456" s="3">
        <v>735</v>
      </c>
      <c r="I456" s="4">
        <v>108000</v>
      </c>
      <c r="J456" s="3">
        <v>1198</v>
      </c>
      <c r="K456" s="4">
        <v>144000</v>
      </c>
    </row>
    <row r="457" spans="1:11" x14ac:dyDescent="0.2">
      <c r="A457">
        <v>456</v>
      </c>
      <c r="B457" s="10">
        <v>175500</v>
      </c>
      <c r="C457">
        <v>7</v>
      </c>
      <c r="H457" s="3">
        <v>737</v>
      </c>
      <c r="I457" s="4">
        <v>93500</v>
      </c>
      <c r="J457" s="3">
        <v>1199</v>
      </c>
      <c r="K457" s="4">
        <v>178000</v>
      </c>
    </row>
    <row r="458" spans="1:11" x14ac:dyDescent="0.2">
      <c r="A458">
        <v>457</v>
      </c>
      <c r="B458" s="10">
        <v>98000</v>
      </c>
      <c r="C458">
        <v>5</v>
      </c>
      <c r="H458" s="3">
        <v>739</v>
      </c>
      <c r="I458" s="4">
        <v>179000</v>
      </c>
      <c r="J458" s="3">
        <v>1202</v>
      </c>
      <c r="K458" s="4">
        <v>197900</v>
      </c>
    </row>
    <row r="459" spans="1:11" x14ac:dyDescent="0.2">
      <c r="A459">
        <v>458</v>
      </c>
      <c r="B459" s="10">
        <v>256000</v>
      </c>
      <c r="C459">
        <v>4</v>
      </c>
      <c r="H459" s="3">
        <v>741</v>
      </c>
      <c r="I459" s="4">
        <v>132000</v>
      </c>
      <c r="J459" s="3">
        <v>1204</v>
      </c>
      <c r="K459" s="4">
        <v>213000</v>
      </c>
    </row>
    <row r="460" spans="1:11" x14ac:dyDescent="0.2">
      <c r="A460">
        <v>459</v>
      </c>
      <c r="B460" s="10">
        <v>161000</v>
      </c>
      <c r="C460">
        <v>8</v>
      </c>
      <c r="H460" s="3">
        <v>742</v>
      </c>
      <c r="I460" s="4">
        <v>142000</v>
      </c>
      <c r="J460" s="3">
        <v>1206</v>
      </c>
      <c r="K460" s="4">
        <v>271900</v>
      </c>
    </row>
    <row r="461" spans="1:11" x14ac:dyDescent="0.2">
      <c r="A461">
        <v>460</v>
      </c>
      <c r="B461" s="10">
        <v>110000</v>
      </c>
      <c r="C461">
        <v>5</v>
      </c>
      <c r="H461" s="3">
        <v>744</v>
      </c>
      <c r="I461" s="4">
        <v>175000</v>
      </c>
      <c r="J461" s="3">
        <v>1210</v>
      </c>
      <c r="K461" s="4">
        <v>290000</v>
      </c>
    </row>
    <row r="462" spans="1:11" x14ac:dyDescent="0.2">
      <c r="A462">
        <v>461</v>
      </c>
      <c r="B462" s="10">
        <v>263435</v>
      </c>
      <c r="C462">
        <v>8</v>
      </c>
      <c r="H462" s="3">
        <v>750</v>
      </c>
      <c r="I462" s="4">
        <v>98000</v>
      </c>
      <c r="J462" s="3">
        <v>1212</v>
      </c>
      <c r="K462" s="4">
        <v>164000</v>
      </c>
    </row>
    <row r="463" spans="1:11" x14ac:dyDescent="0.2">
      <c r="A463">
        <v>462</v>
      </c>
      <c r="B463" s="10">
        <v>155000</v>
      </c>
      <c r="C463">
        <v>7</v>
      </c>
      <c r="H463" s="3">
        <v>751</v>
      </c>
      <c r="I463" s="4">
        <v>96500</v>
      </c>
      <c r="J463" s="3">
        <v>1218</v>
      </c>
      <c r="K463" s="4">
        <v>229456</v>
      </c>
    </row>
    <row r="464" spans="1:11" x14ac:dyDescent="0.2">
      <c r="A464">
        <v>463</v>
      </c>
      <c r="B464" s="10">
        <v>62383</v>
      </c>
      <c r="C464">
        <v>5</v>
      </c>
      <c r="H464" s="3">
        <v>753</v>
      </c>
      <c r="I464" s="4">
        <v>217000</v>
      </c>
      <c r="J464" s="3">
        <v>1225</v>
      </c>
      <c r="K464" s="4">
        <v>184000</v>
      </c>
    </row>
    <row r="465" spans="1:11" x14ac:dyDescent="0.2">
      <c r="A465">
        <v>464</v>
      </c>
      <c r="B465" s="10">
        <v>188700</v>
      </c>
      <c r="C465">
        <v>6</v>
      </c>
      <c r="H465" s="3">
        <v>755</v>
      </c>
      <c r="I465" s="4">
        <v>156000</v>
      </c>
      <c r="J465" s="3">
        <v>1229</v>
      </c>
      <c r="K465" s="4">
        <v>367294</v>
      </c>
    </row>
    <row r="466" spans="1:11" x14ac:dyDescent="0.2">
      <c r="A466">
        <v>465</v>
      </c>
      <c r="B466" s="10">
        <v>124000</v>
      </c>
      <c r="C466">
        <v>5</v>
      </c>
      <c r="H466" s="3">
        <v>756</v>
      </c>
      <c r="I466" s="4">
        <v>172500</v>
      </c>
      <c r="J466" s="3">
        <v>1237</v>
      </c>
      <c r="K466" s="4">
        <v>175500</v>
      </c>
    </row>
    <row r="467" spans="1:11" x14ac:dyDescent="0.2">
      <c r="A467">
        <v>466</v>
      </c>
      <c r="B467" s="10">
        <v>178740</v>
      </c>
      <c r="C467">
        <v>7</v>
      </c>
      <c r="H467" s="3">
        <v>758</v>
      </c>
      <c r="I467" s="4">
        <v>158900</v>
      </c>
      <c r="J467" s="3">
        <v>1238</v>
      </c>
      <c r="K467" s="4">
        <v>195000</v>
      </c>
    </row>
    <row r="468" spans="1:11" x14ac:dyDescent="0.2">
      <c r="A468">
        <v>467</v>
      </c>
      <c r="B468" s="10">
        <v>167000</v>
      </c>
      <c r="C468">
        <v>7</v>
      </c>
      <c r="H468" s="3">
        <v>761</v>
      </c>
      <c r="I468" s="4">
        <v>127500</v>
      </c>
      <c r="J468" s="3">
        <v>1240</v>
      </c>
      <c r="K468" s="4">
        <v>265900</v>
      </c>
    </row>
    <row r="469" spans="1:11" x14ac:dyDescent="0.2">
      <c r="A469">
        <v>468</v>
      </c>
      <c r="B469" s="10">
        <v>146500</v>
      </c>
      <c r="C469">
        <v>5</v>
      </c>
      <c r="H469" s="3">
        <v>762</v>
      </c>
      <c r="I469" s="4">
        <v>100000</v>
      </c>
      <c r="J469" s="3">
        <v>1241</v>
      </c>
      <c r="K469" s="4">
        <v>224900</v>
      </c>
    </row>
    <row r="470" spans="1:11" x14ac:dyDescent="0.2">
      <c r="A470">
        <v>469</v>
      </c>
      <c r="B470" s="10">
        <v>250000</v>
      </c>
      <c r="C470">
        <v>8</v>
      </c>
      <c r="H470" s="3">
        <v>768</v>
      </c>
      <c r="I470" s="4">
        <v>160000</v>
      </c>
      <c r="J470" s="3">
        <v>1242</v>
      </c>
      <c r="K470" s="4">
        <v>248328</v>
      </c>
    </row>
    <row r="471" spans="1:11" x14ac:dyDescent="0.2">
      <c r="A471">
        <v>470</v>
      </c>
      <c r="B471" s="10">
        <v>187000</v>
      </c>
      <c r="C471">
        <v>6</v>
      </c>
      <c r="H471" s="3">
        <v>771</v>
      </c>
      <c r="I471" s="4">
        <v>134900</v>
      </c>
      <c r="J471" s="3">
        <v>1243</v>
      </c>
      <c r="K471" s="4">
        <v>170000</v>
      </c>
    </row>
    <row r="472" spans="1:11" x14ac:dyDescent="0.2">
      <c r="A472">
        <v>471</v>
      </c>
      <c r="B472" s="10">
        <v>212000</v>
      </c>
      <c r="C472">
        <v>8</v>
      </c>
      <c r="H472" s="3">
        <v>772</v>
      </c>
      <c r="I472" s="4">
        <v>102000</v>
      </c>
      <c r="J472" s="3">
        <v>1244</v>
      </c>
      <c r="K472" s="4">
        <v>465000</v>
      </c>
    </row>
    <row r="473" spans="1:11" x14ac:dyDescent="0.2">
      <c r="A473">
        <v>472</v>
      </c>
      <c r="B473" s="10">
        <v>190000</v>
      </c>
      <c r="C473">
        <v>7</v>
      </c>
      <c r="H473" s="3">
        <v>773</v>
      </c>
      <c r="I473" s="4">
        <v>107000</v>
      </c>
      <c r="J473" s="3">
        <v>1245</v>
      </c>
      <c r="K473" s="4">
        <v>230000</v>
      </c>
    </row>
    <row r="474" spans="1:11" x14ac:dyDescent="0.2">
      <c r="A474">
        <v>473</v>
      </c>
      <c r="B474" s="10">
        <v>148000</v>
      </c>
      <c r="C474">
        <v>6</v>
      </c>
      <c r="H474" s="3">
        <v>774</v>
      </c>
      <c r="I474" s="4">
        <v>114500</v>
      </c>
      <c r="J474" s="3">
        <v>1247</v>
      </c>
      <c r="K474" s="4">
        <v>186500</v>
      </c>
    </row>
    <row r="475" spans="1:11" x14ac:dyDescent="0.2">
      <c r="A475">
        <v>474</v>
      </c>
      <c r="B475" s="10">
        <v>440000</v>
      </c>
      <c r="C475">
        <v>8</v>
      </c>
      <c r="H475" s="3">
        <v>776</v>
      </c>
      <c r="I475" s="4">
        <v>162000</v>
      </c>
      <c r="J475" s="3">
        <v>1251</v>
      </c>
      <c r="K475" s="4">
        <v>244000</v>
      </c>
    </row>
    <row r="476" spans="1:11" x14ac:dyDescent="0.2">
      <c r="A476">
        <v>475</v>
      </c>
      <c r="B476" s="10">
        <v>251000</v>
      </c>
      <c r="C476">
        <v>8</v>
      </c>
      <c r="H476" s="3">
        <v>778</v>
      </c>
      <c r="I476" s="4">
        <v>142500</v>
      </c>
      <c r="J476" s="3">
        <v>1252</v>
      </c>
      <c r="K476" s="4">
        <v>171750</v>
      </c>
    </row>
    <row r="477" spans="1:11" x14ac:dyDescent="0.2">
      <c r="A477">
        <v>476</v>
      </c>
      <c r="B477" s="10">
        <v>132500</v>
      </c>
      <c r="C477">
        <v>5</v>
      </c>
      <c r="H477" s="3">
        <v>779</v>
      </c>
      <c r="I477" s="4">
        <v>144000</v>
      </c>
      <c r="J477" s="3">
        <v>1254</v>
      </c>
      <c r="K477" s="4">
        <v>294000</v>
      </c>
    </row>
    <row r="478" spans="1:11" x14ac:dyDescent="0.2">
      <c r="A478">
        <v>477</v>
      </c>
      <c r="B478" s="10">
        <v>208900</v>
      </c>
      <c r="C478">
        <v>6</v>
      </c>
      <c r="H478" s="3">
        <v>780</v>
      </c>
      <c r="I478" s="4">
        <v>135000</v>
      </c>
      <c r="J478" s="3">
        <v>1255</v>
      </c>
      <c r="K478" s="4">
        <v>165400</v>
      </c>
    </row>
    <row r="479" spans="1:11" x14ac:dyDescent="0.2">
      <c r="A479">
        <v>478</v>
      </c>
      <c r="B479" s="10">
        <v>380000</v>
      </c>
      <c r="C479">
        <v>9</v>
      </c>
      <c r="H479" s="3">
        <v>782</v>
      </c>
      <c r="I479" s="4">
        <v>175900</v>
      </c>
      <c r="J479" s="3">
        <v>1257</v>
      </c>
      <c r="K479" s="4">
        <v>301500</v>
      </c>
    </row>
    <row r="480" spans="1:11" x14ac:dyDescent="0.2">
      <c r="A480">
        <v>479</v>
      </c>
      <c r="B480" s="10">
        <v>297000</v>
      </c>
      <c r="C480">
        <v>8</v>
      </c>
      <c r="H480" s="3">
        <v>784</v>
      </c>
      <c r="I480" s="4">
        <v>165500</v>
      </c>
      <c r="J480" s="3">
        <v>1259</v>
      </c>
      <c r="K480" s="4">
        <v>190000</v>
      </c>
    </row>
    <row r="481" spans="1:11" x14ac:dyDescent="0.2">
      <c r="A481">
        <v>480</v>
      </c>
      <c r="B481" s="10">
        <v>89471</v>
      </c>
      <c r="C481">
        <v>4</v>
      </c>
      <c r="H481" s="3">
        <v>785</v>
      </c>
      <c r="I481" s="4">
        <v>128000</v>
      </c>
      <c r="J481" s="3">
        <v>1266</v>
      </c>
      <c r="K481" s="4">
        <v>183900</v>
      </c>
    </row>
    <row r="482" spans="1:11" x14ac:dyDescent="0.2">
      <c r="A482">
        <v>481</v>
      </c>
      <c r="B482" s="10">
        <v>326000</v>
      </c>
      <c r="C482">
        <v>9</v>
      </c>
      <c r="H482" s="3">
        <v>786</v>
      </c>
      <c r="I482" s="4">
        <v>161500</v>
      </c>
      <c r="J482" s="3">
        <v>1267</v>
      </c>
      <c r="K482" s="4">
        <v>122000</v>
      </c>
    </row>
    <row r="483" spans="1:11" x14ac:dyDescent="0.2">
      <c r="A483">
        <v>482</v>
      </c>
      <c r="B483" s="10">
        <v>374000</v>
      </c>
      <c r="C483">
        <v>9</v>
      </c>
      <c r="H483" s="3">
        <v>787</v>
      </c>
      <c r="I483" s="4">
        <v>139000</v>
      </c>
      <c r="J483" s="3">
        <v>1268</v>
      </c>
      <c r="K483" s="4">
        <v>378500</v>
      </c>
    </row>
    <row r="484" spans="1:11" x14ac:dyDescent="0.2">
      <c r="A484">
        <v>483</v>
      </c>
      <c r="B484" s="10">
        <v>155000</v>
      </c>
      <c r="C484">
        <v>7</v>
      </c>
      <c r="H484" s="3">
        <v>789</v>
      </c>
      <c r="I484" s="4">
        <v>107900</v>
      </c>
      <c r="J484" s="3">
        <v>1269</v>
      </c>
      <c r="K484" s="4">
        <v>381000</v>
      </c>
    </row>
    <row r="485" spans="1:11" x14ac:dyDescent="0.2">
      <c r="A485">
        <v>484</v>
      </c>
      <c r="B485" s="10">
        <v>164000</v>
      </c>
      <c r="C485">
        <v>6</v>
      </c>
      <c r="H485" s="3">
        <v>790</v>
      </c>
      <c r="I485" s="4">
        <v>187500</v>
      </c>
      <c r="J485" s="3">
        <v>1271</v>
      </c>
      <c r="K485" s="4">
        <v>260000</v>
      </c>
    </row>
    <row r="486" spans="1:11" x14ac:dyDescent="0.2">
      <c r="A486">
        <v>485</v>
      </c>
      <c r="B486" s="10">
        <v>132500</v>
      </c>
      <c r="C486">
        <v>5</v>
      </c>
      <c r="H486" s="3">
        <v>792</v>
      </c>
      <c r="I486" s="4">
        <v>146800</v>
      </c>
      <c r="J486" s="3">
        <v>1279</v>
      </c>
      <c r="K486" s="4">
        <v>237000</v>
      </c>
    </row>
    <row r="487" spans="1:11" x14ac:dyDescent="0.2">
      <c r="A487">
        <v>486</v>
      </c>
      <c r="B487" s="10">
        <v>147000</v>
      </c>
      <c r="C487">
        <v>5</v>
      </c>
      <c r="H487" s="3">
        <v>796</v>
      </c>
      <c r="I487" s="4">
        <v>171000</v>
      </c>
      <c r="J487" s="3">
        <v>1281</v>
      </c>
      <c r="K487" s="4">
        <v>227000</v>
      </c>
    </row>
    <row r="488" spans="1:11" x14ac:dyDescent="0.2">
      <c r="A488">
        <v>487</v>
      </c>
      <c r="B488" s="10">
        <v>156000</v>
      </c>
      <c r="C488">
        <v>5</v>
      </c>
      <c r="H488" s="3">
        <v>797</v>
      </c>
      <c r="I488" s="4">
        <v>143500</v>
      </c>
      <c r="J488" s="3">
        <v>1282</v>
      </c>
      <c r="K488" s="4">
        <v>180000</v>
      </c>
    </row>
    <row r="489" spans="1:11" x14ac:dyDescent="0.2">
      <c r="A489">
        <v>488</v>
      </c>
      <c r="B489" s="10">
        <v>175000</v>
      </c>
      <c r="C489">
        <v>5</v>
      </c>
      <c r="H489" s="3">
        <v>798</v>
      </c>
      <c r="I489" s="4">
        <v>110000</v>
      </c>
      <c r="J489" s="3">
        <v>1289</v>
      </c>
      <c r="K489" s="4">
        <v>278000</v>
      </c>
    </row>
    <row r="490" spans="1:11" x14ac:dyDescent="0.2">
      <c r="A490">
        <v>489</v>
      </c>
      <c r="B490" s="10">
        <v>160000</v>
      </c>
      <c r="C490">
        <v>5</v>
      </c>
      <c r="H490" s="3">
        <v>800</v>
      </c>
      <c r="I490" s="4">
        <v>175000</v>
      </c>
      <c r="J490" s="3">
        <v>1290</v>
      </c>
      <c r="K490" s="4">
        <v>281000</v>
      </c>
    </row>
    <row r="491" spans="1:11" x14ac:dyDescent="0.2">
      <c r="A491">
        <v>490</v>
      </c>
      <c r="B491" s="10">
        <v>86000</v>
      </c>
      <c r="C491">
        <v>4</v>
      </c>
      <c r="H491" s="3">
        <v>801</v>
      </c>
      <c r="I491" s="4">
        <v>200000</v>
      </c>
      <c r="J491" s="3">
        <v>1294</v>
      </c>
      <c r="K491" s="4">
        <v>162900</v>
      </c>
    </row>
    <row r="492" spans="1:11" x14ac:dyDescent="0.2">
      <c r="A492">
        <v>491</v>
      </c>
      <c r="B492" s="10">
        <v>115000</v>
      </c>
      <c r="C492">
        <v>5</v>
      </c>
      <c r="H492" s="3">
        <v>802</v>
      </c>
      <c r="I492" s="4">
        <v>109900</v>
      </c>
      <c r="J492" s="3">
        <v>1299</v>
      </c>
      <c r="K492" s="4">
        <v>160000</v>
      </c>
    </row>
    <row r="493" spans="1:11" x14ac:dyDescent="0.2">
      <c r="A493">
        <v>492</v>
      </c>
      <c r="B493" s="10">
        <v>133000</v>
      </c>
      <c r="C493">
        <v>6</v>
      </c>
      <c r="H493" s="3">
        <v>805</v>
      </c>
      <c r="I493" s="4">
        <v>118000</v>
      </c>
      <c r="J493" s="3">
        <v>1301</v>
      </c>
      <c r="K493" s="4">
        <v>225000</v>
      </c>
    </row>
    <row r="494" spans="1:11" x14ac:dyDescent="0.2">
      <c r="A494">
        <v>493</v>
      </c>
      <c r="B494" s="10">
        <v>172785</v>
      </c>
      <c r="C494">
        <v>6</v>
      </c>
      <c r="H494" s="3">
        <v>807</v>
      </c>
      <c r="I494" s="4">
        <v>135500</v>
      </c>
      <c r="J494" s="3">
        <v>1303</v>
      </c>
      <c r="K494" s="4">
        <v>290000</v>
      </c>
    </row>
    <row r="495" spans="1:11" x14ac:dyDescent="0.2">
      <c r="A495">
        <v>494</v>
      </c>
      <c r="B495" s="10">
        <v>155000</v>
      </c>
      <c r="C495">
        <v>5</v>
      </c>
      <c r="H495" s="3">
        <v>808</v>
      </c>
      <c r="I495" s="4">
        <v>223500</v>
      </c>
      <c r="J495" s="3">
        <v>1304</v>
      </c>
      <c r="K495" s="4">
        <v>232000</v>
      </c>
    </row>
    <row r="496" spans="1:11" x14ac:dyDescent="0.2">
      <c r="A496">
        <v>495</v>
      </c>
      <c r="B496" s="10">
        <v>91300</v>
      </c>
      <c r="C496">
        <v>5</v>
      </c>
      <c r="H496" s="3">
        <v>809</v>
      </c>
      <c r="I496" s="4">
        <v>159950</v>
      </c>
      <c r="J496" s="3">
        <v>1305</v>
      </c>
      <c r="K496" s="4">
        <v>130000</v>
      </c>
    </row>
    <row r="497" spans="1:11" x14ac:dyDescent="0.2">
      <c r="A497">
        <v>496</v>
      </c>
      <c r="B497" s="10">
        <v>34900</v>
      </c>
      <c r="C497">
        <v>4</v>
      </c>
      <c r="H497" s="3">
        <v>810</v>
      </c>
      <c r="I497" s="4">
        <v>106000</v>
      </c>
      <c r="J497" s="3">
        <v>1306</v>
      </c>
      <c r="K497" s="4">
        <v>325000</v>
      </c>
    </row>
    <row r="498" spans="1:11" x14ac:dyDescent="0.2">
      <c r="A498">
        <v>497</v>
      </c>
      <c r="B498" s="10">
        <v>430000</v>
      </c>
      <c r="C498">
        <v>8</v>
      </c>
      <c r="H498" s="3">
        <v>811</v>
      </c>
      <c r="I498" s="4">
        <v>181000</v>
      </c>
      <c r="J498" s="3">
        <v>1307</v>
      </c>
      <c r="K498" s="4">
        <v>202500</v>
      </c>
    </row>
    <row r="499" spans="1:11" x14ac:dyDescent="0.2">
      <c r="A499">
        <v>498</v>
      </c>
      <c r="B499" s="10">
        <v>184000</v>
      </c>
      <c r="C499">
        <v>7</v>
      </c>
      <c r="H499" s="3">
        <v>812</v>
      </c>
      <c r="I499" s="4">
        <v>144500</v>
      </c>
      <c r="J499" s="3">
        <v>1311</v>
      </c>
      <c r="K499" s="4">
        <v>335000</v>
      </c>
    </row>
    <row r="500" spans="1:11" x14ac:dyDescent="0.2">
      <c r="A500">
        <v>499</v>
      </c>
      <c r="B500" s="10">
        <v>130000</v>
      </c>
      <c r="C500">
        <v>5</v>
      </c>
      <c r="H500" s="3">
        <v>813</v>
      </c>
      <c r="I500" s="4">
        <v>55993</v>
      </c>
      <c r="J500" s="3">
        <v>1312</v>
      </c>
      <c r="K500" s="4">
        <v>203000</v>
      </c>
    </row>
    <row r="501" spans="1:11" x14ac:dyDescent="0.2">
      <c r="A501">
        <v>500</v>
      </c>
      <c r="B501" s="10">
        <v>120000</v>
      </c>
      <c r="C501">
        <v>5</v>
      </c>
      <c r="H501" s="3">
        <v>814</v>
      </c>
      <c r="I501" s="4">
        <v>157900</v>
      </c>
      <c r="J501" s="3">
        <v>1313</v>
      </c>
      <c r="K501" s="4">
        <v>302000</v>
      </c>
    </row>
    <row r="502" spans="1:11" x14ac:dyDescent="0.2">
      <c r="A502">
        <v>501</v>
      </c>
      <c r="B502" s="10">
        <v>113000</v>
      </c>
      <c r="C502">
        <v>6</v>
      </c>
      <c r="H502" s="3">
        <v>815</v>
      </c>
      <c r="I502" s="4">
        <v>116000</v>
      </c>
      <c r="J502" s="3">
        <v>1314</v>
      </c>
      <c r="K502" s="4">
        <v>333168</v>
      </c>
    </row>
    <row r="503" spans="1:11" x14ac:dyDescent="0.2">
      <c r="A503">
        <v>502</v>
      </c>
      <c r="B503" s="10">
        <v>226700</v>
      </c>
      <c r="C503">
        <v>7</v>
      </c>
      <c r="H503" s="3">
        <v>817</v>
      </c>
      <c r="I503" s="4">
        <v>137000</v>
      </c>
      <c r="J503" s="3">
        <v>1317</v>
      </c>
      <c r="K503" s="4">
        <v>295493</v>
      </c>
    </row>
    <row r="504" spans="1:11" x14ac:dyDescent="0.2">
      <c r="A504">
        <v>503</v>
      </c>
      <c r="B504" s="10">
        <v>140000</v>
      </c>
      <c r="C504">
        <v>5</v>
      </c>
      <c r="H504" s="3">
        <v>819</v>
      </c>
      <c r="I504" s="4">
        <v>155000</v>
      </c>
      <c r="J504" s="3">
        <v>1318</v>
      </c>
      <c r="K504" s="4">
        <v>208900</v>
      </c>
    </row>
    <row r="505" spans="1:11" x14ac:dyDescent="0.2">
      <c r="A505">
        <v>504</v>
      </c>
      <c r="B505" s="10">
        <v>289000</v>
      </c>
      <c r="C505">
        <v>7</v>
      </c>
      <c r="H505" s="3">
        <v>822</v>
      </c>
      <c r="I505" s="4">
        <v>93000</v>
      </c>
      <c r="J505" s="3">
        <v>1319</v>
      </c>
      <c r="K505" s="4">
        <v>275000</v>
      </c>
    </row>
    <row r="506" spans="1:11" x14ac:dyDescent="0.2">
      <c r="A506">
        <v>505</v>
      </c>
      <c r="B506" s="10">
        <v>147000</v>
      </c>
      <c r="C506">
        <v>6</v>
      </c>
      <c r="H506" s="3">
        <v>824</v>
      </c>
      <c r="I506" s="4">
        <v>139500</v>
      </c>
      <c r="J506" s="3">
        <v>1323</v>
      </c>
      <c r="K506" s="4">
        <v>190000</v>
      </c>
    </row>
    <row r="507" spans="1:11" x14ac:dyDescent="0.2">
      <c r="A507">
        <v>506</v>
      </c>
      <c r="B507" s="10">
        <v>124500</v>
      </c>
      <c r="C507">
        <v>5</v>
      </c>
      <c r="H507" s="3">
        <v>827</v>
      </c>
      <c r="I507" s="4">
        <v>109500</v>
      </c>
      <c r="J507" s="3">
        <v>1325</v>
      </c>
      <c r="K507" s="4">
        <v>147000</v>
      </c>
    </row>
    <row r="508" spans="1:11" x14ac:dyDescent="0.2">
      <c r="A508">
        <v>507</v>
      </c>
      <c r="B508" s="10">
        <v>215000</v>
      </c>
      <c r="C508">
        <v>8</v>
      </c>
      <c r="H508" s="3">
        <v>829</v>
      </c>
      <c r="I508" s="4">
        <v>185000</v>
      </c>
      <c r="J508" s="3">
        <v>1330</v>
      </c>
      <c r="K508" s="4">
        <v>176500</v>
      </c>
    </row>
    <row r="509" spans="1:11" x14ac:dyDescent="0.2">
      <c r="A509">
        <v>508</v>
      </c>
      <c r="B509" s="10">
        <v>208300</v>
      </c>
      <c r="C509">
        <v>6</v>
      </c>
      <c r="H509" s="3">
        <v>831</v>
      </c>
      <c r="I509" s="4">
        <v>166000</v>
      </c>
      <c r="J509" s="3">
        <v>1331</v>
      </c>
      <c r="K509" s="4">
        <v>227000</v>
      </c>
    </row>
    <row r="510" spans="1:11" x14ac:dyDescent="0.2">
      <c r="A510">
        <v>509</v>
      </c>
      <c r="B510" s="10">
        <v>161000</v>
      </c>
      <c r="C510">
        <v>7</v>
      </c>
      <c r="H510" s="3">
        <v>834</v>
      </c>
      <c r="I510" s="4">
        <v>167000</v>
      </c>
      <c r="J510" s="3">
        <v>1339</v>
      </c>
      <c r="K510" s="4">
        <v>200000</v>
      </c>
    </row>
    <row r="511" spans="1:11" x14ac:dyDescent="0.2">
      <c r="A511">
        <v>510</v>
      </c>
      <c r="B511" s="10">
        <v>124500</v>
      </c>
      <c r="C511">
        <v>5</v>
      </c>
      <c r="H511" s="3">
        <v>835</v>
      </c>
      <c r="I511" s="4">
        <v>139950</v>
      </c>
      <c r="J511" s="3">
        <v>1343</v>
      </c>
      <c r="K511" s="4">
        <v>228500</v>
      </c>
    </row>
    <row r="512" spans="1:11" x14ac:dyDescent="0.2">
      <c r="A512">
        <v>511</v>
      </c>
      <c r="B512" s="10">
        <v>164900</v>
      </c>
      <c r="C512">
        <v>5</v>
      </c>
      <c r="H512" s="3">
        <v>836</v>
      </c>
      <c r="I512" s="4">
        <v>128000</v>
      </c>
      <c r="J512" s="3">
        <v>1345</v>
      </c>
      <c r="K512" s="4">
        <v>155835</v>
      </c>
    </row>
    <row r="513" spans="1:11" x14ac:dyDescent="0.2">
      <c r="A513">
        <v>512</v>
      </c>
      <c r="B513" s="10">
        <v>202665</v>
      </c>
      <c r="C513">
        <v>7</v>
      </c>
      <c r="H513" s="3">
        <v>837</v>
      </c>
      <c r="I513" s="4">
        <v>153500</v>
      </c>
      <c r="J513" s="3">
        <v>1347</v>
      </c>
      <c r="K513" s="4">
        <v>262500</v>
      </c>
    </row>
    <row r="514" spans="1:11" x14ac:dyDescent="0.2">
      <c r="A514">
        <v>513</v>
      </c>
      <c r="B514" s="10">
        <v>129900</v>
      </c>
      <c r="C514">
        <v>5</v>
      </c>
      <c r="H514" s="3">
        <v>838</v>
      </c>
      <c r="I514" s="4">
        <v>100000</v>
      </c>
      <c r="J514" s="3">
        <v>1348</v>
      </c>
      <c r="K514" s="4">
        <v>283463</v>
      </c>
    </row>
    <row r="515" spans="1:11" x14ac:dyDescent="0.2">
      <c r="A515">
        <v>514</v>
      </c>
      <c r="B515" s="10">
        <v>134000</v>
      </c>
      <c r="C515">
        <v>6</v>
      </c>
      <c r="H515" s="3">
        <v>839</v>
      </c>
      <c r="I515" s="4">
        <v>144000</v>
      </c>
      <c r="J515" s="3">
        <v>1349</v>
      </c>
      <c r="K515" s="4">
        <v>215000</v>
      </c>
    </row>
    <row r="516" spans="1:11" x14ac:dyDescent="0.2">
      <c r="A516">
        <v>515</v>
      </c>
      <c r="B516" s="10">
        <v>96500</v>
      </c>
      <c r="C516">
        <v>5</v>
      </c>
      <c r="H516" s="3">
        <v>840</v>
      </c>
      <c r="I516" s="4">
        <v>130500</v>
      </c>
      <c r="J516" s="3">
        <v>1350</v>
      </c>
      <c r="K516" s="4">
        <v>122000</v>
      </c>
    </row>
    <row r="517" spans="1:11" x14ac:dyDescent="0.2">
      <c r="A517">
        <v>516</v>
      </c>
      <c r="B517" s="10">
        <v>402861</v>
      </c>
      <c r="C517">
        <v>10</v>
      </c>
      <c r="H517" s="3">
        <v>841</v>
      </c>
      <c r="I517" s="4">
        <v>140000</v>
      </c>
      <c r="J517" s="3">
        <v>1354</v>
      </c>
      <c r="K517" s="4">
        <v>410000</v>
      </c>
    </row>
    <row r="518" spans="1:11" x14ac:dyDescent="0.2">
      <c r="A518">
        <v>517</v>
      </c>
      <c r="B518" s="10">
        <v>158000</v>
      </c>
      <c r="C518">
        <v>6</v>
      </c>
      <c r="H518" s="3">
        <v>842</v>
      </c>
      <c r="I518" s="4">
        <v>157500</v>
      </c>
      <c r="J518" s="3">
        <v>1355</v>
      </c>
      <c r="K518" s="4">
        <v>235000</v>
      </c>
    </row>
    <row r="519" spans="1:11" x14ac:dyDescent="0.2">
      <c r="A519">
        <v>518</v>
      </c>
      <c r="B519" s="10">
        <v>265000</v>
      </c>
      <c r="C519">
        <v>7</v>
      </c>
      <c r="H519" s="3">
        <v>843</v>
      </c>
      <c r="I519" s="4">
        <v>174900</v>
      </c>
      <c r="J519" s="3">
        <v>1356</v>
      </c>
      <c r="K519" s="4">
        <v>170000</v>
      </c>
    </row>
    <row r="520" spans="1:11" x14ac:dyDescent="0.2">
      <c r="A520">
        <v>519</v>
      </c>
      <c r="B520" s="10">
        <v>211000</v>
      </c>
      <c r="C520">
        <v>6</v>
      </c>
      <c r="H520" s="3">
        <v>844</v>
      </c>
      <c r="I520" s="4">
        <v>141000</v>
      </c>
      <c r="J520" s="3">
        <v>1360</v>
      </c>
      <c r="K520" s="4">
        <v>315000</v>
      </c>
    </row>
    <row r="521" spans="1:11" x14ac:dyDescent="0.2">
      <c r="A521">
        <v>520</v>
      </c>
      <c r="B521" s="10">
        <v>234000</v>
      </c>
      <c r="C521">
        <v>7</v>
      </c>
      <c r="H521" s="3">
        <v>845</v>
      </c>
      <c r="I521" s="4">
        <v>153900</v>
      </c>
      <c r="J521" s="3">
        <v>1362</v>
      </c>
      <c r="K521" s="4">
        <v>260000</v>
      </c>
    </row>
    <row r="522" spans="1:11" x14ac:dyDescent="0.2">
      <c r="A522">
        <v>521</v>
      </c>
      <c r="B522" s="10">
        <v>106250</v>
      </c>
      <c r="C522">
        <v>4</v>
      </c>
      <c r="H522" s="3">
        <v>846</v>
      </c>
      <c r="I522" s="4">
        <v>171000</v>
      </c>
      <c r="J522" s="3">
        <v>1365</v>
      </c>
      <c r="K522" s="4">
        <v>144152</v>
      </c>
    </row>
    <row r="523" spans="1:11" x14ac:dyDescent="0.2">
      <c r="A523">
        <v>522</v>
      </c>
      <c r="B523" s="10">
        <v>150000</v>
      </c>
      <c r="C523">
        <v>6</v>
      </c>
      <c r="H523" s="3">
        <v>848</v>
      </c>
      <c r="I523" s="4">
        <v>133500</v>
      </c>
      <c r="J523" s="3">
        <v>1366</v>
      </c>
      <c r="K523" s="4">
        <v>216000</v>
      </c>
    </row>
    <row r="524" spans="1:11" x14ac:dyDescent="0.2">
      <c r="A524">
        <v>523</v>
      </c>
      <c r="B524" s="10">
        <v>159000</v>
      </c>
      <c r="C524">
        <v>6</v>
      </c>
      <c r="H524" s="3">
        <v>849</v>
      </c>
      <c r="I524" s="4">
        <v>240000</v>
      </c>
      <c r="J524" s="3">
        <v>1367</v>
      </c>
      <c r="K524" s="4">
        <v>193000</v>
      </c>
    </row>
    <row r="525" spans="1:11" x14ac:dyDescent="0.2">
      <c r="A525">
        <v>524</v>
      </c>
      <c r="B525" s="10">
        <v>184750</v>
      </c>
      <c r="C525">
        <v>10</v>
      </c>
      <c r="H525" s="3">
        <v>850</v>
      </c>
      <c r="I525" s="4">
        <v>187000</v>
      </c>
      <c r="J525" s="3">
        <v>1370</v>
      </c>
      <c r="K525" s="4">
        <v>232000</v>
      </c>
    </row>
    <row r="526" spans="1:11" x14ac:dyDescent="0.2">
      <c r="A526">
        <v>525</v>
      </c>
      <c r="B526" s="10">
        <v>315750</v>
      </c>
      <c r="C526">
        <v>7</v>
      </c>
      <c r="H526" s="3">
        <v>851</v>
      </c>
      <c r="I526" s="4">
        <v>131500</v>
      </c>
      <c r="J526" s="3">
        <v>1373</v>
      </c>
      <c r="K526" s="4">
        <v>274300</v>
      </c>
    </row>
    <row r="527" spans="1:11" x14ac:dyDescent="0.2">
      <c r="A527">
        <v>526</v>
      </c>
      <c r="B527" s="10">
        <v>176000</v>
      </c>
      <c r="C527">
        <v>7</v>
      </c>
      <c r="H527" s="3">
        <v>854</v>
      </c>
      <c r="I527" s="4">
        <v>158000</v>
      </c>
      <c r="J527" s="3">
        <v>1374</v>
      </c>
      <c r="K527" s="4">
        <v>466500</v>
      </c>
    </row>
    <row r="528" spans="1:11" x14ac:dyDescent="0.2">
      <c r="A528">
        <v>527</v>
      </c>
      <c r="B528" s="10">
        <v>132000</v>
      </c>
      <c r="C528">
        <v>5</v>
      </c>
      <c r="H528" s="3">
        <v>855</v>
      </c>
      <c r="I528" s="4">
        <v>170000</v>
      </c>
      <c r="J528" s="3">
        <v>1375</v>
      </c>
      <c r="K528" s="4">
        <v>250000</v>
      </c>
    </row>
    <row r="529" spans="1:11" x14ac:dyDescent="0.2">
      <c r="A529">
        <v>528</v>
      </c>
      <c r="B529" s="10">
        <v>446261</v>
      </c>
      <c r="C529">
        <v>9</v>
      </c>
      <c r="H529" s="3">
        <v>856</v>
      </c>
      <c r="I529" s="4">
        <v>127000</v>
      </c>
      <c r="J529" s="3">
        <v>1376</v>
      </c>
      <c r="K529" s="4">
        <v>239000</v>
      </c>
    </row>
    <row r="530" spans="1:11" x14ac:dyDescent="0.2">
      <c r="A530">
        <v>529</v>
      </c>
      <c r="B530" s="10">
        <v>86000</v>
      </c>
      <c r="C530">
        <v>4</v>
      </c>
      <c r="H530" s="3">
        <v>857</v>
      </c>
      <c r="I530" s="4">
        <v>147000</v>
      </c>
      <c r="J530" s="3">
        <v>1383</v>
      </c>
      <c r="K530" s="4">
        <v>157000</v>
      </c>
    </row>
    <row r="531" spans="1:11" x14ac:dyDescent="0.2">
      <c r="A531">
        <v>530</v>
      </c>
      <c r="B531" s="10">
        <v>200624</v>
      </c>
      <c r="C531">
        <v>6</v>
      </c>
      <c r="H531" s="3">
        <v>858</v>
      </c>
      <c r="I531" s="4">
        <v>174000</v>
      </c>
      <c r="J531" s="3">
        <v>1387</v>
      </c>
      <c r="K531" s="4">
        <v>250000</v>
      </c>
    </row>
    <row r="532" spans="1:11" x14ac:dyDescent="0.2">
      <c r="A532">
        <v>531</v>
      </c>
      <c r="B532" s="10">
        <v>175000</v>
      </c>
      <c r="C532">
        <v>6</v>
      </c>
      <c r="H532" s="3">
        <v>860</v>
      </c>
      <c r="I532" s="4">
        <v>250000</v>
      </c>
      <c r="J532" s="3">
        <v>1389</v>
      </c>
      <c r="K532" s="4">
        <v>377500</v>
      </c>
    </row>
    <row r="533" spans="1:11" x14ac:dyDescent="0.2">
      <c r="A533">
        <v>532</v>
      </c>
      <c r="B533" s="10">
        <v>128000</v>
      </c>
      <c r="C533">
        <v>6</v>
      </c>
      <c r="H533" s="3">
        <v>862</v>
      </c>
      <c r="I533" s="4">
        <v>131500</v>
      </c>
      <c r="J533" s="3">
        <v>1391</v>
      </c>
      <c r="K533" s="4">
        <v>235000</v>
      </c>
    </row>
    <row r="534" spans="1:11" x14ac:dyDescent="0.2">
      <c r="A534">
        <v>533</v>
      </c>
      <c r="B534" s="10">
        <v>107500</v>
      </c>
      <c r="C534">
        <v>5</v>
      </c>
      <c r="H534" s="3">
        <v>863</v>
      </c>
      <c r="I534" s="4">
        <v>152000</v>
      </c>
      <c r="J534" s="3">
        <v>1395</v>
      </c>
      <c r="K534" s="4">
        <v>246578</v>
      </c>
    </row>
    <row r="535" spans="1:11" x14ac:dyDescent="0.2">
      <c r="A535">
        <v>534</v>
      </c>
      <c r="B535" s="10">
        <v>39300</v>
      </c>
      <c r="C535">
        <v>1</v>
      </c>
      <c r="H535" s="3">
        <v>864</v>
      </c>
      <c r="I535" s="4">
        <v>132500</v>
      </c>
      <c r="J535" s="3">
        <v>1396</v>
      </c>
      <c r="K535" s="4">
        <v>281213</v>
      </c>
    </row>
    <row r="536" spans="1:11" x14ac:dyDescent="0.2">
      <c r="A536">
        <v>535</v>
      </c>
      <c r="B536" s="10">
        <v>178000</v>
      </c>
      <c r="C536">
        <v>8</v>
      </c>
      <c r="H536" s="3">
        <v>866</v>
      </c>
      <c r="I536" s="4">
        <v>148500</v>
      </c>
      <c r="J536" s="3">
        <v>1403</v>
      </c>
      <c r="K536" s="4">
        <v>193879</v>
      </c>
    </row>
    <row r="537" spans="1:11" x14ac:dyDescent="0.2">
      <c r="A537">
        <v>536</v>
      </c>
      <c r="B537" s="10">
        <v>107500</v>
      </c>
      <c r="C537">
        <v>5</v>
      </c>
      <c r="H537" s="3">
        <v>868</v>
      </c>
      <c r="I537" s="4">
        <v>129000</v>
      </c>
      <c r="J537" s="3">
        <v>1404</v>
      </c>
      <c r="K537" s="4">
        <v>282922</v>
      </c>
    </row>
    <row r="538" spans="1:11" x14ac:dyDescent="0.2">
      <c r="A538">
        <v>537</v>
      </c>
      <c r="B538" s="10">
        <v>188000</v>
      </c>
      <c r="C538">
        <v>7</v>
      </c>
      <c r="H538" s="3">
        <v>869</v>
      </c>
      <c r="I538" s="4">
        <v>169000</v>
      </c>
      <c r="J538" s="3">
        <v>1406</v>
      </c>
      <c r="K538" s="4">
        <v>275000</v>
      </c>
    </row>
    <row r="539" spans="1:11" x14ac:dyDescent="0.2">
      <c r="A539">
        <v>538</v>
      </c>
      <c r="B539" s="10">
        <v>111250</v>
      </c>
      <c r="C539">
        <v>4</v>
      </c>
      <c r="H539" s="3">
        <v>871</v>
      </c>
      <c r="I539" s="4">
        <v>109500</v>
      </c>
      <c r="J539" s="3">
        <v>1410</v>
      </c>
      <c r="K539" s="4">
        <v>215000</v>
      </c>
    </row>
    <row r="540" spans="1:11" x14ac:dyDescent="0.2">
      <c r="A540">
        <v>539</v>
      </c>
      <c r="B540" s="10">
        <v>158000</v>
      </c>
      <c r="C540">
        <v>5</v>
      </c>
      <c r="H540" s="3">
        <v>872</v>
      </c>
      <c r="I540" s="4">
        <v>200500</v>
      </c>
      <c r="J540" s="3">
        <v>1411</v>
      </c>
      <c r="K540" s="4">
        <v>230000</v>
      </c>
    </row>
    <row r="541" spans="1:11" x14ac:dyDescent="0.2">
      <c r="A541">
        <v>540</v>
      </c>
      <c r="B541" s="10">
        <v>272000</v>
      </c>
      <c r="C541">
        <v>8</v>
      </c>
      <c r="H541" s="3">
        <v>873</v>
      </c>
      <c r="I541" s="4">
        <v>116000</v>
      </c>
      <c r="J541" s="3">
        <v>1414</v>
      </c>
      <c r="K541" s="4">
        <v>257000</v>
      </c>
    </row>
    <row r="542" spans="1:11" x14ac:dyDescent="0.2">
      <c r="A542">
        <v>541</v>
      </c>
      <c r="B542" s="10">
        <v>315000</v>
      </c>
      <c r="C542">
        <v>9</v>
      </c>
      <c r="H542" s="3">
        <v>874</v>
      </c>
      <c r="I542" s="4">
        <v>133000</v>
      </c>
      <c r="J542" s="3">
        <v>1416</v>
      </c>
      <c r="K542" s="4">
        <v>175900</v>
      </c>
    </row>
    <row r="543" spans="1:11" x14ac:dyDescent="0.2">
      <c r="A543">
        <v>542</v>
      </c>
      <c r="B543" s="10">
        <v>248000</v>
      </c>
      <c r="C543">
        <v>8</v>
      </c>
      <c r="H543" s="3">
        <v>875</v>
      </c>
      <c r="I543" s="4">
        <v>66500</v>
      </c>
      <c r="J543" s="3">
        <v>1418</v>
      </c>
      <c r="K543" s="4">
        <v>340000</v>
      </c>
    </row>
    <row r="544" spans="1:11" x14ac:dyDescent="0.2">
      <c r="A544">
        <v>543</v>
      </c>
      <c r="B544" s="10">
        <v>213250</v>
      </c>
      <c r="C544">
        <v>7</v>
      </c>
      <c r="H544" s="3">
        <v>877</v>
      </c>
      <c r="I544" s="4">
        <v>132250</v>
      </c>
      <c r="J544" s="3">
        <v>1427</v>
      </c>
      <c r="K544" s="4">
        <v>271000</v>
      </c>
    </row>
    <row r="545" spans="1:11" x14ac:dyDescent="0.2">
      <c r="A545">
        <v>544</v>
      </c>
      <c r="B545" s="10">
        <v>133000</v>
      </c>
      <c r="C545">
        <v>7</v>
      </c>
      <c r="H545" s="3">
        <v>879</v>
      </c>
      <c r="I545" s="4">
        <v>148000</v>
      </c>
      <c r="J545" s="3">
        <v>1438</v>
      </c>
      <c r="K545" s="4">
        <v>394617</v>
      </c>
    </row>
    <row r="546" spans="1:11" x14ac:dyDescent="0.2">
      <c r="A546">
        <v>545</v>
      </c>
      <c r="B546" s="10">
        <v>179665</v>
      </c>
      <c r="C546">
        <v>7</v>
      </c>
      <c r="H546" s="3">
        <v>880</v>
      </c>
      <c r="I546" s="4">
        <v>136500</v>
      </c>
      <c r="J546" s="3">
        <v>1440</v>
      </c>
      <c r="K546" s="4">
        <v>197000</v>
      </c>
    </row>
    <row r="547" spans="1:11" x14ac:dyDescent="0.2">
      <c r="A547">
        <v>546</v>
      </c>
      <c r="B547" s="10">
        <v>229000</v>
      </c>
      <c r="C547">
        <v>7</v>
      </c>
      <c r="H547" s="3">
        <v>881</v>
      </c>
      <c r="I547" s="4">
        <v>157000</v>
      </c>
      <c r="J547" s="3">
        <v>1443</v>
      </c>
      <c r="K547" s="4">
        <v>310000</v>
      </c>
    </row>
    <row r="548" spans="1:11" x14ac:dyDescent="0.2">
      <c r="A548">
        <v>547</v>
      </c>
      <c r="B548" s="10">
        <v>210000</v>
      </c>
      <c r="C548">
        <v>6</v>
      </c>
      <c r="H548" s="3">
        <v>883</v>
      </c>
      <c r="I548" s="4">
        <v>178000</v>
      </c>
      <c r="J548" s="3">
        <v>1445</v>
      </c>
      <c r="K548" s="4">
        <v>179600</v>
      </c>
    </row>
    <row r="549" spans="1:11" x14ac:dyDescent="0.2">
      <c r="A549">
        <v>548</v>
      </c>
      <c r="B549" s="10">
        <v>129500</v>
      </c>
      <c r="C549">
        <v>5</v>
      </c>
      <c r="H549" s="3">
        <v>884</v>
      </c>
      <c r="I549" s="4">
        <v>118500</v>
      </c>
      <c r="J549" s="3">
        <v>1448</v>
      </c>
      <c r="K549" s="4">
        <v>240000</v>
      </c>
    </row>
    <row r="550" spans="1:11" x14ac:dyDescent="0.2">
      <c r="A550">
        <v>549</v>
      </c>
      <c r="B550" s="10">
        <v>125000</v>
      </c>
      <c r="C550">
        <v>5</v>
      </c>
      <c r="H550" s="3">
        <v>885</v>
      </c>
      <c r="I550" s="4">
        <v>100000</v>
      </c>
      <c r="J550" s="3">
        <v>1452</v>
      </c>
      <c r="K550" s="4">
        <v>287090</v>
      </c>
    </row>
    <row r="551" spans="1:11" x14ac:dyDescent="0.2">
      <c r="A551">
        <v>550</v>
      </c>
      <c r="B551" s="10">
        <v>263000</v>
      </c>
      <c r="C551">
        <v>7</v>
      </c>
      <c r="H551" s="3">
        <v>887</v>
      </c>
      <c r="I551" s="4">
        <v>145000</v>
      </c>
      <c r="J551" s="3">
        <v>1455</v>
      </c>
      <c r="K551" s="4">
        <v>185000</v>
      </c>
    </row>
    <row r="552" spans="1:11" x14ac:dyDescent="0.2">
      <c r="A552">
        <v>551</v>
      </c>
      <c r="B552" s="10">
        <v>140000</v>
      </c>
      <c r="C552">
        <v>6</v>
      </c>
      <c r="H552" s="3">
        <v>888</v>
      </c>
      <c r="I552" s="4">
        <v>135500</v>
      </c>
      <c r="J552" s="3">
        <v>1458</v>
      </c>
      <c r="K552" s="4">
        <v>266500</v>
      </c>
    </row>
    <row r="553" spans="1:11" x14ac:dyDescent="0.2">
      <c r="A553">
        <v>552</v>
      </c>
      <c r="B553" s="10">
        <v>112500</v>
      </c>
      <c r="C553">
        <v>5</v>
      </c>
      <c r="H553" s="3">
        <v>890</v>
      </c>
      <c r="I553" s="4">
        <v>149500</v>
      </c>
      <c r="J553" s="3" t="s">
        <v>275</v>
      </c>
      <c r="K553" s="4">
        <v>136114760</v>
      </c>
    </row>
    <row r="554" spans="1:11" x14ac:dyDescent="0.2">
      <c r="A554">
        <v>553</v>
      </c>
      <c r="B554" s="10">
        <v>255500</v>
      </c>
      <c r="C554">
        <v>8</v>
      </c>
      <c r="H554" s="3">
        <v>891</v>
      </c>
      <c r="I554" s="4">
        <v>122900</v>
      </c>
    </row>
    <row r="555" spans="1:11" x14ac:dyDescent="0.2">
      <c r="A555">
        <v>554</v>
      </c>
      <c r="B555" s="10">
        <v>108000</v>
      </c>
      <c r="C555">
        <v>4</v>
      </c>
      <c r="H555" s="3">
        <v>892</v>
      </c>
      <c r="I555" s="4">
        <v>172500</v>
      </c>
    </row>
    <row r="556" spans="1:11" x14ac:dyDescent="0.2">
      <c r="A556">
        <v>555</v>
      </c>
      <c r="B556" s="10">
        <v>284000</v>
      </c>
      <c r="C556">
        <v>7</v>
      </c>
      <c r="H556" s="3">
        <v>893</v>
      </c>
      <c r="I556" s="4">
        <v>154500</v>
      </c>
    </row>
    <row r="557" spans="1:11" x14ac:dyDescent="0.2">
      <c r="A557">
        <v>556</v>
      </c>
      <c r="B557" s="10">
        <v>113000</v>
      </c>
      <c r="C557">
        <v>5</v>
      </c>
      <c r="H557" s="3">
        <v>894</v>
      </c>
      <c r="I557" s="4">
        <v>165000</v>
      </c>
    </row>
    <row r="558" spans="1:11" x14ac:dyDescent="0.2">
      <c r="A558">
        <v>557</v>
      </c>
      <c r="B558" s="10">
        <v>141000</v>
      </c>
      <c r="C558">
        <v>5</v>
      </c>
      <c r="H558" s="3">
        <v>895</v>
      </c>
      <c r="I558" s="4">
        <v>118858</v>
      </c>
    </row>
    <row r="559" spans="1:11" x14ac:dyDescent="0.2">
      <c r="A559">
        <v>558</v>
      </c>
      <c r="B559" s="10">
        <v>108000</v>
      </c>
      <c r="C559">
        <v>4</v>
      </c>
      <c r="H559" s="3">
        <v>896</v>
      </c>
      <c r="I559" s="4">
        <v>140000</v>
      </c>
    </row>
    <row r="560" spans="1:11" x14ac:dyDescent="0.2">
      <c r="A560">
        <v>559</v>
      </c>
      <c r="B560" s="10">
        <v>175000</v>
      </c>
      <c r="C560">
        <v>7</v>
      </c>
      <c r="H560" s="3">
        <v>897</v>
      </c>
      <c r="I560" s="4">
        <v>106500</v>
      </c>
    </row>
    <row r="561" spans="1:9" x14ac:dyDescent="0.2">
      <c r="A561">
        <v>560</v>
      </c>
      <c r="B561" s="10">
        <v>234000</v>
      </c>
      <c r="C561">
        <v>7</v>
      </c>
      <c r="H561" s="3">
        <v>898</v>
      </c>
      <c r="I561" s="4">
        <v>142953</v>
      </c>
    </row>
    <row r="562" spans="1:9" x14ac:dyDescent="0.2">
      <c r="A562">
        <v>561</v>
      </c>
      <c r="B562" s="10">
        <v>121500</v>
      </c>
      <c r="C562">
        <v>5</v>
      </c>
      <c r="H562" s="3">
        <v>900</v>
      </c>
      <c r="I562" s="4">
        <v>135000</v>
      </c>
    </row>
    <row r="563" spans="1:9" x14ac:dyDescent="0.2">
      <c r="A563">
        <v>562</v>
      </c>
      <c r="B563" s="10">
        <v>170000</v>
      </c>
      <c r="C563">
        <v>5</v>
      </c>
      <c r="H563" s="3">
        <v>901</v>
      </c>
      <c r="I563" s="4">
        <v>110000</v>
      </c>
    </row>
    <row r="564" spans="1:9" x14ac:dyDescent="0.2">
      <c r="A564">
        <v>563</v>
      </c>
      <c r="B564" s="10">
        <v>108000</v>
      </c>
      <c r="C564">
        <v>5</v>
      </c>
      <c r="H564" s="3">
        <v>902</v>
      </c>
      <c r="I564" s="4">
        <v>153000</v>
      </c>
    </row>
    <row r="565" spans="1:9" x14ac:dyDescent="0.2">
      <c r="A565">
        <v>564</v>
      </c>
      <c r="B565" s="10">
        <v>185000</v>
      </c>
      <c r="C565">
        <v>6</v>
      </c>
      <c r="H565" s="3">
        <v>905</v>
      </c>
      <c r="I565" s="4">
        <v>125500</v>
      </c>
    </row>
    <row r="566" spans="1:9" x14ac:dyDescent="0.2">
      <c r="A566">
        <v>565</v>
      </c>
      <c r="B566" s="10">
        <v>268000</v>
      </c>
      <c r="C566">
        <v>7</v>
      </c>
      <c r="H566" s="3">
        <v>906</v>
      </c>
      <c r="I566" s="4">
        <v>128000</v>
      </c>
    </row>
    <row r="567" spans="1:9" x14ac:dyDescent="0.2">
      <c r="A567">
        <v>566</v>
      </c>
      <c r="B567" s="10">
        <v>128000</v>
      </c>
      <c r="C567">
        <v>6</v>
      </c>
      <c r="H567" s="3">
        <v>909</v>
      </c>
      <c r="I567" s="4">
        <v>131000</v>
      </c>
    </row>
    <row r="568" spans="1:9" x14ac:dyDescent="0.2">
      <c r="A568">
        <v>567</v>
      </c>
      <c r="B568" s="10">
        <v>325000</v>
      </c>
      <c r="C568">
        <v>9</v>
      </c>
      <c r="H568" s="3">
        <v>910</v>
      </c>
      <c r="I568" s="4">
        <v>174000</v>
      </c>
    </row>
    <row r="569" spans="1:9" x14ac:dyDescent="0.2">
      <c r="A569">
        <v>568</v>
      </c>
      <c r="B569" s="10">
        <v>214000</v>
      </c>
      <c r="C569">
        <v>7</v>
      </c>
      <c r="H569" s="3">
        <v>911</v>
      </c>
      <c r="I569" s="4">
        <v>154300</v>
      </c>
    </row>
    <row r="570" spans="1:9" x14ac:dyDescent="0.2">
      <c r="A570">
        <v>569</v>
      </c>
      <c r="B570" s="10">
        <v>316600</v>
      </c>
      <c r="C570">
        <v>8</v>
      </c>
      <c r="H570" s="3">
        <v>912</v>
      </c>
      <c r="I570" s="4">
        <v>143500</v>
      </c>
    </row>
    <row r="571" spans="1:9" x14ac:dyDescent="0.2">
      <c r="A571">
        <v>570</v>
      </c>
      <c r="B571" s="10">
        <v>135960</v>
      </c>
      <c r="C571">
        <v>5</v>
      </c>
      <c r="H571" s="3">
        <v>913</v>
      </c>
      <c r="I571" s="4">
        <v>88000</v>
      </c>
    </row>
    <row r="572" spans="1:9" x14ac:dyDescent="0.2">
      <c r="A572">
        <v>571</v>
      </c>
      <c r="B572" s="10">
        <v>142600</v>
      </c>
      <c r="C572">
        <v>5</v>
      </c>
      <c r="H572" s="3">
        <v>914</v>
      </c>
      <c r="I572" s="4">
        <v>145000</v>
      </c>
    </row>
    <row r="573" spans="1:9" x14ac:dyDescent="0.2">
      <c r="A573">
        <v>572</v>
      </c>
      <c r="B573" s="10">
        <v>120000</v>
      </c>
      <c r="C573">
        <v>6</v>
      </c>
      <c r="H573" s="3">
        <v>915</v>
      </c>
      <c r="I573" s="4">
        <v>173733</v>
      </c>
    </row>
    <row r="574" spans="1:9" x14ac:dyDescent="0.2">
      <c r="A574">
        <v>573</v>
      </c>
      <c r="B574" s="10">
        <v>224500</v>
      </c>
      <c r="C574">
        <v>7</v>
      </c>
      <c r="H574" s="3">
        <v>916</v>
      </c>
      <c r="I574" s="4">
        <v>75000</v>
      </c>
    </row>
    <row r="575" spans="1:9" x14ac:dyDescent="0.2">
      <c r="A575">
        <v>574</v>
      </c>
      <c r="B575" s="10">
        <v>170000</v>
      </c>
      <c r="C575">
        <v>7</v>
      </c>
      <c r="H575" s="3">
        <v>917</v>
      </c>
      <c r="I575" s="4">
        <v>35311</v>
      </c>
    </row>
    <row r="576" spans="1:9" x14ac:dyDescent="0.2">
      <c r="A576">
        <v>575</v>
      </c>
      <c r="B576" s="10">
        <v>139000</v>
      </c>
      <c r="C576">
        <v>5</v>
      </c>
      <c r="H576" s="3">
        <v>918</v>
      </c>
      <c r="I576" s="4">
        <v>135000</v>
      </c>
    </row>
    <row r="577" spans="1:9" x14ac:dyDescent="0.2">
      <c r="A577">
        <v>576</v>
      </c>
      <c r="B577" s="10">
        <v>118500</v>
      </c>
      <c r="C577">
        <v>5</v>
      </c>
      <c r="H577" s="3">
        <v>920</v>
      </c>
      <c r="I577" s="4">
        <v>176500</v>
      </c>
    </row>
    <row r="578" spans="1:9" x14ac:dyDescent="0.2">
      <c r="A578">
        <v>577</v>
      </c>
      <c r="B578" s="10">
        <v>145000</v>
      </c>
      <c r="C578">
        <v>7</v>
      </c>
      <c r="H578" s="3">
        <v>921</v>
      </c>
      <c r="I578" s="4">
        <v>201000</v>
      </c>
    </row>
    <row r="579" spans="1:9" x14ac:dyDescent="0.2">
      <c r="A579">
        <v>578</v>
      </c>
      <c r="B579" s="10">
        <v>164500</v>
      </c>
      <c r="C579">
        <v>5</v>
      </c>
      <c r="H579" s="3">
        <v>922</v>
      </c>
      <c r="I579" s="4">
        <v>145900</v>
      </c>
    </row>
    <row r="580" spans="1:9" x14ac:dyDescent="0.2">
      <c r="A580">
        <v>579</v>
      </c>
      <c r="B580" s="10">
        <v>146000</v>
      </c>
      <c r="C580">
        <v>7</v>
      </c>
      <c r="H580" s="3">
        <v>923</v>
      </c>
      <c r="I580" s="4">
        <v>169990</v>
      </c>
    </row>
    <row r="581" spans="1:9" x14ac:dyDescent="0.2">
      <c r="A581">
        <v>580</v>
      </c>
      <c r="B581" s="10">
        <v>131500</v>
      </c>
      <c r="C581">
        <v>5</v>
      </c>
      <c r="H581" s="3">
        <v>924</v>
      </c>
      <c r="I581" s="4">
        <v>193000</v>
      </c>
    </row>
    <row r="582" spans="1:9" x14ac:dyDescent="0.2">
      <c r="A582">
        <v>581</v>
      </c>
      <c r="B582" s="10">
        <v>181900</v>
      </c>
      <c r="C582">
        <v>6</v>
      </c>
      <c r="H582" s="3">
        <v>925</v>
      </c>
      <c r="I582" s="4">
        <v>207500</v>
      </c>
    </row>
    <row r="583" spans="1:9" x14ac:dyDescent="0.2">
      <c r="A583">
        <v>582</v>
      </c>
      <c r="B583" s="10">
        <v>253293</v>
      </c>
      <c r="C583">
        <v>8</v>
      </c>
      <c r="H583" s="3">
        <v>926</v>
      </c>
      <c r="I583" s="4">
        <v>175000</v>
      </c>
    </row>
    <row r="584" spans="1:9" x14ac:dyDescent="0.2">
      <c r="A584">
        <v>583</v>
      </c>
      <c r="B584" s="10">
        <v>118500</v>
      </c>
      <c r="C584">
        <v>6</v>
      </c>
      <c r="H584" s="3">
        <v>932</v>
      </c>
      <c r="I584" s="4">
        <v>117500</v>
      </c>
    </row>
    <row r="585" spans="1:9" x14ac:dyDescent="0.2">
      <c r="A585">
        <v>584</v>
      </c>
      <c r="B585" s="10">
        <v>325000</v>
      </c>
      <c r="C585">
        <v>10</v>
      </c>
      <c r="H585" s="3">
        <v>936</v>
      </c>
      <c r="I585" s="4">
        <v>79900</v>
      </c>
    </row>
    <row r="586" spans="1:9" x14ac:dyDescent="0.2">
      <c r="A586">
        <v>585</v>
      </c>
      <c r="B586" s="10">
        <v>133000</v>
      </c>
      <c r="C586">
        <v>4</v>
      </c>
      <c r="H586" s="3">
        <v>941</v>
      </c>
      <c r="I586" s="4">
        <v>150900</v>
      </c>
    </row>
    <row r="587" spans="1:9" x14ac:dyDescent="0.2">
      <c r="A587">
        <v>586</v>
      </c>
      <c r="B587" s="10">
        <v>369900</v>
      </c>
      <c r="C587">
        <v>8</v>
      </c>
      <c r="H587" s="3">
        <v>943</v>
      </c>
      <c r="I587" s="4">
        <v>150000</v>
      </c>
    </row>
    <row r="588" spans="1:9" x14ac:dyDescent="0.2">
      <c r="A588">
        <v>587</v>
      </c>
      <c r="B588" s="10">
        <v>130000</v>
      </c>
      <c r="C588">
        <v>6</v>
      </c>
      <c r="H588" s="3">
        <v>944</v>
      </c>
      <c r="I588" s="4">
        <v>143000</v>
      </c>
    </row>
    <row r="589" spans="1:9" x14ac:dyDescent="0.2">
      <c r="A589">
        <v>588</v>
      </c>
      <c r="B589" s="10">
        <v>137000</v>
      </c>
      <c r="C589">
        <v>5</v>
      </c>
      <c r="H589" s="3">
        <v>945</v>
      </c>
      <c r="I589" s="4">
        <v>137500</v>
      </c>
    </row>
    <row r="590" spans="1:9" x14ac:dyDescent="0.2">
      <c r="A590">
        <v>589</v>
      </c>
      <c r="B590" s="10">
        <v>143000</v>
      </c>
      <c r="C590">
        <v>5</v>
      </c>
      <c r="H590" s="3">
        <v>946</v>
      </c>
      <c r="I590" s="4">
        <v>124900</v>
      </c>
    </row>
    <row r="591" spans="1:9" x14ac:dyDescent="0.2">
      <c r="A591">
        <v>590</v>
      </c>
      <c r="B591" s="10">
        <v>79500</v>
      </c>
      <c r="C591">
        <v>5</v>
      </c>
      <c r="H591" s="3">
        <v>947</v>
      </c>
      <c r="I591" s="4">
        <v>143000</v>
      </c>
    </row>
    <row r="592" spans="1:9" x14ac:dyDescent="0.2">
      <c r="A592">
        <v>591</v>
      </c>
      <c r="B592" s="10">
        <v>185900</v>
      </c>
      <c r="C592">
        <v>7</v>
      </c>
      <c r="H592" s="3">
        <v>950</v>
      </c>
      <c r="I592" s="4">
        <v>197500</v>
      </c>
    </row>
    <row r="593" spans="1:9" x14ac:dyDescent="0.2">
      <c r="A593">
        <v>592</v>
      </c>
      <c r="B593" s="10">
        <v>451950</v>
      </c>
      <c r="C593">
        <v>10</v>
      </c>
      <c r="H593" s="3">
        <v>951</v>
      </c>
      <c r="I593" s="4">
        <v>129000</v>
      </c>
    </row>
    <row r="594" spans="1:9" x14ac:dyDescent="0.2">
      <c r="A594">
        <v>593</v>
      </c>
      <c r="B594" s="10">
        <v>138000</v>
      </c>
      <c r="C594">
        <v>5</v>
      </c>
      <c r="H594" s="3">
        <v>952</v>
      </c>
      <c r="I594" s="4">
        <v>119900</v>
      </c>
    </row>
    <row r="595" spans="1:9" x14ac:dyDescent="0.2">
      <c r="A595">
        <v>594</v>
      </c>
      <c r="B595" s="10">
        <v>140000</v>
      </c>
      <c r="C595">
        <v>6</v>
      </c>
      <c r="H595" s="3">
        <v>953</v>
      </c>
      <c r="I595" s="4">
        <v>133900</v>
      </c>
    </row>
    <row r="596" spans="1:9" x14ac:dyDescent="0.2">
      <c r="A596">
        <v>595</v>
      </c>
      <c r="B596" s="10">
        <v>110000</v>
      </c>
      <c r="C596">
        <v>5</v>
      </c>
      <c r="H596" s="3">
        <v>954</v>
      </c>
      <c r="I596" s="4">
        <v>172000</v>
      </c>
    </row>
    <row r="597" spans="1:9" x14ac:dyDescent="0.2">
      <c r="A597">
        <v>596</v>
      </c>
      <c r="B597" s="10">
        <v>319000</v>
      </c>
      <c r="C597">
        <v>8</v>
      </c>
      <c r="H597" s="3">
        <v>955</v>
      </c>
      <c r="I597" s="4">
        <v>127500</v>
      </c>
    </row>
    <row r="598" spans="1:9" x14ac:dyDescent="0.2">
      <c r="A598">
        <v>597</v>
      </c>
      <c r="B598" s="10">
        <v>114504</v>
      </c>
      <c r="C598">
        <v>6</v>
      </c>
      <c r="H598" s="3">
        <v>956</v>
      </c>
      <c r="I598" s="4">
        <v>145000</v>
      </c>
    </row>
    <row r="599" spans="1:9" x14ac:dyDescent="0.2">
      <c r="A599">
        <v>598</v>
      </c>
      <c r="B599" s="10">
        <v>194201</v>
      </c>
      <c r="C599">
        <v>7</v>
      </c>
      <c r="H599" s="3">
        <v>957</v>
      </c>
      <c r="I599" s="4">
        <v>124000</v>
      </c>
    </row>
    <row r="600" spans="1:9" x14ac:dyDescent="0.2">
      <c r="A600">
        <v>599</v>
      </c>
      <c r="B600" s="10">
        <v>217500</v>
      </c>
      <c r="C600">
        <v>5</v>
      </c>
      <c r="H600" s="3">
        <v>958</v>
      </c>
      <c r="I600" s="4">
        <v>132000</v>
      </c>
    </row>
    <row r="601" spans="1:9" x14ac:dyDescent="0.2">
      <c r="A601">
        <v>600</v>
      </c>
      <c r="B601" s="10">
        <v>151000</v>
      </c>
      <c r="C601">
        <v>6</v>
      </c>
      <c r="H601" s="3">
        <v>961</v>
      </c>
      <c r="I601" s="4">
        <v>116500</v>
      </c>
    </row>
    <row r="602" spans="1:9" x14ac:dyDescent="0.2">
      <c r="A602">
        <v>601</v>
      </c>
      <c r="B602" s="10">
        <v>275000</v>
      </c>
      <c r="C602">
        <v>8</v>
      </c>
      <c r="H602" s="3">
        <v>962</v>
      </c>
      <c r="I602" s="4">
        <v>272000</v>
      </c>
    </row>
    <row r="603" spans="1:9" x14ac:dyDescent="0.2">
      <c r="A603">
        <v>602</v>
      </c>
      <c r="B603" s="10">
        <v>141000</v>
      </c>
      <c r="C603">
        <v>6</v>
      </c>
      <c r="H603" s="3">
        <v>963</v>
      </c>
      <c r="I603" s="4">
        <v>155000</v>
      </c>
    </row>
    <row r="604" spans="1:9" x14ac:dyDescent="0.2">
      <c r="A604">
        <v>603</v>
      </c>
      <c r="B604" s="10">
        <v>220000</v>
      </c>
      <c r="C604">
        <v>8</v>
      </c>
      <c r="H604" s="3">
        <v>966</v>
      </c>
      <c r="I604" s="4">
        <v>178900</v>
      </c>
    </row>
    <row r="605" spans="1:9" x14ac:dyDescent="0.2">
      <c r="A605">
        <v>604</v>
      </c>
      <c r="B605" s="10">
        <v>151000</v>
      </c>
      <c r="C605">
        <v>7</v>
      </c>
      <c r="H605" s="3">
        <v>967</v>
      </c>
      <c r="I605" s="4">
        <v>160000</v>
      </c>
    </row>
    <row r="606" spans="1:9" x14ac:dyDescent="0.2">
      <c r="A606">
        <v>605</v>
      </c>
      <c r="B606" s="10">
        <v>221000</v>
      </c>
      <c r="C606">
        <v>7</v>
      </c>
      <c r="H606" s="3">
        <v>968</v>
      </c>
      <c r="I606" s="4">
        <v>135000</v>
      </c>
    </row>
    <row r="607" spans="1:9" x14ac:dyDescent="0.2">
      <c r="A607">
        <v>606</v>
      </c>
      <c r="B607" s="10">
        <v>205000</v>
      </c>
      <c r="C607">
        <v>7</v>
      </c>
      <c r="H607" s="3">
        <v>969</v>
      </c>
      <c r="I607" s="4">
        <v>37900</v>
      </c>
    </row>
    <row r="608" spans="1:9" x14ac:dyDescent="0.2">
      <c r="A608">
        <v>607</v>
      </c>
      <c r="B608" s="10">
        <v>152000</v>
      </c>
      <c r="C608">
        <v>5</v>
      </c>
      <c r="H608" s="3">
        <v>970</v>
      </c>
      <c r="I608" s="4">
        <v>140000</v>
      </c>
    </row>
    <row r="609" spans="1:9" x14ac:dyDescent="0.2">
      <c r="A609">
        <v>608</v>
      </c>
      <c r="B609" s="10">
        <v>225000</v>
      </c>
      <c r="C609">
        <v>5</v>
      </c>
      <c r="H609" s="3">
        <v>971</v>
      </c>
      <c r="I609" s="4">
        <v>135000</v>
      </c>
    </row>
    <row r="610" spans="1:9" x14ac:dyDescent="0.2">
      <c r="A610">
        <v>609</v>
      </c>
      <c r="B610" s="10">
        <v>359100</v>
      </c>
      <c r="C610">
        <v>8</v>
      </c>
      <c r="H610" s="3">
        <v>973</v>
      </c>
      <c r="I610" s="4">
        <v>99500</v>
      </c>
    </row>
    <row r="611" spans="1:9" x14ac:dyDescent="0.2">
      <c r="A611">
        <v>610</v>
      </c>
      <c r="B611" s="10">
        <v>118500</v>
      </c>
      <c r="C611">
        <v>4</v>
      </c>
      <c r="H611" s="3">
        <v>977</v>
      </c>
      <c r="I611" s="4">
        <v>85500</v>
      </c>
    </row>
    <row r="612" spans="1:9" x14ac:dyDescent="0.2">
      <c r="A612">
        <v>611</v>
      </c>
      <c r="B612" s="10">
        <v>313000</v>
      </c>
      <c r="C612">
        <v>9</v>
      </c>
      <c r="H612" s="3">
        <v>979</v>
      </c>
      <c r="I612" s="4">
        <v>110000</v>
      </c>
    </row>
    <row r="613" spans="1:9" x14ac:dyDescent="0.2">
      <c r="A613">
        <v>612</v>
      </c>
      <c r="B613" s="10">
        <v>148000</v>
      </c>
      <c r="C613">
        <v>6</v>
      </c>
      <c r="H613" s="3">
        <v>980</v>
      </c>
      <c r="I613" s="4">
        <v>139000</v>
      </c>
    </row>
    <row r="614" spans="1:9" x14ac:dyDescent="0.2">
      <c r="A614">
        <v>613</v>
      </c>
      <c r="B614" s="10">
        <v>261500</v>
      </c>
      <c r="C614">
        <v>8</v>
      </c>
      <c r="H614" s="3">
        <v>985</v>
      </c>
      <c r="I614" s="4">
        <v>126000</v>
      </c>
    </row>
    <row r="615" spans="1:9" x14ac:dyDescent="0.2">
      <c r="A615">
        <v>614</v>
      </c>
      <c r="B615" s="10">
        <v>147000</v>
      </c>
      <c r="C615">
        <v>5</v>
      </c>
      <c r="H615" s="3">
        <v>986</v>
      </c>
      <c r="I615" s="4">
        <v>125000</v>
      </c>
    </row>
    <row r="616" spans="1:9" x14ac:dyDescent="0.2">
      <c r="A616">
        <v>615</v>
      </c>
      <c r="B616" s="10">
        <v>75500</v>
      </c>
      <c r="C616">
        <v>4</v>
      </c>
      <c r="H616" s="3">
        <v>987</v>
      </c>
      <c r="I616" s="4">
        <v>117000</v>
      </c>
    </row>
    <row r="617" spans="1:9" x14ac:dyDescent="0.2">
      <c r="A617">
        <v>616</v>
      </c>
      <c r="B617" s="10">
        <v>137500</v>
      </c>
      <c r="C617">
        <v>6</v>
      </c>
      <c r="H617" s="3">
        <v>989</v>
      </c>
      <c r="I617" s="4">
        <v>195000</v>
      </c>
    </row>
    <row r="618" spans="1:9" x14ac:dyDescent="0.2">
      <c r="A618">
        <v>617</v>
      </c>
      <c r="B618" s="10">
        <v>183200</v>
      </c>
      <c r="C618">
        <v>6</v>
      </c>
      <c r="H618" s="3">
        <v>993</v>
      </c>
      <c r="I618" s="4">
        <v>187000</v>
      </c>
    </row>
    <row r="619" spans="1:9" x14ac:dyDescent="0.2">
      <c r="A619">
        <v>618</v>
      </c>
      <c r="B619" s="10">
        <v>105500</v>
      </c>
      <c r="C619">
        <v>6</v>
      </c>
      <c r="H619" s="3">
        <v>994</v>
      </c>
      <c r="I619" s="4">
        <v>173900</v>
      </c>
    </row>
    <row r="620" spans="1:9" x14ac:dyDescent="0.2">
      <c r="A620">
        <v>619</v>
      </c>
      <c r="B620" s="10">
        <v>314813</v>
      </c>
      <c r="C620">
        <v>9</v>
      </c>
      <c r="H620" s="3">
        <v>996</v>
      </c>
      <c r="I620" s="4">
        <v>121600</v>
      </c>
    </row>
    <row r="621" spans="1:9" x14ac:dyDescent="0.2">
      <c r="A621">
        <v>620</v>
      </c>
      <c r="B621" s="10">
        <v>305000</v>
      </c>
      <c r="C621">
        <v>8</v>
      </c>
      <c r="H621" s="3">
        <v>997</v>
      </c>
      <c r="I621" s="4">
        <v>136500</v>
      </c>
    </row>
    <row r="622" spans="1:9" x14ac:dyDescent="0.2">
      <c r="A622">
        <v>621</v>
      </c>
      <c r="B622" s="10">
        <v>67000</v>
      </c>
      <c r="C622">
        <v>3</v>
      </c>
      <c r="H622" s="3">
        <v>998</v>
      </c>
      <c r="I622" s="4">
        <v>185000</v>
      </c>
    </row>
    <row r="623" spans="1:9" x14ac:dyDescent="0.2">
      <c r="A623">
        <v>622</v>
      </c>
      <c r="B623" s="10">
        <v>240000</v>
      </c>
      <c r="C623">
        <v>6</v>
      </c>
      <c r="H623" s="3">
        <v>999</v>
      </c>
      <c r="I623" s="4">
        <v>91000</v>
      </c>
    </row>
    <row r="624" spans="1:9" x14ac:dyDescent="0.2">
      <c r="A624">
        <v>623</v>
      </c>
      <c r="B624" s="10">
        <v>135000</v>
      </c>
      <c r="C624">
        <v>5</v>
      </c>
      <c r="H624" s="3">
        <v>1001</v>
      </c>
      <c r="I624" s="4">
        <v>82000</v>
      </c>
    </row>
    <row r="625" spans="1:9" x14ac:dyDescent="0.2">
      <c r="A625">
        <v>624</v>
      </c>
      <c r="B625" s="10">
        <v>168500</v>
      </c>
      <c r="C625">
        <v>6</v>
      </c>
      <c r="H625" s="3">
        <v>1002</v>
      </c>
      <c r="I625" s="4">
        <v>86000</v>
      </c>
    </row>
    <row r="626" spans="1:9" x14ac:dyDescent="0.2">
      <c r="A626">
        <v>625</v>
      </c>
      <c r="B626" s="10">
        <v>165150</v>
      </c>
      <c r="C626">
        <v>6</v>
      </c>
      <c r="H626" s="3">
        <v>1004</v>
      </c>
      <c r="I626" s="4">
        <v>136905</v>
      </c>
    </row>
    <row r="627" spans="1:9" x14ac:dyDescent="0.2">
      <c r="A627">
        <v>626</v>
      </c>
      <c r="B627" s="10">
        <v>160000</v>
      </c>
      <c r="C627">
        <v>6</v>
      </c>
      <c r="H627" s="3">
        <v>1006</v>
      </c>
      <c r="I627" s="4">
        <v>149900</v>
      </c>
    </row>
    <row r="628" spans="1:9" x14ac:dyDescent="0.2">
      <c r="A628">
        <v>627</v>
      </c>
      <c r="B628" s="10">
        <v>139900</v>
      </c>
      <c r="C628">
        <v>5</v>
      </c>
      <c r="H628" s="3">
        <v>1007</v>
      </c>
      <c r="I628" s="4">
        <v>163500</v>
      </c>
    </row>
    <row r="629" spans="1:9" x14ac:dyDescent="0.2">
      <c r="A629">
        <v>628</v>
      </c>
      <c r="B629" s="10">
        <v>153000</v>
      </c>
      <c r="C629">
        <v>6</v>
      </c>
      <c r="H629" s="3">
        <v>1008</v>
      </c>
      <c r="I629" s="4">
        <v>88000</v>
      </c>
    </row>
    <row r="630" spans="1:9" x14ac:dyDescent="0.2">
      <c r="A630">
        <v>629</v>
      </c>
      <c r="B630" s="10">
        <v>135000</v>
      </c>
      <c r="C630">
        <v>5</v>
      </c>
      <c r="H630" s="3">
        <v>1010</v>
      </c>
      <c r="I630" s="4">
        <v>102000</v>
      </c>
    </row>
    <row r="631" spans="1:9" x14ac:dyDescent="0.2">
      <c r="A631">
        <v>630</v>
      </c>
      <c r="B631" s="10">
        <v>168500</v>
      </c>
      <c r="C631">
        <v>6</v>
      </c>
      <c r="H631" s="3">
        <v>1011</v>
      </c>
      <c r="I631" s="4">
        <v>135000</v>
      </c>
    </row>
    <row r="632" spans="1:9" x14ac:dyDescent="0.2">
      <c r="A632">
        <v>631</v>
      </c>
      <c r="B632" s="10">
        <v>124000</v>
      </c>
      <c r="C632">
        <v>5</v>
      </c>
      <c r="H632" s="3">
        <v>1012</v>
      </c>
      <c r="I632" s="4">
        <v>100000</v>
      </c>
    </row>
    <row r="633" spans="1:9" x14ac:dyDescent="0.2">
      <c r="A633">
        <v>632</v>
      </c>
      <c r="B633" s="10">
        <v>209500</v>
      </c>
      <c r="C633">
        <v>8</v>
      </c>
      <c r="H633" s="3">
        <v>1013</v>
      </c>
      <c r="I633" s="4">
        <v>165000</v>
      </c>
    </row>
    <row r="634" spans="1:9" x14ac:dyDescent="0.2">
      <c r="A634">
        <v>633</v>
      </c>
      <c r="B634" s="10">
        <v>82500</v>
      </c>
      <c r="C634">
        <v>7</v>
      </c>
      <c r="H634" s="3">
        <v>1014</v>
      </c>
      <c r="I634" s="4">
        <v>85000</v>
      </c>
    </row>
    <row r="635" spans="1:9" x14ac:dyDescent="0.2">
      <c r="A635">
        <v>634</v>
      </c>
      <c r="B635" s="10">
        <v>139400</v>
      </c>
      <c r="C635">
        <v>5</v>
      </c>
      <c r="H635" s="3">
        <v>1015</v>
      </c>
      <c r="I635" s="4">
        <v>119200</v>
      </c>
    </row>
    <row r="636" spans="1:9" x14ac:dyDescent="0.2">
      <c r="A636">
        <v>635</v>
      </c>
      <c r="B636" s="10">
        <v>144000</v>
      </c>
      <c r="C636">
        <v>6</v>
      </c>
      <c r="H636" s="3">
        <v>1021</v>
      </c>
      <c r="I636" s="4">
        <v>176000</v>
      </c>
    </row>
    <row r="637" spans="1:9" x14ac:dyDescent="0.2">
      <c r="A637">
        <v>636</v>
      </c>
      <c r="B637" s="10">
        <v>200000</v>
      </c>
      <c r="C637">
        <v>6</v>
      </c>
      <c r="H637" s="3">
        <v>1023</v>
      </c>
      <c r="I637" s="4">
        <v>87000</v>
      </c>
    </row>
    <row r="638" spans="1:9" x14ac:dyDescent="0.2">
      <c r="A638">
        <v>637</v>
      </c>
      <c r="B638" s="10">
        <v>60000</v>
      </c>
      <c r="C638">
        <v>2</v>
      </c>
      <c r="H638" s="3">
        <v>1026</v>
      </c>
      <c r="I638" s="4">
        <v>112500</v>
      </c>
    </row>
    <row r="639" spans="1:9" x14ac:dyDescent="0.2">
      <c r="A639">
        <v>638</v>
      </c>
      <c r="B639" s="10">
        <v>93000</v>
      </c>
      <c r="C639">
        <v>5</v>
      </c>
      <c r="H639" s="3">
        <v>1027</v>
      </c>
      <c r="I639" s="4">
        <v>167500</v>
      </c>
    </row>
    <row r="640" spans="1:9" x14ac:dyDescent="0.2">
      <c r="A640">
        <v>639</v>
      </c>
      <c r="B640" s="10">
        <v>85000</v>
      </c>
      <c r="C640">
        <v>5</v>
      </c>
      <c r="H640" s="3">
        <v>1029</v>
      </c>
      <c r="I640" s="4">
        <v>105000</v>
      </c>
    </row>
    <row r="641" spans="1:9" x14ac:dyDescent="0.2">
      <c r="A641">
        <v>640</v>
      </c>
      <c r="B641" s="10">
        <v>264561</v>
      </c>
      <c r="C641">
        <v>8</v>
      </c>
      <c r="H641" s="3">
        <v>1030</v>
      </c>
      <c r="I641" s="4">
        <v>118000</v>
      </c>
    </row>
    <row r="642" spans="1:9" x14ac:dyDescent="0.2">
      <c r="A642">
        <v>641</v>
      </c>
      <c r="B642" s="10">
        <v>274000</v>
      </c>
      <c r="C642">
        <v>8</v>
      </c>
      <c r="H642" s="3">
        <v>1031</v>
      </c>
      <c r="I642" s="4">
        <v>160000</v>
      </c>
    </row>
    <row r="643" spans="1:9" x14ac:dyDescent="0.2">
      <c r="A643">
        <v>642</v>
      </c>
      <c r="B643" s="10">
        <v>226000</v>
      </c>
      <c r="C643">
        <v>7</v>
      </c>
      <c r="H643" s="3">
        <v>1035</v>
      </c>
      <c r="I643" s="4">
        <v>119750</v>
      </c>
    </row>
    <row r="644" spans="1:9" x14ac:dyDescent="0.2">
      <c r="A644">
        <v>643</v>
      </c>
      <c r="B644" s="10">
        <v>345000</v>
      </c>
      <c r="C644">
        <v>8</v>
      </c>
      <c r="H644" s="3">
        <v>1036</v>
      </c>
      <c r="I644" s="4">
        <v>84000</v>
      </c>
    </row>
    <row r="645" spans="1:9" x14ac:dyDescent="0.2">
      <c r="A645">
        <v>644</v>
      </c>
      <c r="B645" s="10">
        <v>152000</v>
      </c>
      <c r="C645">
        <v>5</v>
      </c>
      <c r="H645" s="3">
        <v>1039</v>
      </c>
      <c r="I645" s="4">
        <v>97000</v>
      </c>
    </row>
    <row r="646" spans="1:9" x14ac:dyDescent="0.2">
      <c r="A646">
        <v>645</v>
      </c>
      <c r="B646" s="10">
        <v>370878</v>
      </c>
      <c r="C646">
        <v>9</v>
      </c>
      <c r="H646" s="3">
        <v>1040</v>
      </c>
      <c r="I646" s="4">
        <v>80000</v>
      </c>
    </row>
    <row r="647" spans="1:9" x14ac:dyDescent="0.2">
      <c r="A647">
        <v>646</v>
      </c>
      <c r="B647" s="10">
        <v>143250</v>
      </c>
      <c r="C647">
        <v>6</v>
      </c>
      <c r="H647" s="3">
        <v>1041</v>
      </c>
      <c r="I647" s="4">
        <v>155000</v>
      </c>
    </row>
    <row r="648" spans="1:9" x14ac:dyDescent="0.2">
      <c r="A648">
        <v>647</v>
      </c>
      <c r="B648" s="10">
        <v>98300</v>
      </c>
      <c r="C648">
        <v>5</v>
      </c>
      <c r="H648" s="3">
        <v>1042</v>
      </c>
      <c r="I648" s="4">
        <v>173000</v>
      </c>
    </row>
    <row r="649" spans="1:9" x14ac:dyDescent="0.2">
      <c r="A649">
        <v>648</v>
      </c>
      <c r="B649" s="10">
        <v>155000</v>
      </c>
      <c r="C649">
        <v>6</v>
      </c>
      <c r="H649" s="3">
        <v>1043</v>
      </c>
      <c r="I649" s="4">
        <v>196000</v>
      </c>
    </row>
    <row r="650" spans="1:9" x14ac:dyDescent="0.2">
      <c r="A650">
        <v>649</v>
      </c>
      <c r="B650" s="10">
        <v>155000</v>
      </c>
      <c r="C650">
        <v>6</v>
      </c>
      <c r="H650" s="3">
        <v>1046</v>
      </c>
      <c r="I650" s="4">
        <v>139600</v>
      </c>
    </row>
    <row r="651" spans="1:9" x14ac:dyDescent="0.2">
      <c r="A651">
        <v>650</v>
      </c>
      <c r="B651" s="10">
        <v>84500</v>
      </c>
      <c r="C651">
        <v>4</v>
      </c>
      <c r="H651" s="3">
        <v>1048</v>
      </c>
      <c r="I651" s="4">
        <v>145000</v>
      </c>
    </row>
    <row r="652" spans="1:9" x14ac:dyDescent="0.2">
      <c r="A652">
        <v>651</v>
      </c>
      <c r="B652" s="10">
        <v>205950</v>
      </c>
      <c r="C652">
        <v>7</v>
      </c>
      <c r="H652" s="3">
        <v>1049</v>
      </c>
      <c r="I652" s="4">
        <v>115000</v>
      </c>
    </row>
    <row r="653" spans="1:9" x14ac:dyDescent="0.2">
      <c r="A653">
        <v>652</v>
      </c>
      <c r="B653" s="10">
        <v>108000</v>
      </c>
      <c r="C653">
        <v>4</v>
      </c>
      <c r="H653" s="3">
        <v>1050</v>
      </c>
      <c r="I653" s="4">
        <v>84900</v>
      </c>
    </row>
    <row r="654" spans="1:9" x14ac:dyDescent="0.2">
      <c r="A654">
        <v>653</v>
      </c>
      <c r="B654" s="10">
        <v>191000</v>
      </c>
      <c r="C654">
        <v>7</v>
      </c>
      <c r="H654" s="3">
        <v>1053</v>
      </c>
      <c r="I654" s="4">
        <v>165000</v>
      </c>
    </row>
    <row r="655" spans="1:9" x14ac:dyDescent="0.2">
      <c r="A655">
        <v>654</v>
      </c>
      <c r="B655" s="10">
        <v>135000</v>
      </c>
      <c r="C655">
        <v>6</v>
      </c>
      <c r="H655" s="3">
        <v>1054</v>
      </c>
      <c r="I655" s="4">
        <v>144500</v>
      </c>
    </row>
    <row r="656" spans="1:9" x14ac:dyDescent="0.2">
      <c r="A656">
        <v>655</v>
      </c>
      <c r="B656" s="10">
        <v>350000</v>
      </c>
      <c r="C656">
        <v>8</v>
      </c>
      <c r="H656" s="3">
        <v>1056</v>
      </c>
      <c r="I656" s="4">
        <v>180000</v>
      </c>
    </row>
    <row r="657" spans="1:9" x14ac:dyDescent="0.2">
      <c r="A657">
        <v>656</v>
      </c>
      <c r="B657" s="10">
        <v>88000</v>
      </c>
      <c r="C657">
        <v>6</v>
      </c>
      <c r="H657" s="3">
        <v>1060</v>
      </c>
      <c r="I657" s="4">
        <v>220000</v>
      </c>
    </row>
    <row r="658" spans="1:9" x14ac:dyDescent="0.2">
      <c r="A658">
        <v>657</v>
      </c>
      <c r="B658" s="10">
        <v>145500</v>
      </c>
      <c r="C658">
        <v>5</v>
      </c>
      <c r="H658" s="3">
        <v>1062</v>
      </c>
      <c r="I658" s="4">
        <v>81000</v>
      </c>
    </row>
    <row r="659" spans="1:9" x14ac:dyDescent="0.2">
      <c r="A659">
        <v>658</v>
      </c>
      <c r="B659" s="10">
        <v>149000</v>
      </c>
      <c r="C659">
        <v>7</v>
      </c>
      <c r="H659" s="3">
        <v>1063</v>
      </c>
      <c r="I659" s="4">
        <v>90000</v>
      </c>
    </row>
    <row r="660" spans="1:9" x14ac:dyDescent="0.2">
      <c r="A660">
        <v>659</v>
      </c>
      <c r="B660" s="10">
        <v>97500</v>
      </c>
      <c r="C660">
        <v>6</v>
      </c>
      <c r="H660" s="3">
        <v>1064</v>
      </c>
      <c r="I660" s="4">
        <v>110500</v>
      </c>
    </row>
    <row r="661" spans="1:9" x14ac:dyDescent="0.2">
      <c r="A661">
        <v>660</v>
      </c>
      <c r="B661" s="10">
        <v>167000</v>
      </c>
      <c r="C661">
        <v>5</v>
      </c>
      <c r="H661" s="3">
        <v>1065</v>
      </c>
      <c r="I661" s="4">
        <v>154000</v>
      </c>
    </row>
    <row r="662" spans="1:9" x14ac:dyDescent="0.2">
      <c r="A662">
        <v>661</v>
      </c>
      <c r="B662" s="10">
        <v>197900</v>
      </c>
      <c r="C662">
        <v>7</v>
      </c>
      <c r="H662" s="3">
        <v>1067</v>
      </c>
      <c r="I662" s="4">
        <v>178000</v>
      </c>
    </row>
    <row r="663" spans="1:9" x14ac:dyDescent="0.2">
      <c r="A663">
        <v>662</v>
      </c>
      <c r="B663" s="10">
        <v>402000</v>
      </c>
      <c r="C663">
        <v>8</v>
      </c>
      <c r="H663" s="3">
        <v>1068</v>
      </c>
      <c r="I663" s="4">
        <v>167900</v>
      </c>
    </row>
    <row r="664" spans="1:9" x14ac:dyDescent="0.2">
      <c r="A664">
        <v>663</v>
      </c>
      <c r="B664" s="10">
        <v>110000</v>
      </c>
      <c r="C664">
        <v>6</v>
      </c>
      <c r="H664" s="3">
        <v>1069</v>
      </c>
      <c r="I664" s="4">
        <v>151400</v>
      </c>
    </row>
    <row r="665" spans="1:9" x14ac:dyDescent="0.2">
      <c r="A665">
        <v>664</v>
      </c>
      <c r="B665" s="10">
        <v>137500</v>
      </c>
      <c r="C665">
        <v>4</v>
      </c>
      <c r="H665" s="3">
        <v>1070</v>
      </c>
      <c r="I665" s="4">
        <v>135000</v>
      </c>
    </row>
    <row r="666" spans="1:9" x14ac:dyDescent="0.2">
      <c r="A666">
        <v>665</v>
      </c>
      <c r="B666" s="10">
        <v>423000</v>
      </c>
      <c r="C666">
        <v>8</v>
      </c>
      <c r="H666" s="3">
        <v>1071</v>
      </c>
      <c r="I666" s="4">
        <v>135000</v>
      </c>
    </row>
    <row r="667" spans="1:9" x14ac:dyDescent="0.2">
      <c r="A667">
        <v>666</v>
      </c>
      <c r="B667" s="10">
        <v>230500</v>
      </c>
      <c r="C667">
        <v>8</v>
      </c>
      <c r="H667" s="3">
        <v>1072</v>
      </c>
      <c r="I667" s="4">
        <v>154000</v>
      </c>
    </row>
    <row r="668" spans="1:9" x14ac:dyDescent="0.2">
      <c r="A668">
        <v>667</v>
      </c>
      <c r="B668" s="10">
        <v>129000</v>
      </c>
      <c r="C668">
        <v>6</v>
      </c>
      <c r="H668" s="3">
        <v>1073</v>
      </c>
      <c r="I668" s="4">
        <v>91500</v>
      </c>
    </row>
    <row r="669" spans="1:9" x14ac:dyDescent="0.2">
      <c r="A669">
        <v>668</v>
      </c>
      <c r="B669" s="10">
        <v>193500</v>
      </c>
      <c r="C669">
        <v>6</v>
      </c>
      <c r="H669" s="3">
        <v>1074</v>
      </c>
      <c r="I669" s="4">
        <v>159500</v>
      </c>
    </row>
    <row r="670" spans="1:9" x14ac:dyDescent="0.2">
      <c r="A670">
        <v>669</v>
      </c>
      <c r="B670" s="10">
        <v>168000</v>
      </c>
      <c r="C670">
        <v>5</v>
      </c>
      <c r="H670" s="3">
        <v>1077</v>
      </c>
      <c r="I670" s="4">
        <v>170000</v>
      </c>
    </row>
    <row r="671" spans="1:9" x14ac:dyDescent="0.2">
      <c r="A671">
        <v>670</v>
      </c>
      <c r="B671" s="10">
        <v>137500</v>
      </c>
      <c r="C671">
        <v>4</v>
      </c>
      <c r="H671" s="3">
        <v>1078</v>
      </c>
      <c r="I671" s="4">
        <v>138800</v>
      </c>
    </row>
    <row r="672" spans="1:9" x14ac:dyDescent="0.2">
      <c r="A672">
        <v>671</v>
      </c>
      <c r="B672" s="10">
        <v>173500</v>
      </c>
      <c r="C672">
        <v>6</v>
      </c>
      <c r="H672" s="3">
        <v>1079</v>
      </c>
      <c r="I672" s="4">
        <v>155900</v>
      </c>
    </row>
    <row r="673" spans="1:9" x14ac:dyDescent="0.2">
      <c r="A673">
        <v>672</v>
      </c>
      <c r="B673" s="10">
        <v>103600</v>
      </c>
      <c r="C673">
        <v>6</v>
      </c>
      <c r="H673" s="3">
        <v>1080</v>
      </c>
      <c r="I673" s="4">
        <v>126000</v>
      </c>
    </row>
    <row r="674" spans="1:9" x14ac:dyDescent="0.2">
      <c r="A674">
        <v>673</v>
      </c>
      <c r="B674" s="10">
        <v>165000</v>
      </c>
      <c r="C674">
        <v>6</v>
      </c>
      <c r="H674" s="3">
        <v>1081</v>
      </c>
      <c r="I674" s="4">
        <v>145000</v>
      </c>
    </row>
    <row r="675" spans="1:9" x14ac:dyDescent="0.2">
      <c r="A675">
        <v>674</v>
      </c>
      <c r="B675" s="10">
        <v>257500</v>
      </c>
      <c r="C675">
        <v>6</v>
      </c>
      <c r="H675" s="3">
        <v>1082</v>
      </c>
      <c r="I675" s="4">
        <v>133000</v>
      </c>
    </row>
    <row r="676" spans="1:9" x14ac:dyDescent="0.2">
      <c r="A676">
        <v>675</v>
      </c>
      <c r="B676" s="10">
        <v>140000</v>
      </c>
      <c r="C676">
        <v>6</v>
      </c>
      <c r="H676" s="3">
        <v>1084</v>
      </c>
      <c r="I676" s="4">
        <v>160000</v>
      </c>
    </row>
    <row r="677" spans="1:9" x14ac:dyDescent="0.2">
      <c r="A677">
        <v>676</v>
      </c>
      <c r="B677" s="10">
        <v>148500</v>
      </c>
      <c r="C677">
        <v>6</v>
      </c>
      <c r="H677" s="3">
        <v>1085</v>
      </c>
      <c r="I677" s="4">
        <v>187500</v>
      </c>
    </row>
    <row r="678" spans="1:9" x14ac:dyDescent="0.2">
      <c r="A678">
        <v>677</v>
      </c>
      <c r="B678" s="10">
        <v>87000</v>
      </c>
      <c r="C678">
        <v>4</v>
      </c>
      <c r="H678" s="3">
        <v>1086</v>
      </c>
      <c r="I678" s="4">
        <v>147000</v>
      </c>
    </row>
    <row r="679" spans="1:9" x14ac:dyDescent="0.2">
      <c r="A679">
        <v>678</v>
      </c>
      <c r="B679" s="10">
        <v>109500</v>
      </c>
      <c r="C679">
        <v>5</v>
      </c>
      <c r="H679" s="3">
        <v>1087</v>
      </c>
      <c r="I679" s="4">
        <v>83500</v>
      </c>
    </row>
    <row r="680" spans="1:9" x14ac:dyDescent="0.2">
      <c r="A680">
        <v>679</v>
      </c>
      <c r="B680" s="10">
        <v>372500</v>
      </c>
      <c r="C680">
        <v>8</v>
      </c>
      <c r="H680" s="3">
        <v>1091</v>
      </c>
      <c r="I680" s="4">
        <v>92900</v>
      </c>
    </row>
    <row r="681" spans="1:9" x14ac:dyDescent="0.2">
      <c r="A681">
        <v>680</v>
      </c>
      <c r="B681" s="10">
        <v>128500</v>
      </c>
      <c r="C681">
        <v>5</v>
      </c>
      <c r="H681" s="3">
        <v>1093</v>
      </c>
      <c r="I681" s="4">
        <v>136500</v>
      </c>
    </row>
    <row r="682" spans="1:9" x14ac:dyDescent="0.2">
      <c r="A682">
        <v>681</v>
      </c>
      <c r="B682" s="10">
        <v>143000</v>
      </c>
      <c r="C682">
        <v>6</v>
      </c>
      <c r="H682" s="3">
        <v>1094</v>
      </c>
      <c r="I682" s="4">
        <v>146000</v>
      </c>
    </row>
    <row r="683" spans="1:9" x14ac:dyDescent="0.2">
      <c r="A683">
        <v>682</v>
      </c>
      <c r="B683" s="10">
        <v>159434</v>
      </c>
      <c r="C683">
        <v>5</v>
      </c>
      <c r="H683" s="3">
        <v>1095</v>
      </c>
      <c r="I683" s="4">
        <v>129000</v>
      </c>
    </row>
    <row r="684" spans="1:9" x14ac:dyDescent="0.2">
      <c r="A684">
        <v>683</v>
      </c>
      <c r="B684" s="10">
        <v>173000</v>
      </c>
      <c r="C684">
        <v>6</v>
      </c>
      <c r="H684" s="3">
        <v>1096</v>
      </c>
      <c r="I684" s="4">
        <v>176432</v>
      </c>
    </row>
    <row r="685" spans="1:9" x14ac:dyDescent="0.2">
      <c r="A685">
        <v>684</v>
      </c>
      <c r="B685" s="10">
        <v>285000</v>
      </c>
      <c r="C685">
        <v>9</v>
      </c>
      <c r="H685" s="3">
        <v>1097</v>
      </c>
      <c r="I685" s="4">
        <v>127000</v>
      </c>
    </row>
    <row r="686" spans="1:9" x14ac:dyDescent="0.2">
      <c r="A686">
        <v>685</v>
      </c>
      <c r="B686" s="10">
        <v>221000</v>
      </c>
      <c r="C686">
        <v>7</v>
      </c>
      <c r="H686" s="3">
        <v>1099</v>
      </c>
      <c r="I686" s="4">
        <v>128000</v>
      </c>
    </row>
    <row r="687" spans="1:9" x14ac:dyDescent="0.2">
      <c r="A687">
        <v>686</v>
      </c>
      <c r="B687" s="10">
        <v>207500</v>
      </c>
      <c r="C687">
        <v>7</v>
      </c>
      <c r="H687" s="3">
        <v>1101</v>
      </c>
      <c r="I687" s="4">
        <v>60000</v>
      </c>
    </row>
    <row r="688" spans="1:9" x14ac:dyDescent="0.2">
      <c r="A688">
        <v>687</v>
      </c>
      <c r="B688" s="10">
        <v>227875</v>
      </c>
      <c r="C688">
        <v>7</v>
      </c>
      <c r="H688" s="3">
        <v>1102</v>
      </c>
      <c r="I688" s="4">
        <v>119500</v>
      </c>
    </row>
    <row r="689" spans="1:9" x14ac:dyDescent="0.2">
      <c r="A689">
        <v>688</v>
      </c>
      <c r="B689" s="10">
        <v>148800</v>
      </c>
      <c r="C689">
        <v>7</v>
      </c>
      <c r="H689" s="3">
        <v>1103</v>
      </c>
      <c r="I689" s="4">
        <v>135000</v>
      </c>
    </row>
    <row r="690" spans="1:9" x14ac:dyDescent="0.2">
      <c r="A690">
        <v>689</v>
      </c>
      <c r="B690" s="10">
        <v>392000</v>
      </c>
      <c r="C690">
        <v>8</v>
      </c>
      <c r="H690" s="3">
        <v>1104</v>
      </c>
      <c r="I690" s="4">
        <v>159500</v>
      </c>
    </row>
    <row r="691" spans="1:9" x14ac:dyDescent="0.2">
      <c r="A691">
        <v>690</v>
      </c>
      <c r="B691" s="10">
        <v>194700</v>
      </c>
      <c r="C691">
        <v>6</v>
      </c>
      <c r="H691" s="3">
        <v>1105</v>
      </c>
      <c r="I691" s="4">
        <v>106000</v>
      </c>
    </row>
    <row r="692" spans="1:9" x14ac:dyDescent="0.2">
      <c r="A692">
        <v>691</v>
      </c>
      <c r="B692" s="10">
        <v>141000</v>
      </c>
      <c r="C692">
        <v>6</v>
      </c>
      <c r="H692" s="3">
        <v>1109</v>
      </c>
      <c r="I692" s="4">
        <v>181000</v>
      </c>
    </row>
    <row r="693" spans="1:9" x14ac:dyDescent="0.2">
      <c r="A693">
        <v>692</v>
      </c>
      <c r="B693" s="10">
        <v>755000</v>
      </c>
      <c r="C693">
        <v>10</v>
      </c>
      <c r="H693" s="3">
        <v>1111</v>
      </c>
      <c r="I693" s="4">
        <v>188000</v>
      </c>
    </row>
    <row r="694" spans="1:9" x14ac:dyDescent="0.2">
      <c r="A694">
        <v>693</v>
      </c>
      <c r="B694" s="10">
        <v>335000</v>
      </c>
      <c r="C694">
        <v>7</v>
      </c>
      <c r="H694" s="3">
        <v>1113</v>
      </c>
      <c r="I694" s="4">
        <v>129900</v>
      </c>
    </row>
    <row r="695" spans="1:9" x14ac:dyDescent="0.2">
      <c r="A695">
        <v>694</v>
      </c>
      <c r="B695" s="10">
        <v>108480</v>
      </c>
      <c r="C695">
        <v>5</v>
      </c>
      <c r="H695" s="3">
        <v>1114</v>
      </c>
      <c r="I695" s="4">
        <v>134500</v>
      </c>
    </row>
    <row r="696" spans="1:9" x14ac:dyDescent="0.2">
      <c r="A696">
        <v>695</v>
      </c>
      <c r="B696" s="10">
        <v>141500</v>
      </c>
      <c r="C696">
        <v>5</v>
      </c>
      <c r="H696" s="3">
        <v>1115</v>
      </c>
      <c r="I696" s="4">
        <v>117000</v>
      </c>
    </row>
    <row r="697" spans="1:9" x14ac:dyDescent="0.2">
      <c r="A697">
        <v>696</v>
      </c>
      <c r="B697" s="10">
        <v>176000</v>
      </c>
      <c r="C697">
        <v>6</v>
      </c>
      <c r="H697" s="3">
        <v>1118</v>
      </c>
      <c r="I697" s="4">
        <v>130000</v>
      </c>
    </row>
    <row r="698" spans="1:9" x14ac:dyDescent="0.2">
      <c r="A698">
        <v>697</v>
      </c>
      <c r="B698" s="10">
        <v>89000</v>
      </c>
      <c r="C698">
        <v>5</v>
      </c>
      <c r="H698" s="3">
        <v>1119</v>
      </c>
      <c r="I698" s="4">
        <v>140000</v>
      </c>
    </row>
    <row r="699" spans="1:9" x14ac:dyDescent="0.2">
      <c r="A699">
        <v>698</v>
      </c>
      <c r="B699" s="10">
        <v>123500</v>
      </c>
      <c r="C699">
        <v>5</v>
      </c>
      <c r="H699" s="3">
        <v>1120</v>
      </c>
      <c r="I699" s="4">
        <v>133700</v>
      </c>
    </row>
    <row r="700" spans="1:9" x14ac:dyDescent="0.2">
      <c r="A700">
        <v>699</v>
      </c>
      <c r="B700" s="10">
        <v>138500</v>
      </c>
      <c r="C700">
        <v>5</v>
      </c>
      <c r="H700" s="3">
        <v>1121</v>
      </c>
      <c r="I700" s="4">
        <v>118400</v>
      </c>
    </row>
    <row r="701" spans="1:9" x14ac:dyDescent="0.2">
      <c r="A701">
        <v>700</v>
      </c>
      <c r="B701" s="10">
        <v>196000</v>
      </c>
      <c r="C701">
        <v>7</v>
      </c>
      <c r="H701" s="3">
        <v>1123</v>
      </c>
      <c r="I701" s="4">
        <v>112000</v>
      </c>
    </row>
    <row r="702" spans="1:9" x14ac:dyDescent="0.2">
      <c r="A702">
        <v>701</v>
      </c>
      <c r="B702" s="10">
        <v>312500</v>
      </c>
      <c r="C702">
        <v>8</v>
      </c>
      <c r="H702" s="3">
        <v>1124</v>
      </c>
      <c r="I702" s="4">
        <v>118000</v>
      </c>
    </row>
    <row r="703" spans="1:9" x14ac:dyDescent="0.2">
      <c r="A703">
        <v>702</v>
      </c>
      <c r="B703" s="10">
        <v>140000</v>
      </c>
      <c r="C703">
        <v>7</v>
      </c>
      <c r="H703" s="3">
        <v>1126</v>
      </c>
      <c r="I703" s="4">
        <v>115000</v>
      </c>
    </row>
    <row r="704" spans="1:9" x14ac:dyDescent="0.2">
      <c r="A704">
        <v>703</v>
      </c>
      <c r="B704" s="10">
        <v>361919</v>
      </c>
      <c r="C704">
        <v>8</v>
      </c>
      <c r="H704" s="3">
        <v>1130</v>
      </c>
      <c r="I704" s="4">
        <v>140000</v>
      </c>
    </row>
    <row r="705" spans="1:9" x14ac:dyDescent="0.2">
      <c r="A705">
        <v>704</v>
      </c>
      <c r="B705" s="10">
        <v>140000</v>
      </c>
      <c r="C705">
        <v>5</v>
      </c>
      <c r="H705" s="3">
        <v>1131</v>
      </c>
      <c r="I705" s="4">
        <v>135000</v>
      </c>
    </row>
    <row r="706" spans="1:9" x14ac:dyDescent="0.2">
      <c r="A706">
        <v>705</v>
      </c>
      <c r="B706" s="10">
        <v>213000</v>
      </c>
      <c r="C706">
        <v>7</v>
      </c>
      <c r="H706" s="3">
        <v>1132</v>
      </c>
      <c r="I706" s="4">
        <v>93500</v>
      </c>
    </row>
    <row r="707" spans="1:9" x14ac:dyDescent="0.2">
      <c r="A707">
        <v>706</v>
      </c>
      <c r="B707" s="10">
        <v>55000</v>
      </c>
      <c r="C707">
        <v>4</v>
      </c>
      <c r="H707" s="3">
        <v>1133</v>
      </c>
      <c r="I707" s="4">
        <v>117500</v>
      </c>
    </row>
    <row r="708" spans="1:9" x14ac:dyDescent="0.2">
      <c r="A708">
        <v>707</v>
      </c>
      <c r="B708" s="10">
        <v>302000</v>
      </c>
      <c r="C708">
        <v>7</v>
      </c>
      <c r="H708" s="3">
        <v>1135</v>
      </c>
      <c r="I708" s="4">
        <v>169000</v>
      </c>
    </row>
    <row r="709" spans="1:9" x14ac:dyDescent="0.2">
      <c r="A709">
        <v>708</v>
      </c>
      <c r="B709" s="10">
        <v>254000</v>
      </c>
      <c r="C709">
        <v>8</v>
      </c>
      <c r="H709" s="3">
        <v>1136</v>
      </c>
      <c r="I709" s="4">
        <v>102000</v>
      </c>
    </row>
    <row r="710" spans="1:9" x14ac:dyDescent="0.2">
      <c r="A710">
        <v>709</v>
      </c>
      <c r="B710" s="10">
        <v>179540</v>
      </c>
      <c r="C710">
        <v>7</v>
      </c>
      <c r="H710" s="3">
        <v>1137</v>
      </c>
      <c r="I710" s="4">
        <v>119000</v>
      </c>
    </row>
    <row r="711" spans="1:9" x14ac:dyDescent="0.2">
      <c r="A711">
        <v>710</v>
      </c>
      <c r="B711" s="10">
        <v>109900</v>
      </c>
      <c r="C711">
        <v>5</v>
      </c>
      <c r="H711" s="3">
        <v>1138</v>
      </c>
      <c r="I711" s="4">
        <v>94000</v>
      </c>
    </row>
    <row r="712" spans="1:9" x14ac:dyDescent="0.2">
      <c r="A712">
        <v>711</v>
      </c>
      <c r="B712" s="10">
        <v>52000</v>
      </c>
      <c r="C712">
        <v>3</v>
      </c>
      <c r="H712" s="3">
        <v>1139</v>
      </c>
      <c r="I712" s="4">
        <v>196000</v>
      </c>
    </row>
    <row r="713" spans="1:9" x14ac:dyDescent="0.2">
      <c r="A713">
        <v>712</v>
      </c>
      <c r="B713" s="10">
        <v>102776</v>
      </c>
      <c r="C713">
        <v>4</v>
      </c>
      <c r="H713" s="3">
        <v>1140</v>
      </c>
      <c r="I713" s="4">
        <v>144000</v>
      </c>
    </row>
    <row r="714" spans="1:9" x14ac:dyDescent="0.2">
      <c r="A714">
        <v>713</v>
      </c>
      <c r="B714" s="10">
        <v>189000</v>
      </c>
      <c r="C714">
        <v>8</v>
      </c>
      <c r="H714" s="3">
        <v>1141</v>
      </c>
      <c r="I714" s="4">
        <v>139000</v>
      </c>
    </row>
    <row r="715" spans="1:9" x14ac:dyDescent="0.2">
      <c r="A715">
        <v>714</v>
      </c>
      <c r="B715" s="10">
        <v>129000</v>
      </c>
      <c r="C715">
        <v>4</v>
      </c>
      <c r="H715" s="3">
        <v>1142</v>
      </c>
      <c r="I715" s="4">
        <v>197500</v>
      </c>
    </row>
    <row r="716" spans="1:9" x14ac:dyDescent="0.2">
      <c r="A716">
        <v>715</v>
      </c>
      <c r="B716" s="10">
        <v>130500</v>
      </c>
      <c r="C716">
        <v>6</v>
      </c>
      <c r="H716" s="3">
        <v>1144</v>
      </c>
      <c r="I716" s="4">
        <v>80000</v>
      </c>
    </row>
    <row r="717" spans="1:9" x14ac:dyDescent="0.2">
      <c r="A717">
        <v>716</v>
      </c>
      <c r="B717" s="10">
        <v>165000</v>
      </c>
      <c r="C717">
        <v>6</v>
      </c>
      <c r="H717" s="3">
        <v>1145</v>
      </c>
      <c r="I717" s="4">
        <v>80000</v>
      </c>
    </row>
    <row r="718" spans="1:9" x14ac:dyDescent="0.2">
      <c r="A718">
        <v>717</v>
      </c>
      <c r="B718" s="10">
        <v>159500</v>
      </c>
      <c r="C718">
        <v>7</v>
      </c>
      <c r="H718" s="3">
        <v>1146</v>
      </c>
      <c r="I718" s="4">
        <v>149000</v>
      </c>
    </row>
    <row r="719" spans="1:9" x14ac:dyDescent="0.2">
      <c r="A719">
        <v>718</v>
      </c>
      <c r="B719" s="10">
        <v>157000</v>
      </c>
      <c r="C719">
        <v>5</v>
      </c>
      <c r="H719" s="3">
        <v>1147</v>
      </c>
      <c r="I719" s="4">
        <v>180000</v>
      </c>
    </row>
    <row r="720" spans="1:9" x14ac:dyDescent="0.2">
      <c r="A720">
        <v>719</v>
      </c>
      <c r="B720" s="10">
        <v>341000</v>
      </c>
      <c r="C720">
        <v>7</v>
      </c>
      <c r="H720" s="3">
        <v>1151</v>
      </c>
      <c r="I720" s="4">
        <v>124000</v>
      </c>
    </row>
    <row r="721" spans="1:9" x14ac:dyDescent="0.2">
      <c r="A721">
        <v>720</v>
      </c>
      <c r="B721" s="10">
        <v>128500</v>
      </c>
      <c r="C721">
        <v>5</v>
      </c>
      <c r="H721" s="3">
        <v>1152</v>
      </c>
      <c r="I721" s="4">
        <v>149900</v>
      </c>
    </row>
    <row r="722" spans="1:9" x14ac:dyDescent="0.2">
      <c r="A722">
        <v>721</v>
      </c>
      <c r="B722" s="10">
        <v>275000</v>
      </c>
      <c r="C722">
        <v>8</v>
      </c>
      <c r="H722" s="3">
        <v>1153</v>
      </c>
      <c r="I722" s="4">
        <v>230000</v>
      </c>
    </row>
    <row r="723" spans="1:9" x14ac:dyDescent="0.2">
      <c r="A723">
        <v>722</v>
      </c>
      <c r="B723" s="10">
        <v>143000</v>
      </c>
      <c r="C723">
        <v>6</v>
      </c>
      <c r="H723" s="3">
        <v>1154</v>
      </c>
      <c r="I723" s="4">
        <v>120500</v>
      </c>
    </row>
    <row r="724" spans="1:9" x14ac:dyDescent="0.2">
      <c r="A724">
        <v>723</v>
      </c>
      <c r="B724" s="10">
        <v>124500</v>
      </c>
      <c r="C724">
        <v>4</v>
      </c>
      <c r="H724" s="3">
        <v>1156</v>
      </c>
      <c r="I724" s="4">
        <v>218000</v>
      </c>
    </row>
    <row r="725" spans="1:9" x14ac:dyDescent="0.2">
      <c r="A725">
        <v>724</v>
      </c>
      <c r="B725" s="10">
        <v>135000</v>
      </c>
      <c r="C725">
        <v>4</v>
      </c>
      <c r="H725" s="3">
        <v>1157</v>
      </c>
      <c r="I725" s="4">
        <v>179900</v>
      </c>
    </row>
    <row r="726" spans="1:9" x14ac:dyDescent="0.2">
      <c r="A726">
        <v>725</v>
      </c>
      <c r="B726" s="10">
        <v>320000</v>
      </c>
      <c r="C726">
        <v>9</v>
      </c>
      <c r="H726" s="3">
        <v>1160</v>
      </c>
      <c r="I726" s="4">
        <v>185000</v>
      </c>
    </row>
    <row r="727" spans="1:9" x14ac:dyDescent="0.2">
      <c r="A727">
        <v>726</v>
      </c>
      <c r="B727" s="10">
        <v>120500</v>
      </c>
      <c r="C727">
        <v>4</v>
      </c>
      <c r="H727" s="3">
        <v>1161</v>
      </c>
      <c r="I727" s="4">
        <v>146000</v>
      </c>
    </row>
    <row r="728" spans="1:9" x14ac:dyDescent="0.2">
      <c r="A728">
        <v>727</v>
      </c>
      <c r="B728" s="10">
        <v>222000</v>
      </c>
      <c r="C728">
        <v>6</v>
      </c>
      <c r="H728" s="3">
        <v>1162</v>
      </c>
      <c r="I728" s="4">
        <v>224000</v>
      </c>
    </row>
    <row r="729" spans="1:9" x14ac:dyDescent="0.2">
      <c r="A729">
        <v>728</v>
      </c>
      <c r="B729" s="10">
        <v>194500</v>
      </c>
      <c r="C729">
        <v>7</v>
      </c>
      <c r="H729" s="3">
        <v>1163</v>
      </c>
      <c r="I729" s="4">
        <v>129000</v>
      </c>
    </row>
    <row r="730" spans="1:9" x14ac:dyDescent="0.2">
      <c r="A730">
        <v>729</v>
      </c>
      <c r="B730" s="10">
        <v>110000</v>
      </c>
      <c r="C730">
        <v>5</v>
      </c>
      <c r="H730" s="3">
        <v>1164</v>
      </c>
      <c r="I730" s="4">
        <v>108959</v>
      </c>
    </row>
    <row r="731" spans="1:9" x14ac:dyDescent="0.2">
      <c r="A731">
        <v>730</v>
      </c>
      <c r="B731" s="10">
        <v>103000</v>
      </c>
      <c r="C731">
        <v>4</v>
      </c>
      <c r="H731" s="3">
        <v>1165</v>
      </c>
      <c r="I731" s="4">
        <v>194000</v>
      </c>
    </row>
    <row r="732" spans="1:9" x14ac:dyDescent="0.2">
      <c r="A732">
        <v>731</v>
      </c>
      <c r="B732" s="10">
        <v>236500</v>
      </c>
      <c r="C732">
        <v>8</v>
      </c>
      <c r="H732" s="3">
        <v>1168</v>
      </c>
      <c r="I732" s="4">
        <v>173000</v>
      </c>
    </row>
    <row r="733" spans="1:9" x14ac:dyDescent="0.2">
      <c r="A733">
        <v>732</v>
      </c>
      <c r="B733" s="10">
        <v>187500</v>
      </c>
      <c r="C733">
        <v>7</v>
      </c>
      <c r="H733" s="3">
        <v>1169</v>
      </c>
      <c r="I733" s="4">
        <v>235000</v>
      </c>
    </row>
    <row r="734" spans="1:9" x14ac:dyDescent="0.2">
      <c r="A734">
        <v>733</v>
      </c>
      <c r="B734" s="10">
        <v>222500</v>
      </c>
      <c r="C734">
        <v>7</v>
      </c>
      <c r="H734" s="3">
        <v>1171</v>
      </c>
      <c r="I734" s="4">
        <v>171000</v>
      </c>
    </row>
    <row r="735" spans="1:9" x14ac:dyDescent="0.2">
      <c r="A735">
        <v>734</v>
      </c>
      <c r="B735" s="10">
        <v>131400</v>
      </c>
      <c r="C735">
        <v>5</v>
      </c>
      <c r="H735" s="3">
        <v>1172</v>
      </c>
      <c r="I735" s="4">
        <v>163000</v>
      </c>
    </row>
    <row r="736" spans="1:9" x14ac:dyDescent="0.2">
      <c r="A736">
        <v>735</v>
      </c>
      <c r="B736" s="10">
        <v>108000</v>
      </c>
      <c r="C736">
        <v>5</v>
      </c>
      <c r="H736" s="3">
        <v>1174</v>
      </c>
      <c r="I736" s="4">
        <v>200500</v>
      </c>
    </row>
    <row r="737" spans="1:9" x14ac:dyDescent="0.2">
      <c r="A737">
        <v>736</v>
      </c>
      <c r="B737" s="10">
        <v>163000</v>
      </c>
      <c r="C737">
        <v>7</v>
      </c>
      <c r="H737" s="3">
        <v>1175</v>
      </c>
      <c r="I737" s="4">
        <v>239000</v>
      </c>
    </row>
    <row r="738" spans="1:9" x14ac:dyDescent="0.2">
      <c r="A738">
        <v>737</v>
      </c>
      <c r="B738" s="10">
        <v>93500</v>
      </c>
      <c r="C738">
        <v>3</v>
      </c>
      <c r="H738" s="3">
        <v>1177</v>
      </c>
      <c r="I738" s="4">
        <v>119500</v>
      </c>
    </row>
    <row r="739" spans="1:9" x14ac:dyDescent="0.2">
      <c r="A739">
        <v>738</v>
      </c>
      <c r="B739" s="10">
        <v>239900</v>
      </c>
      <c r="C739">
        <v>8</v>
      </c>
      <c r="H739" s="3">
        <v>1178</v>
      </c>
      <c r="I739" s="4">
        <v>115000</v>
      </c>
    </row>
    <row r="740" spans="1:9" x14ac:dyDescent="0.2">
      <c r="A740">
        <v>739</v>
      </c>
      <c r="B740" s="10">
        <v>179000</v>
      </c>
      <c r="C740">
        <v>5</v>
      </c>
      <c r="H740" s="3">
        <v>1179</v>
      </c>
      <c r="I740" s="4">
        <v>154900</v>
      </c>
    </row>
    <row r="741" spans="1:9" x14ac:dyDescent="0.2">
      <c r="A741">
        <v>740</v>
      </c>
      <c r="B741" s="10">
        <v>190000</v>
      </c>
      <c r="C741">
        <v>7</v>
      </c>
      <c r="H741" s="3">
        <v>1180</v>
      </c>
      <c r="I741" s="4">
        <v>93000</v>
      </c>
    </row>
    <row r="742" spans="1:9" x14ac:dyDescent="0.2">
      <c r="A742">
        <v>741</v>
      </c>
      <c r="B742" s="10">
        <v>132000</v>
      </c>
      <c r="C742">
        <v>5</v>
      </c>
      <c r="H742" s="3">
        <v>1184</v>
      </c>
      <c r="I742" s="4">
        <v>120000</v>
      </c>
    </row>
    <row r="743" spans="1:9" x14ac:dyDescent="0.2">
      <c r="A743">
        <v>742</v>
      </c>
      <c r="B743" s="10">
        <v>142000</v>
      </c>
      <c r="C743">
        <v>6</v>
      </c>
      <c r="H743" s="3">
        <v>1185</v>
      </c>
      <c r="I743" s="4">
        <v>186700</v>
      </c>
    </row>
    <row r="744" spans="1:9" x14ac:dyDescent="0.2">
      <c r="A744">
        <v>743</v>
      </c>
      <c r="B744" s="10">
        <v>179000</v>
      </c>
      <c r="C744">
        <v>7</v>
      </c>
      <c r="H744" s="3">
        <v>1186</v>
      </c>
      <c r="I744" s="4">
        <v>104900</v>
      </c>
    </row>
    <row r="745" spans="1:9" x14ac:dyDescent="0.2">
      <c r="A745">
        <v>744</v>
      </c>
      <c r="B745" s="10">
        <v>175000</v>
      </c>
      <c r="C745">
        <v>5</v>
      </c>
      <c r="H745" s="3">
        <v>1187</v>
      </c>
      <c r="I745" s="4">
        <v>95000</v>
      </c>
    </row>
    <row r="746" spans="1:9" x14ac:dyDescent="0.2">
      <c r="A746">
        <v>745</v>
      </c>
      <c r="B746" s="10">
        <v>180000</v>
      </c>
      <c r="C746">
        <v>8</v>
      </c>
      <c r="H746" s="3">
        <v>1191</v>
      </c>
      <c r="I746" s="4">
        <v>168000</v>
      </c>
    </row>
    <row r="747" spans="1:9" x14ac:dyDescent="0.2">
      <c r="A747">
        <v>746</v>
      </c>
      <c r="B747" s="10">
        <v>299800</v>
      </c>
      <c r="C747">
        <v>8</v>
      </c>
      <c r="H747" s="3">
        <v>1193</v>
      </c>
      <c r="I747" s="4">
        <v>125000</v>
      </c>
    </row>
    <row r="748" spans="1:9" x14ac:dyDescent="0.2">
      <c r="A748">
        <v>747</v>
      </c>
      <c r="B748" s="10">
        <v>236000</v>
      </c>
      <c r="C748">
        <v>7</v>
      </c>
      <c r="H748" s="3">
        <v>1194</v>
      </c>
      <c r="I748" s="4">
        <v>165000</v>
      </c>
    </row>
    <row r="749" spans="1:9" x14ac:dyDescent="0.2">
      <c r="A749">
        <v>748</v>
      </c>
      <c r="B749" s="10">
        <v>265979</v>
      </c>
      <c r="C749">
        <v>7</v>
      </c>
      <c r="H749" s="3">
        <v>1195</v>
      </c>
      <c r="I749" s="4">
        <v>158000</v>
      </c>
    </row>
    <row r="750" spans="1:9" x14ac:dyDescent="0.2">
      <c r="A750">
        <v>749</v>
      </c>
      <c r="B750" s="10">
        <v>260400</v>
      </c>
      <c r="C750">
        <v>7</v>
      </c>
      <c r="H750" s="3">
        <v>1196</v>
      </c>
      <c r="I750" s="4">
        <v>176000</v>
      </c>
    </row>
    <row r="751" spans="1:9" x14ac:dyDescent="0.2">
      <c r="A751">
        <v>750</v>
      </c>
      <c r="B751" s="10">
        <v>98000</v>
      </c>
      <c r="C751">
        <v>4</v>
      </c>
      <c r="H751" s="3">
        <v>1200</v>
      </c>
      <c r="I751" s="4">
        <v>148000</v>
      </c>
    </row>
    <row r="752" spans="1:9" x14ac:dyDescent="0.2">
      <c r="A752">
        <v>751</v>
      </c>
      <c r="B752" s="10">
        <v>96500</v>
      </c>
      <c r="C752">
        <v>4</v>
      </c>
      <c r="H752" s="3">
        <v>1201</v>
      </c>
      <c r="I752" s="4">
        <v>116050</v>
      </c>
    </row>
    <row r="753" spans="1:9" x14ac:dyDescent="0.2">
      <c r="A753">
        <v>752</v>
      </c>
      <c r="B753" s="10">
        <v>162000</v>
      </c>
      <c r="C753">
        <v>7</v>
      </c>
      <c r="H753" s="3">
        <v>1203</v>
      </c>
      <c r="I753" s="4">
        <v>117000</v>
      </c>
    </row>
    <row r="754" spans="1:9" x14ac:dyDescent="0.2">
      <c r="A754">
        <v>753</v>
      </c>
      <c r="B754" s="10">
        <v>217000</v>
      </c>
      <c r="C754">
        <v>6</v>
      </c>
      <c r="H754" s="3">
        <v>1205</v>
      </c>
      <c r="I754" s="4">
        <v>153500</v>
      </c>
    </row>
    <row r="755" spans="1:9" x14ac:dyDescent="0.2">
      <c r="A755">
        <v>754</v>
      </c>
      <c r="B755" s="10">
        <v>275500</v>
      </c>
      <c r="C755">
        <v>8</v>
      </c>
      <c r="H755" s="3">
        <v>1207</v>
      </c>
      <c r="I755" s="4">
        <v>107000</v>
      </c>
    </row>
    <row r="756" spans="1:9" x14ac:dyDescent="0.2">
      <c r="A756">
        <v>755</v>
      </c>
      <c r="B756" s="10">
        <v>156000</v>
      </c>
      <c r="C756">
        <v>6</v>
      </c>
      <c r="H756" s="3">
        <v>1208</v>
      </c>
      <c r="I756" s="4">
        <v>200000</v>
      </c>
    </row>
    <row r="757" spans="1:9" x14ac:dyDescent="0.2">
      <c r="A757">
        <v>756</v>
      </c>
      <c r="B757" s="10">
        <v>172500</v>
      </c>
      <c r="C757">
        <v>6</v>
      </c>
      <c r="H757" s="3">
        <v>1209</v>
      </c>
      <c r="I757" s="4">
        <v>140000</v>
      </c>
    </row>
    <row r="758" spans="1:9" x14ac:dyDescent="0.2">
      <c r="A758">
        <v>757</v>
      </c>
      <c r="B758" s="10">
        <v>212000</v>
      </c>
      <c r="C758">
        <v>8</v>
      </c>
      <c r="H758" s="3">
        <v>1211</v>
      </c>
      <c r="I758" s="4">
        <v>189000</v>
      </c>
    </row>
    <row r="759" spans="1:9" x14ac:dyDescent="0.2">
      <c r="A759">
        <v>758</v>
      </c>
      <c r="B759" s="10">
        <v>158900</v>
      </c>
      <c r="C759">
        <v>6</v>
      </c>
      <c r="H759" s="3">
        <v>1213</v>
      </c>
      <c r="I759" s="4">
        <v>113000</v>
      </c>
    </row>
    <row r="760" spans="1:9" x14ac:dyDescent="0.2">
      <c r="A760">
        <v>759</v>
      </c>
      <c r="B760" s="10">
        <v>179400</v>
      </c>
      <c r="C760">
        <v>7</v>
      </c>
      <c r="H760" s="3">
        <v>1214</v>
      </c>
      <c r="I760" s="4">
        <v>145000</v>
      </c>
    </row>
    <row r="761" spans="1:9" x14ac:dyDescent="0.2">
      <c r="A761">
        <v>760</v>
      </c>
      <c r="B761" s="10">
        <v>290000</v>
      </c>
      <c r="C761">
        <v>8</v>
      </c>
      <c r="H761" s="3">
        <v>1215</v>
      </c>
      <c r="I761" s="4">
        <v>134500</v>
      </c>
    </row>
    <row r="762" spans="1:9" x14ac:dyDescent="0.2">
      <c r="A762">
        <v>761</v>
      </c>
      <c r="B762" s="10">
        <v>127500</v>
      </c>
      <c r="C762">
        <v>6</v>
      </c>
      <c r="H762" s="3">
        <v>1216</v>
      </c>
      <c r="I762" s="4">
        <v>125000</v>
      </c>
    </row>
    <row r="763" spans="1:9" x14ac:dyDescent="0.2">
      <c r="A763">
        <v>762</v>
      </c>
      <c r="B763" s="10">
        <v>100000</v>
      </c>
      <c r="C763">
        <v>5</v>
      </c>
      <c r="H763" s="3">
        <v>1217</v>
      </c>
      <c r="I763" s="4">
        <v>112000</v>
      </c>
    </row>
    <row r="764" spans="1:9" x14ac:dyDescent="0.2">
      <c r="A764">
        <v>763</v>
      </c>
      <c r="B764" s="10">
        <v>215200</v>
      </c>
      <c r="C764">
        <v>7</v>
      </c>
      <c r="H764" s="3">
        <v>1219</v>
      </c>
      <c r="I764" s="4">
        <v>80500</v>
      </c>
    </row>
    <row r="765" spans="1:9" x14ac:dyDescent="0.2">
      <c r="A765">
        <v>764</v>
      </c>
      <c r="B765" s="10">
        <v>337000</v>
      </c>
      <c r="C765">
        <v>8</v>
      </c>
      <c r="H765" s="3">
        <v>1220</v>
      </c>
      <c r="I765" s="4">
        <v>91500</v>
      </c>
    </row>
    <row r="766" spans="1:9" x14ac:dyDescent="0.2">
      <c r="A766">
        <v>765</v>
      </c>
      <c r="B766" s="10">
        <v>270000</v>
      </c>
      <c r="C766">
        <v>8</v>
      </c>
      <c r="H766" s="3">
        <v>1221</v>
      </c>
      <c r="I766" s="4">
        <v>115000</v>
      </c>
    </row>
    <row r="767" spans="1:9" x14ac:dyDescent="0.2">
      <c r="A767">
        <v>766</v>
      </c>
      <c r="B767" s="10">
        <v>264132</v>
      </c>
      <c r="C767">
        <v>9</v>
      </c>
      <c r="H767" s="3">
        <v>1222</v>
      </c>
      <c r="I767" s="4">
        <v>134000</v>
      </c>
    </row>
    <row r="768" spans="1:9" x14ac:dyDescent="0.2">
      <c r="A768">
        <v>767</v>
      </c>
      <c r="B768" s="10">
        <v>196500</v>
      </c>
      <c r="C768">
        <v>7</v>
      </c>
      <c r="H768" s="3">
        <v>1223</v>
      </c>
      <c r="I768" s="4">
        <v>143000</v>
      </c>
    </row>
    <row r="769" spans="1:9" x14ac:dyDescent="0.2">
      <c r="A769">
        <v>768</v>
      </c>
      <c r="B769" s="10">
        <v>160000</v>
      </c>
      <c r="C769">
        <v>6</v>
      </c>
      <c r="H769" s="3">
        <v>1224</v>
      </c>
      <c r="I769" s="4">
        <v>137900</v>
      </c>
    </row>
    <row r="770" spans="1:9" x14ac:dyDescent="0.2">
      <c r="A770">
        <v>769</v>
      </c>
      <c r="B770" s="10">
        <v>216837</v>
      </c>
      <c r="C770">
        <v>7</v>
      </c>
      <c r="H770" s="3">
        <v>1226</v>
      </c>
      <c r="I770" s="4">
        <v>145000</v>
      </c>
    </row>
    <row r="771" spans="1:9" x14ac:dyDescent="0.2">
      <c r="A771">
        <v>770</v>
      </c>
      <c r="B771" s="10">
        <v>538000</v>
      </c>
      <c r="C771">
        <v>8</v>
      </c>
      <c r="H771" s="3">
        <v>1227</v>
      </c>
      <c r="I771" s="4">
        <v>214000</v>
      </c>
    </row>
    <row r="772" spans="1:9" x14ac:dyDescent="0.2">
      <c r="A772">
        <v>771</v>
      </c>
      <c r="B772" s="10">
        <v>134900</v>
      </c>
      <c r="C772">
        <v>5</v>
      </c>
      <c r="H772" s="3">
        <v>1228</v>
      </c>
      <c r="I772" s="4">
        <v>147000</v>
      </c>
    </row>
    <row r="773" spans="1:9" x14ac:dyDescent="0.2">
      <c r="A773">
        <v>772</v>
      </c>
      <c r="B773" s="10">
        <v>102000</v>
      </c>
      <c r="C773">
        <v>4</v>
      </c>
      <c r="H773" s="3">
        <v>1230</v>
      </c>
      <c r="I773" s="4">
        <v>127000</v>
      </c>
    </row>
    <row r="774" spans="1:9" x14ac:dyDescent="0.2">
      <c r="A774">
        <v>773</v>
      </c>
      <c r="B774" s="10">
        <v>107000</v>
      </c>
      <c r="C774">
        <v>6</v>
      </c>
      <c r="H774" s="3">
        <v>1231</v>
      </c>
      <c r="I774" s="4">
        <v>190000</v>
      </c>
    </row>
    <row r="775" spans="1:9" x14ac:dyDescent="0.2">
      <c r="A775">
        <v>774</v>
      </c>
      <c r="B775" s="10">
        <v>114500</v>
      </c>
      <c r="C775">
        <v>5</v>
      </c>
      <c r="H775" s="3">
        <v>1232</v>
      </c>
      <c r="I775" s="4">
        <v>132500</v>
      </c>
    </row>
    <row r="776" spans="1:9" x14ac:dyDescent="0.2">
      <c r="A776">
        <v>775</v>
      </c>
      <c r="B776" s="10">
        <v>395000</v>
      </c>
      <c r="C776">
        <v>8</v>
      </c>
      <c r="H776" s="3">
        <v>1233</v>
      </c>
      <c r="I776" s="4">
        <v>101800</v>
      </c>
    </row>
    <row r="777" spans="1:9" x14ac:dyDescent="0.2">
      <c r="A777">
        <v>776</v>
      </c>
      <c r="B777" s="10">
        <v>162000</v>
      </c>
      <c r="C777">
        <v>6</v>
      </c>
      <c r="H777" s="3">
        <v>1234</v>
      </c>
      <c r="I777" s="4">
        <v>142000</v>
      </c>
    </row>
    <row r="778" spans="1:9" x14ac:dyDescent="0.2">
      <c r="A778">
        <v>777</v>
      </c>
      <c r="B778" s="10">
        <v>221500</v>
      </c>
      <c r="C778">
        <v>7</v>
      </c>
      <c r="H778" s="3">
        <v>1235</v>
      </c>
      <c r="I778" s="4">
        <v>130000</v>
      </c>
    </row>
    <row r="779" spans="1:9" x14ac:dyDescent="0.2">
      <c r="A779">
        <v>778</v>
      </c>
      <c r="B779" s="10">
        <v>142500</v>
      </c>
      <c r="C779">
        <v>5</v>
      </c>
      <c r="H779" s="3">
        <v>1236</v>
      </c>
      <c r="I779" s="4">
        <v>138887</v>
      </c>
    </row>
    <row r="780" spans="1:9" x14ac:dyDescent="0.2">
      <c r="A780">
        <v>779</v>
      </c>
      <c r="B780" s="10">
        <v>144000</v>
      </c>
      <c r="C780">
        <v>5</v>
      </c>
      <c r="H780" s="3">
        <v>1239</v>
      </c>
      <c r="I780" s="4">
        <v>142500</v>
      </c>
    </row>
    <row r="781" spans="1:9" x14ac:dyDescent="0.2">
      <c r="A781">
        <v>780</v>
      </c>
      <c r="B781" s="10">
        <v>135000</v>
      </c>
      <c r="C781">
        <v>6</v>
      </c>
      <c r="H781" s="3">
        <v>1246</v>
      </c>
      <c r="I781" s="4">
        <v>178000</v>
      </c>
    </row>
    <row r="782" spans="1:9" x14ac:dyDescent="0.2">
      <c r="A782">
        <v>781</v>
      </c>
      <c r="B782" s="10">
        <v>176000</v>
      </c>
      <c r="C782">
        <v>7</v>
      </c>
      <c r="H782" s="3">
        <v>1248</v>
      </c>
      <c r="I782" s="4">
        <v>169900</v>
      </c>
    </row>
    <row r="783" spans="1:9" x14ac:dyDescent="0.2">
      <c r="A783">
        <v>782</v>
      </c>
      <c r="B783" s="10">
        <v>175900</v>
      </c>
      <c r="C783">
        <v>6</v>
      </c>
      <c r="H783" s="3">
        <v>1249</v>
      </c>
      <c r="I783" s="4">
        <v>129500</v>
      </c>
    </row>
    <row r="784" spans="1:9" x14ac:dyDescent="0.2">
      <c r="A784">
        <v>783</v>
      </c>
      <c r="B784" s="10">
        <v>187100</v>
      </c>
      <c r="C784">
        <v>7</v>
      </c>
      <c r="H784" s="3">
        <v>1250</v>
      </c>
      <c r="I784" s="4">
        <v>119000</v>
      </c>
    </row>
    <row r="785" spans="1:9" x14ac:dyDescent="0.2">
      <c r="A785">
        <v>784</v>
      </c>
      <c r="B785" s="10">
        <v>165500</v>
      </c>
      <c r="C785">
        <v>5</v>
      </c>
      <c r="H785" s="3">
        <v>1253</v>
      </c>
      <c r="I785" s="4">
        <v>130000</v>
      </c>
    </row>
    <row r="786" spans="1:9" x14ac:dyDescent="0.2">
      <c r="A786">
        <v>785</v>
      </c>
      <c r="B786" s="10">
        <v>128000</v>
      </c>
      <c r="C786">
        <v>6</v>
      </c>
      <c r="H786" s="3">
        <v>1256</v>
      </c>
      <c r="I786" s="4">
        <v>127500</v>
      </c>
    </row>
    <row r="787" spans="1:9" x14ac:dyDescent="0.2">
      <c r="A787">
        <v>786</v>
      </c>
      <c r="B787" s="10">
        <v>161500</v>
      </c>
      <c r="C787">
        <v>6</v>
      </c>
      <c r="H787" s="3">
        <v>1258</v>
      </c>
      <c r="I787" s="4">
        <v>99900</v>
      </c>
    </row>
    <row r="788" spans="1:9" x14ac:dyDescent="0.2">
      <c r="A788">
        <v>787</v>
      </c>
      <c r="B788" s="10">
        <v>139000</v>
      </c>
      <c r="C788">
        <v>5</v>
      </c>
      <c r="H788" s="3">
        <v>1260</v>
      </c>
      <c r="I788" s="4">
        <v>151000</v>
      </c>
    </row>
    <row r="789" spans="1:9" x14ac:dyDescent="0.2">
      <c r="A789">
        <v>788</v>
      </c>
      <c r="B789" s="10">
        <v>233000</v>
      </c>
      <c r="C789">
        <v>7</v>
      </c>
      <c r="H789" s="3">
        <v>1261</v>
      </c>
      <c r="I789" s="4">
        <v>181000</v>
      </c>
    </row>
    <row r="790" spans="1:9" x14ac:dyDescent="0.2">
      <c r="A790">
        <v>789</v>
      </c>
      <c r="B790" s="10">
        <v>107900</v>
      </c>
      <c r="C790">
        <v>4</v>
      </c>
      <c r="H790" s="3">
        <v>1262</v>
      </c>
      <c r="I790" s="4">
        <v>128900</v>
      </c>
    </row>
    <row r="791" spans="1:9" x14ac:dyDescent="0.2">
      <c r="A791">
        <v>790</v>
      </c>
      <c r="B791" s="10">
        <v>187500</v>
      </c>
      <c r="C791">
        <v>6</v>
      </c>
      <c r="H791" s="3">
        <v>1263</v>
      </c>
      <c r="I791" s="4">
        <v>161500</v>
      </c>
    </row>
    <row r="792" spans="1:9" x14ac:dyDescent="0.2">
      <c r="A792">
        <v>791</v>
      </c>
      <c r="B792" s="10">
        <v>160200</v>
      </c>
      <c r="C792">
        <v>7</v>
      </c>
      <c r="H792" s="3">
        <v>1264</v>
      </c>
      <c r="I792" s="4">
        <v>180500</v>
      </c>
    </row>
    <row r="793" spans="1:9" x14ac:dyDescent="0.2">
      <c r="A793">
        <v>792</v>
      </c>
      <c r="B793" s="10">
        <v>146800</v>
      </c>
      <c r="C793">
        <v>6</v>
      </c>
      <c r="H793" s="3">
        <v>1265</v>
      </c>
      <c r="I793" s="4">
        <v>181000</v>
      </c>
    </row>
    <row r="794" spans="1:9" x14ac:dyDescent="0.2">
      <c r="A794">
        <v>793</v>
      </c>
      <c r="B794" s="10">
        <v>269790</v>
      </c>
      <c r="C794">
        <v>7</v>
      </c>
      <c r="H794" s="3">
        <v>1270</v>
      </c>
      <c r="I794" s="4">
        <v>144000</v>
      </c>
    </row>
    <row r="795" spans="1:9" x14ac:dyDescent="0.2">
      <c r="A795">
        <v>794</v>
      </c>
      <c r="B795" s="10">
        <v>225000</v>
      </c>
      <c r="C795">
        <v>8</v>
      </c>
      <c r="H795" s="3">
        <v>1272</v>
      </c>
      <c r="I795" s="4">
        <v>185750</v>
      </c>
    </row>
    <row r="796" spans="1:9" x14ac:dyDescent="0.2">
      <c r="A796">
        <v>795</v>
      </c>
      <c r="B796" s="10">
        <v>194500</v>
      </c>
      <c r="C796">
        <v>7</v>
      </c>
      <c r="H796" s="3">
        <v>1273</v>
      </c>
      <c r="I796" s="4">
        <v>137000</v>
      </c>
    </row>
    <row r="797" spans="1:9" x14ac:dyDescent="0.2">
      <c r="A797">
        <v>796</v>
      </c>
      <c r="B797" s="10">
        <v>171000</v>
      </c>
      <c r="C797">
        <v>6</v>
      </c>
      <c r="H797" s="3">
        <v>1274</v>
      </c>
      <c r="I797" s="4">
        <v>177000</v>
      </c>
    </row>
    <row r="798" spans="1:9" x14ac:dyDescent="0.2">
      <c r="A798">
        <v>797</v>
      </c>
      <c r="B798" s="10">
        <v>143500</v>
      </c>
      <c r="C798">
        <v>6</v>
      </c>
      <c r="H798" s="3">
        <v>1275</v>
      </c>
      <c r="I798" s="4">
        <v>139000</v>
      </c>
    </row>
    <row r="799" spans="1:9" x14ac:dyDescent="0.2">
      <c r="A799">
        <v>798</v>
      </c>
      <c r="B799" s="10">
        <v>110000</v>
      </c>
      <c r="C799">
        <v>5</v>
      </c>
      <c r="H799" s="3">
        <v>1276</v>
      </c>
      <c r="I799" s="4">
        <v>137000</v>
      </c>
    </row>
    <row r="800" spans="1:9" x14ac:dyDescent="0.2">
      <c r="A800">
        <v>799</v>
      </c>
      <c r="B800" s="10">
        <v>485000</v>
      </c>
      <c r="C800">
        <v>9</v>
      </c>
      <c r="H800" s="3">
        <v>1277</v>
      </c>
      <c r="I800" s="4">
        <v>162000</v>
      </c>
    </row>
    <row r="801" spans="1:9" x14ac:dyDescent="0.2">
      <c r="A801">
        <v>800</v>
      </c>
      <c r="B801" s="10">
        <v>175000</v>
      </c>
      <c r="C801">
        <v>5</v>
      </c>
      <c r="H801" s="3">
        <v>1278</v>
      </c>
      <c r="I801" s="4">
        <v>197900</v>
      </c>
    </row>
    <row r="802" spans="1:9" x14ac:dyDescent="0.2">
      <c r="A802">
        <v>801</v>
      </c>
      <c r="B802" s="10">
        <v>200000</v>
      </c>
      <c r="C802">
        <v>6</v>
      </c>
      <c r="H802" s="3">
        <v>1280</v>
      </c>
      <c r="I802" s="4">
        <v>68400</v>
      </c>
    </row>
    <row r="803" spans="1:9" x14ac:dyDescent="0.2">
      <c r="A803">
        <v>802</v>
      </c>
      <c r="B803" s="10">
        <v>109900</v>
      </c>
      <c r="C803">
        <v>4</v>
      </c>
      <c r="H803" s="3">
        <v>1283</v>
      </c>
      <c r="I803" s="4">
        <v>150500</v>
      </c>
    </row>
    <row r="804" spans="1:9" x14ac:dyDescent="0.2">
      <c r="A804">
        <v>803</v>
      </c>
      <c r="B804" s="10">
        <v>189000</v>
      </c>
      <c r="C804">
        <v>7</v>
      </c>
      <c r="H804" s="3">
        <v>1284</v>
      </c>
      <c r="I804" s="4">
        <v>139000</v>
      </c>
    </row>
    <row r="805" spans="1:9" x14ac:dyDescent="0.2">
      <c r="A805">
        <v>804</v>
      </c>
      <c r="B805" s="10">
        <v>582933</v>
      </c>
      <c r="C805">
        <v>9</v>
      </c>
      <c r="H805" s="3">
        <v>1285</v>
      </c>
      <c r="I805" s="4">
        <v>169000</v>
      </c>
    </row>
    <row r="806" spans="1:9" x14ac:dyDescent="0.2">
      <c r="A806">
        <v>805</v>
      </c>
      <c r="B806" s="10">
        <v>118000</v>
      </c>
      <c r="C806">
        <v>5</v>
      </c>
      <c r="H806" s="3">
        <v>1286</v>
      </c>
      <c r="I806" s="4">
        <v>132500</v>
      </c>
    </row>
    <row r="807" spans="1:9" x14ac:dyDescent="0.2">
      <c r="A807">
        <v>806</v>
      </c>
      <c r="B807" s="10">
        <v>227680</v>
      </c>
      <c r="C807">
        <v>7</v>
      </c>
      <c r="H807" s="3">
        <v>1287</v>
      </c>
      <c r="I807" s="4">
        <v>143000</v>
      </c>
    </row>
    <row r="808" spans="1:9" x14ac:dyDescent="0.2">
      <c r="A808">
        <v>807</v>
      </c>
      <c r="B808" s="10">
        <v>135500</v>
      </c>
      <c r="C808">
        <v>5</v>
      </c>
      <c r="H808" s="3">
        <v>1288</v>
      </c>
      <c r="I808" s="4">
        <v>190000</v>
      </c>
    </row>
    <row r="809" spans="1:9" x14ac:dyDescent="0.2">
      <c r="A809">
        <v>808</v>
      </c>
      <c r="B809" s="10">
        <v>223500</v>
      </c>
      <c r="C809">
        <v>5</v>
      </c>
      <c r="H809" s="3">
        <v>1291</v>
      </c>
      <c r="I809" s="4">
        <v>180500</v>
      </c>
    </row>
    <row r="810" spans="1:9" x14ac:dyDescent="0.2">
      <c r="A810">
        <v>809</v>
      </c>
      <c r="B810" s="10">
        <v>159950</v>
      </c>
      <c r="C810">
        <v>5</v>
      </c>
      <c r="H810" s="3">
        <v>1292</v>
      </c>
      <c r="I810" s="4">
        <v>119500</v>
      </c>
    </row>
    <row r="811" spans="1:9" x14ac:dyDescent="0.2">
      <c r="A811">
        <v>810</v>
      </c>
      <c r="B811" s="10">
        <v>106000</v>
      </c>
      <c r="C811">
        <v>5</v>
      </c>
      <c r="H811" s="3">
        <v>1293</v>
      </c>
      <c r="I811" s="4">
        <v>107500</v>
      </c>
    </row>
    <row r="812" spans="1:9" x14ac:dyDescent="0.2">
      <c r="A812">
        <v>811</v>
      </c>
      <c r="B812" s="10">
        <v>181000</v>
      </c>
      <c r="C812">
        <v>6</v>
      </c>
      <c r="H812" s="3">
        <v>1295</v>
      </c>
      <c r="I812" s="4">
        <v>115000</v>
      </c>
    </row>
    <row r="813" spans="1:9" x14ac:dyDescent="0.2">
      <c r="A813">
        <v>812</v>
      </c>
      <c r="B813" s="10">
        <v>144500</v>
      </c>
      <c r="C813">
        <v>6</v>
      </c>
      <c r="H813" s="3">
        <v>1296</v>
      </c>
      <c r="I813" s="4">
        <v>138500</v>
      </c>
    </row>
    <row r="814" spans="1:9" x14ac:dyDescent="0.2">
      <c r="A814">
        <v>813</v>
      </c>
      <c r="B814" s="10">
        <v>55993</v>
      </c>
      <c r="C814">
        <v>5</v>
      </c>
      <c r="H814" s="3">
        <v>1297</v>
      </c>
      <c r="I814" s="4">
        <v>155000</v>
      </c>
    </row>
    <row r="815" spans="1:9" x14ac:dyDescent="0.2">
      <c r="A815">
        <v>814</v>
      </c>
      <c r="B815" s="10">
        <v>157900</v>
      </c>
      <c r="C815">
        <v>6</v>
      </c>
      <c r="H815" s="3">
        <v>1298</v>
      </c>
      <c r="I815" s="4">
        <v>140000</v>
      </c>
    </row>
    <row r="816" spans="1:9" x14ac:dyDescent="0.2">
      <c r="A816">
        <v>815</v>
      </c>
      <c r="B816" s="10">
        <v>116000</v>
      </c>
      <c r="C816">
        <v>5</v>
      </c>
      <c r="H816" s="3">
        <v>1300</v>
      </c>
      <c r="I816" s="4">
        <v>154000</v>
      </c>
    </row>
    <row r="817" spans="1:9" x14ac:dyDescent="0.2">
      <c r="A817">
        <v>816</v>
      </c>
      <c r="B817" s="10">
        <v>224900</v>
      </c>
      <c r="C817">
        <v>7</v>
      </c>
      <c r="H817" s="3">
        <v>1302</v>
      </c>
      <c r="I817" s="4">
        <v>177500</v>
      </c>
    </row>
    <row r="818" spans="1:9" x14ac:dyDescent="0.2">
      <c r="A818">
        <v>817</v>
      </c>
      <c r="B818" s="10">
        <v>137000</v>
      </c>
      <c r="C818">
        <v>5</v>
      </c>
      <c r="H818" s="3">
        <v>1308</v>
      </c>
      <c r="I818" s="4">
        <v>138000</v>
      </c>
    </row>
    <row r="819" spans="1:9" x14ac:dyDescent="0.2">
      <c r="A819">
        <v>818</v>
      </c>
      <c r="B819" s="10">
        <v>271000</v>
      </c>
      <c r="C819">
        <v>8</v>
      </c>
      <c r="H819" s="3">
        <v>1309</v>
      </c>
      <c r="I819" s="4">
        <v>147000</v>
      </c>
    </row>
    <row r="820" spans="1:9" x14ac:dyDescent="0.2">
      <c r="A820">
        <v>819</v>
      </c>
      <c r="B820" s="10">
        <v>155000</v>
      </c>
      <c r="C820">
        <v>6</v>
      </c>
      <c r="H820" s="3">
        <v>1310</v>
      </c>
      <c r="I820" s="4">
        <v>179200</v>
      </c>
    </row>
    <row r="821" spans="1:9" x14ac:dyDescent="0.2">
      <c r="A821">
        <v>820</v>
      </c>
      <c r="B821" s="10">
        <v>224000</v>
      </c>
      <c r="C821">
        <v>7</v>
      </c>
      <c r="H821" s="3">
        <v>1315</v>
      </c>
      <c r="I821" s="4">
        <v>119000</v>
      </c>
    </row>
    <row r="822" spans="1:9" x14ac:dyDescent="0.2">
      <c r="A822">
        <v>821</v>
      </c>
      <c r="B822" s="10">
        <v>183000</v>
      </c>
      <c r="C822">
        <v>7</v>
      </c>
      <c r="H822" s="3">
        <v>1316</v>
      </c>
      <c r="I822" s="4">
        <v>206900</v>
      </c>
    </row>
    <row r="823" spans="1:9" x14ac:dyDescent="0.2">
      <c r="A823">
        <v>822</v>
      </c>
      <c r="B823" s="10">
        <v>93000</v>
      </c>
      <c r="C823">
        <v>4</v>
      </c>
      <c r="H823" s="3">
        <v>1320</v>
      </c>
      <c r="I823" s="4">
        <v>111000</v>
      </c>
    </row>
    <row r="824" spans="1:9" x14ac:dyDescent="0.2">
      <c r="A824">
        <v>823</v>
      </c>
      <c r="B824" s="10">
        <v>225000</v>
      </c>
      <c r="C824">
        <v>7</v>
      </c>
      <c r="H824" s="3">
        <v>1321</v>
      </c>
      <c r="I824" s="4">
        <v>156500</v>
      </c>
    </row>
    <row r="825" spans="1:9" x14ac:dyDescent="0.2">
      <c r="A825">
        <v>824</v>
      </c>
      <c r="B825" s="10">
        <v>139500</v>
      </c>
      <c r="C825">
        <v>6</v>
      </c>
      <c r="H825" s="3">
        <v>1322</v>
      </c>
      <c r="I825" s="4">
        <v>72500</v>
      </c>
    </row>
    <row r="826" spans="1:9" x14ac:dyDescent="0.2">
      <c r="A826">
        <v>825</v>
      </c>
      <c r="B826" s="10">
        <v>232600</v>
      </c>
      <c r="C826">
        <v>8</v>
      </c>
      <c r="H826" s="3">
        <v>1324</v>
      </c>
      <c r="I826" s="4">
        <v>82500</v>
      </c>
    </row>
    <row r="827" spans="1:9" x14ac:dyDescent="0.2">
      <c r="A827">
        <v>826</v>
      </c>
      <c r="B827" s="10">
        <v>385000</v>
      </c>
      <c r="C827">
        <v>10</v>
      </c>
      <c r="H827" s="3">
        <v>1326</v>
      </c>
      <c r="I827" s="4">
        <v>55000</v>
      </c>
    </row>
    <row r="828" spans="1:9" x14ac:dyDescent="0.2">
      <c r="A828">
        <v>827</v>
      </c>
      <c r="B828" s="10">
        <v>109500</v>
      </c>
      <c r="C828">
        <v>5</v>
      </c>
      <c r="H828" s="3">
        <v>1327</v>
      </c>
      <c r="I828" s="4">
        <v>79000</v>
      </c>
    </row>
    <row r="829" spans="1:9" x14ac:dyDescent="0.2">
      <c r="A829">
        <v>828</v>
      </c>
      <c r="B829" s="10">
        <v>189000</v>
      </c>
      <c r="C829">
        <v>7</v>
      </c>
      <c r="H829" s="3">
        <v>1328</v>
      </c>
      <c r="I829" s="4">
        <v>130500</v>
      </c>
    </row>
    <row r="830" spans="1:9" x14ac:dyDescent="0.2">
      <c r="A830">
        <v>829</v>
      </c>
      <c r="B830" s="10">
        <v>185000</v>
      </c>
      <c r="C830">
        <v>5</v>
      </c>
      <c r="H830" s="3">
        <v>1329</v>
      </c>
      <c r="I830" s="4">
        <v>256000</v>
      </c>
    </row>
    <row r="831" spans="1:9" x14ac:dyDescent="0.2">
      <c r="A831">
        <v>830</v>
      </c>
      <c r="B831" s="10">
        <v>147400</v>
      </c>
      <c r="C831">
        <v>7</v>
      </c>
      <c r="H831" s="3">
        <v>1332</v>
      </c>
      <c r="I831" s="4">
        <v>132500</v>
      </c>
    </row>
    <row r="832" spans="1:9" x14ac:dyDescent="0.2">
      <c r="A832">
        <v>831</v>
      </c>
      <c r="B832" s="10">
        <v>166000</v>
      </c>
      <c r="C832">
        <v>6</v>
      </c>
      <c r="H832" s="3">
        <v>1333</v>
      </c>
      <c r="I832" s="4">
        <v>100000</v>
      </c>
    </row>
    <row r="833" spans="1:9" x14ac:dyDescent="0.2">
      <c r="A833">
        <v>832</v>
      </c>
      <c r="B833" s="10">
        <v>151000</v>
      </c>
      <c r="C833">
        <v>7</v>
      </c>
      <c r="H833" s="3">
        <v>1334</v>
      </c>
      <c r="I833" s="4">
        <v>125500</v>
      </c>
    </row>
    <row r="834" spans="1:9" x14ac:dyDescent="0.2">
      <c r="A834">
        <v>833</v>
      </c>
      <c r="B834" s="10">
        <v>237000</v>
      </c>
      <c r="C834">
        <v>7</v>
      </c>
      <c r="H834" s="3">
        <v>1335</v>
      </c>
      <c r="I834" s="4">
        <v>125000</v>
      </c>
    </row>
    <row r="835" spans="1:9" x14ac:dyDescent="0.2">
      <c r="A835">
        <v>834</v>
      </c>
      <c r="B835" s="10">
        <v>167000</v>
      </c>
      <c r="C835">
        <v>6</v>
      </c>
      <c r="H835" s="3">
        <v>1336</v>
      </c>
      <c r="I835" s="4">
        <v>167900</v>
      </c>
    </row>
    <row r="836" spans="1:9" x14ac:dyDescent="0.2">
      <c r="A836">
        <v>835</v>
      </c>
      <c r="B836" s="10">
        <v>139950</v>
      </c>
      <c r="C836">
        <v>5</v>
      </c>
      <c r="H836" s="3">
        <v>1337</v>
      </c>
      <c r="I836" s="4">
        <v>135000</v>
      </c>
    </row>
    <row r="837" spans="1:9" x14ac:dyDescent="0.2">
      <c r="A837">
        <v>836</v>
      </c>
      <c r="B837" s="10">
        <v>128000</v>
      </c>
      <c r="C837">
        <v>4</v>
      </c>
      <c r="H837" s="3">
        <v>1338</v>
      </c>
      <c r="I837" s="4">
        <v>52500</v>
      </c>
    </row>
    <row r="838" spans="1:9" x14ac:dyDescent="0.2">
      <c r="A838">
        <v>837</v>
      </c>
      <c r="B838" s="10">
        <v>153500</v>
      </c>
      <c r="C838">
        <v>5</v>
      </c>
      <c r="H838" s="3">
        <v>1340</v>
      </c>
      <c r="I838" s="4">
        <v>128500</v>
      </c>
    </row>
    <row r="839" spans="1:9" x14ac:dyDescent="0.2">
      <c r="A839">
        <v>838</v>
      </c>
      <c r="B839" s="10">
        <v>100000</v>
      </c>
      <c r="C839">
        <v>6</v>
      </c>
      <c r="H839" s="3">
        <v>1341</v>
      </c>
      <c r="I839" s="4">
        <v>123000</v>
      </c>
    </row>
    <row r="840" spans="1:9" x14ac:dyDescent="0.2">
      <c r="A840">
        <v>839</v>
      </c>
      <c r="B840" s="10">
        <v>144000</v>
      </c>
      <c r="C840">
        <v>5</v>
      </c>
      <c r="H840" s="3">
        <v>1342</v>
      </c>
      <c r="I840" s="4">
        <v>155000</v>
      </c>
    </row>
    <row r="841" spans="1:9" x14ac:dyDescent="0.2">
      <c r="A841">
        <v>840</v>
      </c>
      <c r="B841" s="10">
        <v>130500</v>
      </c>
      <c r="C841">
        <v>5</v>
      </c>
      <c r="H841" s="3">
        <v>1344</v>
      </c>
      <c r="I841" s="4">
        <v>177000</v>
      </c>
    </row>
    <row r="842" spans="1:9" x14ac:dyDescent="0.2">
      <c r="A842">
        <v>841</v>
      </c>
      <c r="B842" s="10">
        <v>140000</v>
      </c>
      <c r="C842">
        <v>6</v>
      </c>
      <c r="H842" s="3">
        <v>1346</v>
      </c>
      <c r="I842" s="4">
        <v>108500</v>
      </c>
    </row>
    <row r="843" spans="1:9" x14ac:dyDescent="0.2">
      <c r="A843">
        <v>842</v>
      </c>
      <c r="B843" s="10">
        <v>157500</v>
      </c>
      <c r="C843">
        <v>5</v>
      </c>
      <c r="H843" s="3">
        <v>1351</v>
      </c>
      <c r="I843" s="4">
        <v>200000</v>
      </c>
    </row>
    <row r="844" spans="1:9" x14ac:dyDescent="0.2">
      <c r="A844">
        <v>843</v>
      </c>
      <c r="B844" s="10">
        <v>174900</v>
      </c>
      <c r="C844">
        <v>6</v>
      </c>
      <c r="H844" s="3">
        <v>1352</v>
      </c>
      <c r="I844" s="4">
        <v>171000</v>
      </c>
    </row>
    <row r="845" spans="1:9" x14ac:dyDescent="0.2">
      <c r="A845">
        <v>844</v>
      </c>
      <c r="B845" s="10">
        <v>141000</v>
      </c>
      <c r="C845">
        <v>5</v>
      </c>
      <c r="H845" s="3">
        <v>1353</v>
      </c>
      <c r="I845" s="4">
        <v>134900</v>
      </c>
    </row>
    <row r="846" spans="1:9" x14ac:dyDescent="0.2">
      <c r="A846">
        <v>845</v>
      </c>
      <c r="B846" s="10">
        <v>153900</v>
      </c>
      <c r="C846">
        <v>5</v>
      </c>
      <c r="H846" s="3">
        <v>1357</v>
      </c>
      <c r="I846" s="4">
        <v>110000</v>
      </c>
    </row>
    <row r="847" spans="1:9" x14ac:dyDescent="0.2">
      <c r="A847">
        <v>846</v>
      </c>
      <c r="B847" s="10">
        <v>171000</v>
      </c>
      <c r="C847">
        <v>5</v>
      </c>
      <c r="H847" s="3">
        <v>1358</v>
      </c>
      <c r="I847" s="4">
        <v>149900</v>
      </c>
    </row>
    <row r="848" spans="1:9" x14ac:dyDescent="0.2">
      <c r="A848">
        <v>847</v>
      </c>
      <c r="B848" s="10">
        <v>213000</v>
      </c>
      <c r="C848">
        <v>7</v>
      </c>
      <c r="H848" s="3">
        <v>1359</v>
      </c>
      <c r="I848" s="4">
        <v>177500</v>
      </c>
    </row>
    <row r="849" spans="1:9" x14ac:dyDescent="0.2">
      <c r="A849">
        <v>848</v>
      </c>
      <c r="B849" s="10">
        <v>133500</v>
      </c>
      <c r="C849">
        <v>5</v>
      </c>
      <c r="H849" s="3">
        <v>1361</v>
      </c>
      <c r="I849" s="4">
        <v>189000</v>
      </c>
    </row>
    <row r="850" spans="1:9" x14ac:dyDescent="0.2">
      <c r="A850">
        <v>849</v>
      </c>
      <c r="B850" s="10">
        <v>240000</v>
      </c>
      <c r="C850">
        <v>6</v>
      </c>
      <c r="H850" s="3">
        <v>1363</v>
      </c>
      <c r="I850" s="4">
        <v>104900</v>
      </c>
    </row>
    <row r="851" spans="1:9" x14ac:dyDescent="0.2">
      <c r="A851">
        <v>850</v>
      </c>
      <c r="B851" s="10">
        <v>187000</v>
      </c>
      <c r="C851">
        <v>6</v>
      </c>
      <c r="H851" s="3">
        <v>1364</v>
      </c>
      <c r="I851" s="4">
        <v>156932</v>
      </c>
    </row>
    <row r="852" spans="1:9" x14ac:dyDescent="0.2">
      <c r="A852">
        <v>851</v>
      </c>
      <c r="B852" s="10">
        <v>131500</v>
      </c>
      <c r="C852">
        <v>6</v>
      </c>
      <c r="H852" s="3">
        <v>1368</v>
      </c>
      <c r="I852" s="4">
        <v>127000</v>
      </c>
    </row>
    <row r="853" spans="1:9" x14ac:dyDescent="0.2">
      <c r="A853">
        <v>852</v>
      </c>
      <c r="B853" s="10">
        <v>215000</v>
      </c>
      <c r="C853">
        <v>8</v>
      </c>
      <c r="H853" s="3">
        <v>1369</v>
      </c>
      <c r="I853" s="4">
        <v>144000</v>
      </c>
    </row>
    <row r="854" spans="1:9" x14ac:dyDescent="0.2">
      <c r="A854">
        <v>853</v>
      </c>
      <c r="B854" s="10">
        <v>164000</v>
      </c>
      <c r="C854">
        <v>7</v>
      </c>
      <c r="H854" s="3">
        <v>1371</v>
      </c>
      <c r="I854" s="4">
        <v>105000</v>
      </c>
    </row>
    <row r="855" spans="1:9" x14ac:dyDescent="0.2">
      <c r="A855">
        <v>854</v>
      </c>
      <c r="B855" s="10">
        <v>158000</v>
      </c>
      <c r="C855">
        <v>6</v>
      </c>
      <c r="H855" s="3">
        <v>1372</v>
      </c>
      <c r="I855" s="4">
        <v>165500</v>
      </c>
    </row>
    <row r="856" spans="1:9" x14ac:dyDescent="0.2">
      <c r="A856">
        <v>855</v>
      </c>
      <c r="B856" s="10">
        <v>170000</v>
      </c>
      <c r="C856">
        <v>5</v>
      </c>
      <c r="H856" s="3">
        <v>1377</v>
      </c>
      <c r="I856" s="4">
        <v>91000</v>
      </c>
    </row>
    <row r="857" spans="1:9" x14ac:dyDescent="0.2">
      <c r="A857">
        <v>856</v>
      </c>
      <c r="B857" s="10">
        <v>127000</v>
      </c>
      <c r="C857">
        <v>5</v>
      </c>
      <c r="H857" s="3">
        <v>1378</v>
      </c>
      <c r="I857" s="4">
        <v>117000</v>
      </c>
    </row>
    <row r="858" spans="1:9" x14ac:dyDescent="0.2">
      <c r="A858">
        <v>857</v>
      </c>
      <c r="B858" s="10">
        <v>147000</v>
      </c>
      <c r="C858">
        <v>6</v>
      </c>
      <c r="H858" s="3">
        <v>1379</v>
      </c>
      <c r="I858" s="4">
        <v>83000</v>
      </c>
    </row>
    <row r="859" spans="1:9" x14ac:dyDescent="0.2">
      <c r="A859">
        <v>858</v>
      </c>
      <c r="B859" s="10">
        <v>174000</v>
      </c>
      <c r="C859">
        <v>6</v>
      </c>
      <c r="H859" s="3">
        <v>1380</v>
      </c>
      <c r="I859" s="4">
        <v>167500</v>
      </c>
    </row>
    <row r="860" spans="1:9" x14ac:dyDescent="0.2">
      <c r="A860">
        <v>859</v>
      </c>
      <c r="B860" s="10">
        <v>152000</v>
      </c>
      <c r="C860">
        <v>7</v>
      </c>
      <c r="H860" s="3">
        <v>1381</v>
      </c>
      <c r="I860" s="4">
        <v>58500</v>
      </c>
    </row>
    <row r="861" spans="1:9" x14ac:dyDescent="0.2">
      <c r="A861">
        <v>860</v>
      </c>
      <c r="B861" s="10">
        <v>250000</v>
      </c>
      <c r="C861">
        <v>6</v>
      </c>
      <c r="H861" s="3">
        <v>1382</v>
      </c>
      <c r="I861" s="4">
        <v>237500</v>
      </c>
    </row>
    <row r="862" spans="1:9" x14ac:dyDescent="0.2">
      <c r="A862">
        <v>861</v>
      </c>
      <c r="B862" s="10">
        <v>189950</v>
      </c>
      <c r="C862">
        <v>7</v>
      </c>
      <c r="H862" s="3">
        <v>1384</v>
      </c>
      <c r="I862" s="4">
        <v>112000</v>
      </c>
    </row>
    <row r="863" spans="1:9" x14ac:dyDescent="0.2">
      <c r="A863">
        <v>862</v>
      </c>
      <c r="B863" s="10">
        <v>131500</v>
      </c>
      <c r="C863">
        <v>5</v>
      </c>
      <c r="H863" s="3">
        <v>1385</v>
      </c>
      <c r="I863" s="4">
        <v>105000</v>
      </c>
    </row>
    <row r="864" spans="1:9" x14ac:dyDescent="0.2">
      <c r="A864">
        <v>863</v>
      </c>
      <c r="B864" s="10">
        <v>152000</v>
      </c>
      <c r="C864">
        <v>6</v>
      </c>
      <c r="H864" s="3">
        <v>1386</v>
      </c>
      <c r="I864" s="4">
        <v>125500</v>
      </c>
    </row>
    <row r="865" spans="1:9" x14ac:dyDescent="0.2">
      <c r="A865">
        <v>864</v>
      </c>
      <c r="B865" s="10">
        <v>132500</v>
      </c>
      <c r="C865">
        <v>5</v>
      </c>
      <c r="H865" s="3">
        <v>1388</v>
      </c>
      <c r="I865" s="4">
        <v>136000</v>
      </c>
    </row>
    <row r="866" spans="1:9" x14ac:dyDescent="0.2">
      <c r="A866">
        <v>865</v>
      </c>
      <c r="B866" s="10">
        <v>250580</v>
      </c>
      <c r="C866">
        <v>7</v>
      </c>
      <c r="H866" s="3">
        <v>1390</v>
      </c>
      <c r="I866" s="4">
        <v>131000</v>
      </c>
    </row>
    <row r="867" spans="1:9" x14ac:dyDescent="0.2">
      <c r="A867">
        <v>866</v>
      </c>
      <c r="B867" s="10">
        <v>148500</v>
      </c>
      <c r="C867">
        <v>5</v>
      </c>
      <c r="H867" s="3">
        <v>1392</v>
      </c>
      <c r="I867" s="4">
        <v>124000</v>
      </c>
    </row>
    <row r="868" spans="1:9" x14ac:dyDescent="0.2">
      <c r="A868">
        <v>867</v>
      </c>
      <c r="B868" s="10">
        <v>248900</v>
      </c>
      <c r="C868">
        <v>8</v>
      </c>
      <c r="H868" s="3">
        <v>1393</v>
      </c>
      <c r="I868" s="4">
        <v>123000</v>
      </c>
    </row>
    <row r="869" spans="1:9" x14ac:dyDescent="0.2">
      <c r="A869">
        <v>868</v>
      </c>
      <c r="B869" s="10">
        <v>129000</v>
      </c>
      <c r="C869">
        <v>4</v>
      </c>
      <c r="H869" s="3">
        <v>1394</v>
      </c>
      <c r="I869" s="4">
        <v>163000</v>
      </c>
    </row>
    <row r="870" spans="1:9" x14ac:dyDescent="0.2">
      <c r="A870">
        <v>869</v>
      </c>
      <c r="B870" s="10">
        <v>169000</v>
      </c>
      <c r="C870">
        <v>5</v>
      </c>
      <c r="H870" s="3">
        <v>1397</v>
      </c>
      <c r="I870" s="4">
        <v>160000</v>
      </c>
    </row>
    <row r="871" spans="1:9" x14ac:dyDescent="0.2">
      <c r="A871">
        <v>870</v>
      </c>
      <c r="B871" s="10">
        <v>236000</v>
      </c>
      <c r="C871">
        <v>7</v>
      </c>
      <c r="H871" s="3">
        <v>1398</v>
      </c>
      <c r="I871" s="4">
        <v>137500</v>
      </c>
    </row>
    <row r="872" spans="1:9" x14ac:dyDescent="0.2">
      <c r="A872">
        <v>871</v>
      </c>
      <c r="B872" s="10">
        <v>109500</v>
      </c>
      <c r="C872">
        <v>5</v>
      </c>
      <c r="H872" s="3">
        <v>1399</v>
      </c>
      <c r="I872" s="4">
        <v>138000</v>
      </c>
    </row>
    <row r="873" spans="1:9" x14ac:dyDescent="0.2">
      <c r="A873">
        <v>872</v>
      </c>
      <c r="B873" s="10">
        <v>200500</v>
      </c>
      <c r="C873">
        <v>6</v>
      </c>
      <c r="H873" s="3">
        <v>1400</v>
      </c>
      <c r="I873" s="4">
        <v>137450</v>
      </c>
    </row>
    <row r="874" spans="1:9" x14ac:dyDescent="0.2">
      <c r="A874">
        <v>873</v>
      </c>
      <c r="B874" s="10">
        <v>116000</v>
      </c>
      <c r="C874">
        <v>5</v>
      </c>
      <c r="H874" s="3">
        <v>1401</v>
      </c>
      <c r="I874" s="4">
        <v>120000</v>
      </c>
    </row>
    <row r="875" spans="1:9" x14ac:dyDescent="0.2">
      <c r="A875">
        <v>874</v>
      </c>
      <c r="B875" s="10">
        <v>133000</v>
      </c>
      <c r="C875">
        <v>5</v>
      </c>
      <c r="H875" s="3">
        <v>1402</v>
      </c>
      <c r="I875" s="4">
        <v>193000</v>
      </c>
    </row>
    <row r="876" spans="1:9" x14ac:dyDescent="0.2">
      <c r="A876">
        <v>875</v>
      </c>
      <c r="B876" s="10">
        <v>66500</v>
      </c>
      <c r="C876">
        <v>5</v>
      </c>
      <c r="H876" s="3">
        <v>1405</v>
      </c>
      <c r="I876" s="4">
        <v>105000</v>
      </c>
    </row>
    <row r="877" spans="1:9" x14ac:dyDescent="0.2">
      <c r="A877">
        <v>876</v>
      </c>
      <c r="B877" s="10">
        <v>303477</v>
      </c>
      <c r="C877">
        <v>8</v>
      </c>
      <c r="H877" s="3">
        <v>1407</v>
      </c>
      <c r="I877" s="4">
        <v>133000</v>
      </c>
    </row>
    <row r="878" spans="1:9" x14ac:dyDescent="0.2">
      <c r="A878">
        <v>877</v>
      </c>
      <c r="B878" s="10">
        <v>132250</v>
      </c>
      <c r="C878">
        <v>4</v>
      </c>
      <c r="H878" s="3">
        <v>1408</v>
      </c>
      <c r="I878" s="4">
        <v>112000</v>
      </c>
    </row>
    <row r="879" spans="1:9" x14ac:dyDescent="0.2">
      <c r="A879">
        <v>878</v>
      </c>
      <c r="B879" s="10">
        <v>350000</v>
      </c>
      <c r="C879">
        <v>9</v>
      </c>
      <c r="H879" s="3">
        <v>1409</v>
      </c>
      <c r="I879" s="4">
        <v>125500</v>
      </c>
    </row>
    <row r="880" spans="1:9" x14ac:dyDescent="0.2">
      <c r="A880">
        <v>879</v>
      </c>
      <c r="B880" s="10">
        <v>148000</v>
      </c>
      <c r="C880">
        <v>5</v>
      </c>
      <c r="H880" s="3">
        <v>1412</v>
      </c>
      <c r="I880" s="4">
        <v>140000</v>
      </c>
    </row>
    <row r="881" spans="1:9" x14ac:dyDescent="0.2">
      <c r="A881">
        <v>880</v>
      </c>
      <c r="B881" s="10">
        <v>136500</v>
      </c>
      <c r="C881">
        <v>5</v>
      </c>
      <c r="H881" s="3">
        <v>1413</v>
      </c>
      <c r="I881" s="4">
        <v>90000</v>
      </c>
    </row>
    <row r="882" spans="1:9" x14ac:dyDescent="0.2">
      <c r="A882">
        <v>881</v>
      </c>
      <c r="B882" s="10">
        <v>157000</v>
      </c>
      <c r="C882">
        <v>5</v>
      </c>
      <c r="H882" s="3">
        <v>1415</v>
      </c>
      <c r="I882" s="4">
        <v>207000</v>
      </c>
    </row>
    <row r="883" spans="1:9" x14ac:dyDescent="0.2">
      <c r="A883">
        <v>882</v>
      </c>
      <c r="B883" s="10">
        <v>187500</v>
      </c>
      <c r="C883">
        <v>7</v>
      </c>
      <c r="H883" s="3">
        <v>1417</v>
      </c>
      <c r="I883" s="4">
        <v>122500</v>
      </c>
    </row>
    <row r="884" spans="1:9" x14ac:dyDescent="0.2">
      <c r="A884">
        <v>883</v>
      </c>
      <c r="B884" s="10">
        <v>178000</v>
      </c>
      <c r="C884">
        <v>6</v>
      </c>
      <c r="H884" s="3">
        <v>1419</v>
      </c>
      <c r="I884" s="4">
        <v>124000</v>
      </c>
    </row>
    <row r="885" spans="1:9" x14ac:dyDescent="0.2">
      <c r="A885">
        <v>884</v>
      </c>
      <c r="B885" s="10">
        <v>118500</v>
      </c>
      <c r="C885">
        <v>4</v>
      </c>
      <c r="H885" s="3">
        <v>1420</v>
      </c>
      <c r="I885" s="4">
        <v>223000</v>
      </c>
    </row>
    <row r="886" spans="1:9" x14ac:dyDescent="0.2">
      <c r="A886">
        <v>885</v>
      </c>
      <c r="B886" s="10">
        <v>100000</v>
      </c>
      <c r="C886">
        <v>5</v>
      </c>
      <c r="H886" s="3">
        <v>1421</v>
      </c>
      <c r="I886" s="4">
        <v>179900</v>
      </c>
    </row>
    <row r="887" spans="1:9" x14ac:dyDescent="0.2">
      <c r="A887">
        <v>886</v>
      </c>
      <c r="B887" s="10">
        <v>328900</v>
      </c>
      <c r="C887">
        <v>9</v>
      </c>
      <c r="H887" s="3">
        <v>1422</v>
      </c>
      <c r="I887" s="4">
        <v>127500</v>
      </c>
    </row>
    <row r="888" spans="1:9" x14ac:dyDescent="0.2">
      <c r="A888">
        <v>887</v>
      </c>
      <c r="B888" s="10">
        <v>145000</v>
      </c>
      <c r="C888">
        <v>5</v>
      </c>
      <c r="H888" s="3">
        <v>1423</v>
      </c>
      <c r="I888" s="4">
        <v>136500</v>
      </c>
    </row>
    <row r="889" spans="1:9" x14ac:dyDescent="0.2">
      <c r="A889">
        <v>888</v>
      </c>
      <c r="B889" s="10">
        <v>135500</v>
      </c>
      <c r="C889">
        <v>5</v>
      </c>
      <c r="H889" s="3">
        <v>1424</v>
      </c>
      <c r="I889" s="4">
        <v>274970</v>
      </c>
    </row>
    <row r="890" spans="1:9" x14ac:dyDescent="0.2">
      <c r="A890">
        <v>889</v>
      </c>
      <c r="B890" s="10">
        <v>268000</v>
      </c>
      <c r="C890">
        <v>8</v>
      </c>
      <c r="H890" s="3">
        <v>1425</v>
      </c>
      <c r="I890" s="4">
        <v>144000</v>
      </c>
    </row>
    <row r="891" spans="1:9" x14ac:dyDescent="0.2">
      <c r="A891">
        <v>890</v>
      </c>
      <c r="B891" s="10">
        <v>149500</v>
      </c>
      <c r="C891">
        <v>6</v>
      </c>
      <c r="H891" s="3">
        <v>1426</v>
      </c>
      <c r="I891" s="4">
        <v>142000</v>
      </c>
    </row>
    <row r="892" spans="1:9" x14ac:dyDescent="0.2">
      <c r="A892">
        <v>891</v>
      </c>
      <c r="B892" s="10">
        <v>122900</v>
      </c>
      <c r="C892">
        <v>5</v>
      </c>
      <c r="H892" s="3">
        <v>1428</v>
      </c>
      <c r="I892" s="4">
        <v>140000</v>
      </c>
    </row>
    <row r="893" spans="1:9" x14ac:dyDescent="0.2">
      <c r="A893">
        <v>892</v>
      </c>
      <c r="B893" s="10">
        <v>172500</v>
      </c>
      <c r="C893">
        <v>6</v>
      </c>
      <c r="H893" s="3">
        <v>1429</v>
      </c>
      <c r="I893" s="4">
        <v>119000</v>
      </c>
    </row>
    <row r="894" spans="1:9" x14ac:dyDescent="0.2">
      <c r="A894">
        <v>893</v>
      </c>
      <c r="B894" s="10">
        <v>154500</v>
      </c>
      <c r="C894">
        <v>6</v>
      </c>
      <c r="H894" s="3">
        <v>1430</v>
      </c>
      <c r="I894" s="4">
        <v>182900</v>
      </c>
    </row>
    <row r="895" spans="1:9" x14ac:dyDescent="0.2">
      <c r="A895">
        <v>894</v>
      </c>
      <c r="B895" s="10">
        <v>165000</v>
      </c>
      <c r="C895">
        <v>5</v>
      </c>
      <c r="H895" s="3">
        <v>1431</v>
      </c>
      <c r="I895" s="4">
        <v>192140</v>
      </c>
    </row>
    <row r="896" spans="1:9" x14ac:dyDescent="0.2">
      <c r="A896">
        <v>895</v>
      </c>
      <c r="B896" s="10">
        <v>118858</v>
      </c>
      <c r="C896">
        <v>5</v>
      </c>
      <c r="H896" s="3">
        <v>1432</v>
      </c>
      <c r="I896" s="4">
        <v>143750</v>
      </c>
    </row>
    <row r="897" spans="1:9" x14ac:dyDescent="0.2">
      <c r="A897">
        <v>896</v>
      </c>
      <c r="B897" s="10">
        <v>140000</v>
      </c>
      <c r="C897">
        <v>6</v>
      </c>
      <c r="H897" s="3">
        <v>1433</v>
      </c>
      <c r="I897" s="4">
        <v>64500</v>
      </c>
    </row>
    <row r="898" spans="1:9" x14ac:dyDescent="0.2">
      <c r="A898">
        <v>897</v>
      </c>
      <c r="B898" s="10">
        <v>106500</v>
      </c>
      <c r="C898">
        <v>4</v>
      </c>
      <c r="H898" s="3">
        <v>1434</v>
      </c>
      <c r="I898" s="4">
        <v>186500</v>
      </c>
    </row>
    <row r="899" spans="1:9" x14ac:dyDescent="0.2">
      <c r="A899">
        <v>898</v>
      </c>
      <c r="B899" s="10">
        <v>142953</v>
      </c>
      <c r="C899">
        <v>5</v>
      </c>
      <c r="H899" s="3">
        <v>1435</v>
      </c>
      <c r="I899" s="4">
        <v>160000</v>
      </c>
    </row>
    <row r="900" spans="1:9" x14ac:dyDescent="0.2">
      <c r="A900">
        <v>899</v>
      </c>
      <c r="B900" s="10">
        <v>611657</v>
      </c>
      <c r="C900">
        <v>9</v>
      </c>
      <c r="H900" s="3">
        <v>1436</v>
      </c>
      <c r="I900" s="4">
        <v>174000</v>
      </c>
    </row>
    <row r="901" spans="1:9" x14ac:dyDescent="0.2">
      <c r="A901">
        <v>900</v>
      </c>
      <c r="B901" s="10">
        <v>135000</v>
      </c>
      <c r="C901">
        <v>5</v>
      </c>
      <c r="H901" s="3">
        <v>1437</v>
      </c>
      <c r="I901" s="4">
        <v>120500</v>
      </c>
    </row>
    <row r="902" spans="1:9" x14ac:dyDescent="0.2">
      <c r="A902">
        <v>901</v>
      </c>
      <c r="B902" s="10">
        <v>110000</v>
      </c>
      <c r="C902">
        <v>4</v>
      </c>
      <c r="H902" s="3">
        <v>1439</v>
      </c>
      <c r="I902" s="4">
        <v>149700</v>
      </c>
    </row>
    <row r="903" spans="1:9" x14ac:dyDescent="0.2">
      <c r="A903">
        <v>902</v>
      </c>
      <c r="B903" s="10">
        <v>153000</v>
      </c>
      <c r="C903">
        <v>5</v>
      </c>
      <c r="H903" s="3">
        <v>1441</v>
      </c>
      <c r="I903" s="4">
        <v>191000</v>
      </c>
    </row>
    <row r="904" spans="1:9" x14ac:dyDescent="0.2">
      <c r="A904">
        <v>903</v>
      </c>
      <c r="B904" s="10">
        <v>180000</v>
      </c>
      <c r="C904">
        <v>7</v>
      </c>
      <c r="H904" s="3">
        <v>1442</v>
      </c>
      <c r="I904" s="4">
        <v>149300</v>
      </c>
    </row>
    <row r="905" spans="1:9" x14ac:dyDescent="0.2">
      <c r="A905">
        <v>904</v>
      </c>
      <c r="B905" s="10">
        <v>240000</v>
      </c>
      <c r="C905">
        <v>7</v>
      </c>
      <c r="H905" s="3">
        <v>1444</v>
      </c>
      <c r="I905" s="4">
        <v>121000</v>
      </c>
    </row>
    <row r="906" spans="1:9" x14ac:dyDescent="0.2">
      <c r="A906">
        <v>905</v>
      </c>
      <c r="B906" s="10">
        <v>125500</v>
      </c>
      <c r="C906">
        <v>5</v>
      </c>
      <c r="H906" s="3">
        <v>1446</v>
      </c>
      <c r="I906" s="4">
        <v>129000</v>
      </c>
    </row>
    <row r="907" spans="1:9" x14ac:dyDescent="0.2">
      <c r="A907">
        <v>906</v>
      </c>
      <c r="B907" s="10">
        <v>128000</v>
      </c>
      <c r="C907">
        <v>5</v>
      </c>
      <c r="H907" s="3">
        <v>1447</v>
      </c>
      <c r="I907" s="4">
        <v>157900</v>
      </c>
    </row>
    <row r="908" spans="1:9" x14ac:dyDescent="0.2">
      <c r="A908">
        <v>907</v>
      </c>
      <c r="B908" s="10">
        <v>255000</v>
      </c>
      <c r="C908">
        <v>8</v>
      </c>
      <c r="H908" s="3">
        <v>1449</v>
      </c>
      <c r="I908" s="4">
        <v>112000</v>
      </c>
    </row>
    <row r="909" spans="1:9" x14ac:dyDescent="0.2">
      <c r="A909">
        <v>908</v>
      </c>
      <c r="B909" s="10">
        <v>250000</v>
      </c>
      <c r="C909">
        <v>7</v>
      </c>
      <c r="H909" s="3">
        <v>1450</v>
      </c>
      <c r="I909" s="4">
        <v>92000</v>
      </c>
    </row>
    <row r="910" spans="1:9" x14ac:dyDescent="0.2">
      <c r="A910">
        <v>909</v>
      </c>
      <c r="B910" s="10">
        <v>131000</v>
      </c>
      <c r="C910">
        <v>5</v>
      </c>
      <c r="H910" s="3">
        <v>1451</v>
      </c>
      <c r="I910" s="4">
        <v>136000</v>
      </c>
    </row>
    <row r="911" spans="1:9" x14ac:dyDescent="0.2">
      <c r="A911">
        <v>910</v>
      </c>
      <c r="B911" s="10">
        <v>174000</v>
      </c>
      <c r="C911">
        <v>6</v>
      </c>
      <c r="H911" s="3">
        <v>1453</v>
      </c>
      <c r="I911" s="4">
        <v>145000</v>
      </c>
    </row>
    <row r="912" spans="1:9" x14ac:dyDescent="0.2">
      <c r="A912">
        <v>911</v>
      </c>
      <c r="B912" s="10">
        <v>154300</v>
      </c>
      <c r="C912">
        <v>5</v>
      </c>
      <c r="H912" s="3">
        <v>1454</v>
      </c>
      <c r="I912" s="4">
        <v>84500</v>
      </c>
    </row>
    <row r="913" spans="1:9" x14ac:dyDescent="0.2">
      <c r="A913">
        <v>912</v>
      </c>
      <c r="B913" s="10">
        <v>143500</v>
      </c>
      <c r="C913">
        <v>5</v>
      </c>
      <c r="H913" s="3">
        <v>1456</v>
      </c>
      <c r="I913" s="4">
        <v>175000</v>
      </c>
    </row>
    <row r="914" spans="1:9" x14ac:dyDescent="0.2">
      <c r="A914">
        <v>913</v>
      </c>
      <c r="B914" s="10">
        <v>88000</v>
      </c>
      <c r="C914">
        <v>5</v>
      </c>
      <c r="H914" s="3">
        <v>1457</v>
      </c>
      <c r="I914" s="4">
        <v>210000</v>
      </c>
    </row>
    <row r="915" spans="1:9" x14ac:dyDescent="0.2">
      <c r="A915">
        <v>914</v>
      </c>
      <c r="B915" s="10">
        <v>145000</v>
      </c>
      <c r="C915">
        <v>5</v>
      </c>
      <c r="H915" s="3">
        <v>1459</v>
      </c>
      <c r="I915" s="4">
        <v>142125</v>
      </c>
    </row>
    <row r="916" spans="1:9" x14ac:dyDescent="0.2">
      <c r="A916">
        <v>915</v>
      </c>
      <c r="B916" s="10">
        <v>173733</v>
      </c>
      <c r="C916">
        <v>6</v>
      </c>
      <c r="H916" s="3">
        <v>1460</v>
      </c>
      <c r="I916" s="4">
        <v>147500</v>
      </c>
    </row>
    <row r="917" spans="1:9" x14ac:dyDescent="0.2">
      <c r="A917">
        <v>916</v>
      </c>
      <c r="B917" s="10">
        <v>75000</v>
      </c>
      <c r="C917">
        <v>4</v>
      </c>
      <c r="H917" s="3" t="s">
        <v>275</v>
      </c>
      <c r="I917" s="4">
        <v>128030186</v>
      </c>
    </row>
    <row r="918" spans="1:9" x14ac:dyDescent="0.2">
      <c r="A918">
        <v>917</v>
      </c>
      <c r="B918" s="10">
        <v>35311</v>
      </c>
      <c r="C918">
        <v>2</v>
      </c>
    </row>
    <row r="919" spans="1:9" x14ac:dyDescent="0.2">
      <c r="A919">
        <v>918</v>
      </c>
      <c r="B919" s="10">
        <v>135000</v>
      </c>
      <c r="C919">
        <v>4</v>
      </c>
    </row>
    <row r="920" spans="1:9" x14ac:dyDescent="0.2">
      <c r="A920">
        <v>919</v>
      </c>
      <c r="B920" s="10">
        <v>238000</v>
      </c>
      <c r="C920">
        <v>7</v>
      </c>
    </row>
    <row r="921" spans="1:9" x14ac:dyDescent="0.2">
      <c r="A921">
        <v>920</v>
      </c>
      <c r="B921" s="10">
        <v>176500</v>
      </c>
      <c r="C921">
        <v>6</v>
      </c>
    </row>
    <row r="922" spans="1:9" x14ac:dyDescent="0.2">
      <c r="A922">
        <v>921</v>
      </c>
      <c r="B922" s="10">
        <v>201000</v>
      </c>
      <c r="C922">
        <v>6</v>
      </c>
    </row>
    <row r="923" spans="1:9" x14ac:dyDescent="0.2">
      <c r="A923">
        <v>922</v>
      </c>
      <c r="B923" s="10">
        <v>145900</v>
      </c>
      <c r="C923">
        <v>5</v>
      </c>
    </row>
    <row r="924" spans="1:9" x14ac:dyDescent="0.2">
      <c r="A924">
        <v>923</v>
      </c>
      <c r="B924" s="10">
        <v>169990</v>
      </c>
      <c r="C924">
        <v>6</v>
      </c>
    </row>
    <row r="925" spans="1:9" x14ac:dyDescent="0.2">
      <c r="A925">
        <v>924</v>
      </c>
      <c r="B925" s="10">
        <v>193000</v>
      </c>
      <c r="C925">
        <v>6</v>
      </c>
    </row>
    <row r="926" spans="1:9" x14ac:dyDescent="0.2">
      <c r="A926">
        <v>925</v>
      </c>
      <c r="B926" s="10">
        <v>207500</v>
      </c>
      <c r="C926">
        <v>6</v>
      </c>
    </row>
    <row r="927" spans="1:9" x14ac:dyDescent="0.2">
      <c r="A927">
        <v>926</v>
      </c>
      <c r="B927" s="10">
        <v>175000</v>
      </c>
      <c r="C927">
        <v>5</v>
      </c>
    </row>
    <row r="928" spans="1:9" x14ac:dyDescent="0.2">
      <c r="A928">
        <v>927</v>
      </c>
      <c r="B928" s="10">
        <v>285000</v>
      </c>
      <c r="C928">
        <v>8</v>
      </c>
    </row>
    <row r="929" spans="1:3" x14ac:dyDescent="0.2">
      <c r="A929">
        <v>928</v>
      </c>
      <c r="B929" s="10">
        <v>176000</v>
      </c>
      <c r="C929">
        <v>7</v>
      </c>
    </row>
    <row r="930" spans="1:3" x14ac:dyDescent="0.2">
      <c r="A930">
        <v>929</v>
      </c>
      <c r="B930" s="10">
        <v>236500</v>
      </c>
      <c r="C930">
        <v>8</v>
      </c>
    </row>
    <row r="931" spans="1:3" x14ac:dyDescent="0.2">
      <c r="A931">
        <v>930</v>
      </c>
      <c r="B931" s="10">
        <v>222000</v>
      </c>
      <c r="C931">
        <v>7</v>
      </c>
    </row>
    <row r="932" spans="1:3" x14ac:dyDescent="0.2">
      <c r="A932">
        <v>931</v>
      </c>
      <c r="B932" s="10">
        <v>201000</v>
      </c>
      <c r="C932">
        <v>8</v>
      </c>
    </row>
    <row r="933" spans="1:3" x14ac:dyDescent="0.2">
      <c r="A933">
        <v>932</v>
      </c>
      <c r="B933" s="10">
        <v>117500</v>
      </c>
      <c r="C933">
        <v>5</v>
      </c>
    </row>
    <row r="934" spans="1:3" x14ac:dyDescent="0.2">
      <c r="A934">
        <v>933</v>
      </c>
      <c r="B934" s="10">
        <v>320000</v>
      </c>
      <c r="C934">
        <v>9</v>
      </c>
    </row>
    <row r="935" spans="1:3" x14ac:dyDescent="0.2">
      <c r="A935">
        <v>934</v>
      </c>
      <c r="B935" s="10">
        <v>190000</v>
      </c>
      <c r="C935">
        <v>7</v>
      </c>
    </row>
    <row r="936" spans="1:3" x14ac:dyDescent="0.2">
      <c r="A936">
        <v>935</v>
      </c>
      <c r="B936" s="10">
        <v>242000</v>
      </c>
      <c r="C936">
        <v>7</v>
      </c>
    </row>
    <row r="937" spans="1:3" x14ac:dyDescent="0.2">
      <c r="A937">
        <v>936</v>
      </c>
      <c r="B937" s="10">
        <v>79900</v>
      </c>
      <c r="C937">
        <v>4</v>
      </c>
    </row>
    <row r="938" spans="1:3" x14ac:dyDescent="0.2">
      <c r="A938">
        <v>937</v>
      </c>
      <c r="B938" s="10">
        <v>184900</v>
      </c>
      <c r="C938">
        <v>7</v>
      </c>
    </row>
    <row r="939" spans="1:3" x14ac:dyDescent="0.2">
      <c r="A939">
        <v>938</v>
      </c>
      <c r="B939" s="10">
        <v>253000</v>
      </c>
      <c r="C939">
        <v>7</v>
      </c>
    </row>
    <row r="940" spans="1:3" x14ac:dyDescent="0.2">
      <c r="A940">
        <v>939</v>
      </c>
      <c r="B940" s="10">
        <v>239799</v>
      </c>
      <c r="C940">
        <v>7</v>
      </c>
    </row>
    <row r="941" spans="1:3" x14ac:dyDescent="0.2">
      <c r="A941">
        <v>940</v>
      </c>
      <c r="B941" s="10">
        <v>244400</v>
      </c>
      <c r="C941">
        <v>7</v>
      </c>
    </row>
    <row r="942" spans="1:3" x14ac:dyDescent="0.2">
      <c r="A942">
        <v>941</v>
      </c>
      <c r="B942" s="10">
        <v>150900</v>
      </c>
      <c r="C942">
        <v>6</v>
      </c>
    </row>
    <row r="943" spans="1:3" x14ac:dyDescent="0.2">
      <c r="A943">
        <v>942</v>
      </c>
      <c r="B943" s="10">
        <v>214000</v>
      </c>
      <c r="C943">
        <v>7</v>
      </c>
    </row>
    <row r="944" spans="1:3" x14ac:dyDescent="0.2">
      <c r="A944">
        <v>943</v>
      </c>
      <c r="B944" s="10">
        <v>150000</v>
      </c>
      <c r="C944">
        <v>4</v>
      </c>
    </row>
    <row r="945" spans="1:3" x14ac:dyDescent="0.2">
      <c r="A945">
        <v>944</v>
      </c>
      <c r="B945" s="10">
        <v>143000</v>
      </c>
      <c r="C945">
        <v>5</v>
      </c>
    </row>
    <row r="946" spans="1:3" x14ac:dyDescent="0.2">
      <c r="A946">
        <v>945</v>
      </c>
      <c r="B946" s="10">
        <v>137500</v>
      </c>
      <c r="C946">
        <v>6</v>
      </c>
    </row>
    <row r="947" spans="1:3" x14ac:dyDescent="0.2">
      <c r="A947">
        <v>946</v>
      </c>
      <c r="B947" s="10">
        <v>124900</v>
      </c>
      <c r="C947">
        <v>5</v>
      </c>
    </row>
    <row r="948" spans="1:3" x14ac:dyDescent="0.2">
      <c r="A948">
        <v>947</v>
      </c>
      <c r="B948" s="10">
        <v>143000</v>
      </c>
      <c r="C948">
        <v>5</v>
      </c>
    </row>
    <row r="949" spans="1:3" x14ac:dyDescent="0.2">
      <c r="A949">
        <v>948</v>
      </c>
      <c r="B949" s="10">
        <v>270000</v>
      </c>
      <c r="C949">
        <v>8</v>
      </c>
    </row>
    <row r="950" spans="1:3" x14ac:dyDescent="0.2">
      <c r="A950">
        <v>949</v>
      </c>
      <c r="B950" s="10">
        <v>192500</v>
      </c>
      <c r="C950">
        <v>7</v>
      </c>
    </row>
    <row r="951" spans="1:3" x14ac:dyDescent="0.2">
      <c r="A951">
        <v>950</v>
      </c>
      <c r="B951" s="10">
        <v>197500</v>
      </c>
      <c r="C951">
        <v>6</v>
      </c>
    </row>
    <row r="952" spans="1:3" x14ac:dyDescent="0.2">
      <c r="A952">
        <v>951</v>
      </c>
      <c r="B952" s="10">
        <v>129000</v>
      </c>
      <c r="C952">
        <v>5</v>
      </c>
    </row>
    <row r="953" spans="1:3" x14ac:dyDescent="0.2">
      <c r="A953">
        <v>952</v>
      </c>
      <c r="B953" s="10">
        <v>119900</v>
      </c>
      <c r="C953">
        <v>5</v>
      </c>
    </row>
    <row r="954" spans="1:3" x14ac:dyDescent="0.2">
      <c r="A954">
        <v>953</v>
      </c>
      <c r="B954" s="10">
        <v>133900</v>
      </c>
      <c r="C954">
        <v>5</v>
      </c>
    </row>
    <row r="955" spans="1:3" x14ac:dyDescent="0.2">
      <c r="A955">
        <v>954</v>
      </c>
      <c r="B955" s="10">
        <v>172000</v>
      </c>
      <c r="C955">
        <v>5</v>
      </c>
    </row>
    <row r="956" spans="1:3" x14ac:dyDescent="0.2">
      <c r="A956">
        <v>955</v>
      </c>
      <c r="B956" s="10">
        <v>127500</v>
      </c>
      <c r="C956">
        <v>6</v>
      </c>
    </row>
    <row r="957" spans="1:3" x14ac:dyDescent="0.2">
      <c r="A957">
        <v>956</v>
      </c>
      <c r="B957" s="10">
        <v>145000</v>
      </c>
      <c r="C957">
        <v>6</v>
      </c>
    </row>
    <row r="958" spans="1:3" x14ac:dyDescent="0.2">
      <c r="A958">
        <v>957</v>
      </c>
      <c r="B958" s="10">
        <v>124000</v>
      </c>
      <c r="C958">
        <v>6</v>
      </c>
    </row>
    <row r="959" spans="1:3" x14ac:dyDescent="0.2">
      <c r="A959">
        <v>958</v>
      </c>
      <c r="B959" s="10">
        <v>132000</v>
      </c>
      <c r="C959">
        <v>5</v>
      </c>
    </row>
    <row r="960" spans="1:3" x14ac:dyDescent="0.2">
      <c r="A960">
        <v>959</v>
      </c>
      <c r="B960" s="10">
        <v>185000</v>
      </c>
      <c r="C960">
        <v>7</v>
      </c>
    </row>
    <row r="961" spans="1:3" x14ac:dyDescent="0.2">
      <c r="A961">
        <v>960</v>
      </c>
      <c r="B961" s="10">
        <v>155000</v>
      </c>
      <c r="C961">
        <v>7</v>
      </c>
    </row>
    <row r="962" spans="1:3" x14ac:dyDescent="0.2">
      <c r="A962">
        <v>961</v>
      </c>
      <c r="B962" s="10">
        <v>116500</v>
      </c>
      <c r="C962">
        <v>5</v>
      </c>
    </row>
    <row r="963" spans="1:3" x14ac:dyDescent="0.2">
      <c r="A963">
        <v>962</v>
      </c>
      <c r="B963" s="10">
        <v>272000</v>
      </c>
      <c r="C963">
        <v>6</v>
      </c>
    </row>
    <row r="964" spans="1:3" x14ac:dyDescent="0.2">
      <c r="A964">
        <v>963</v>
      </c>
      <c r="B964" s="10">
        <v>155000</v>
      </c>
      <c r="C964">
        <v>6</v>
      </c>
    </row>
    <row r="965" spans="1:3" x14ac:dyDescent="0.2">
      <c r="A965">
        <v>964</v>
      </c>
      <c r="B965" s="10">
        <v>239000</v>
      </c>
      <c r="C965">
        <v>9</v>
      </c>
    </row>
    <row r="966" spans="1:3" x14ac:dyDescent="0.2">
      <c r="A966">
        <v>965</v>
      </c>
      <c r="B966" s="10">
        <v>214900</v>
      </c>
      <c r="C966">
        <v>7</v>
      </c>
    </row>
    <row r="967" spans="1:3" x14ac:dyDescent="0.2">
      <c r="A967">
        <v>966</v>
      </c>
      <c r="B967" s="10">
        <v>178900</v>
      </c>
      <c r="C967">
        <v>6</v>
      </c>
    </row>
    <row r="968" spans="1:3" x14ac:dyDescent="0.2">
      <c r="A968">
        <v>967</v>
      </c>
      <c r="B968" s="10">
        <v>160000</v>
      </c>
      <c r="C968">
        <v>5</v>
      </c>
    </row>
    <row r="969" spans="1:3" x14ac:dyDescent="0.2">
      <c r="A969">
        <v>968</v>
      </c>
      <c r="B969" s="10">
        <v>135000</v>
      </c>
      <c r="C969">
        <v>5</v>
      </c>
    </row>
    <row r="970" spans="1:3" x14ac:dyDescent="0.2">
      <c r="A970">
        <v>969</v>
      </c>
      <c r="B970" s="10">
        <v>37900</v>
      </c>
      <c r="C970">
        <v>3</v>
      </c>
    </row>
    <row r="971" spans="1:3" x14ac:dyDescent="0.2">
      <c r="A971">
        <v>970</v>
      </c>
      <c r="B971" s="10">
        <v>140000</v>
      </c>
      <c r="C971">
        <v>6</v>
      </c>
    </row>
    <row r="972" spans="1:3" x14ac:dyDescent="0.2">
      <c r="A972">
        <v>971</v>
      </c>
      <c r="B972" s="10">
        <v>135000</v>
      </c>
      <c r="C972">
        <v>4</v>
      </c>
    </row>
    <row r="973" spans="1:3" x14ac:dyDescent="0.2">
      <c r="A973">
        <v>972</v>
      </c>
      <c r="B973" s="10">
        <v>173000</v>
      </c>
      <c r="C973">
        <v>7</v>
      </c>
    </row>
    <row r="974" spans="1:3" x14ac:dyDescent="0.2">
      <c r="A974">
        <v>973</v>
      </c>
      <c r="B974" s="10">
        <v>99500</v>
      </c>
      <c r="C974">
        <v>6</v>
      </c>
    </row>
    <row r="975" spans="1:3" x14ac:dyDescent="0.2">
      <c r="A975">
        <v>974</v>
      </c>
      <c r="B975" s="10">
        <v>182000</v>
      </c>
      <c r="C975">
        <v>7</v>
      </c>
    </row>
    <row r="976" spans="1:3" x14ac:dyDescent="0.2">
      <c r="A976">
        <v>975</v>
      </c>
      <c r="B976" s="10">
        <v>167500</v>
      </c>
      <c r="C976">
        <v>7</v>
      </c>
    </row>
    <row r="977" spans="1:3" x14ac:dyDescent="0.2">
      <c r="A977">
        <v>976</v>
      </c>
      <c r="B977" s="10">
        <v>165000</v>
      </c>
      <c r="C977">
        <v>7</v>
      </c>
    </row>
    <row r="978" spans="1:3" x14ac:dyDescent="0.2">
      <c r="A978">
        <v>977</v>
      </c>
      <c r="B978" s="10">
        <v>85500</v>
      </c>
      <c r="C978">
        <v>4</v>
      </c>
    </row>
    <row r="979" spans="1:3" x14ac:dyDescent="0.2">
      <c r="A979">
        <v>978</v>
      </c>
      <c r="B979" s="10">
        <v>199900</v>
      </c>
      <c r="C979">
        <v>7</v>
      </c>
    </row>
    <row r="980" spans="1:3" x14ac:dyDescent="0.2">
      <c r="A980">
        <v>979</v>
      </c>
      <c r="B980" s="10">
        <v>110000</v>
      </c>
      <c r="C980">
        <v>4</v>
      </c>
    </row>
    <row r="981" spans="1:3" x14ac:dyDescent="0.2">
      <c r="A981">
        <v>980</v>
      </c>
      <c r="B981" s="10">
        <v>139000</v>
      </c>
      <c r="C981">
        <v>5</v>
      </c>
    </row>
    <row r="982" spans="1:3" x14ac:dyDescent="0.2">
      <c r="A982">
        <v>981</v>
      </c>
      <c r="B982" s="10">
        <v>178400</v>
      </c>
      <c r="C982">
        <v>7</v>
      </c>
    </row>
    <row r="983" spans="1:3" x14ac:dyDescent="0.2">
      <c r="A983">
        <v>982</v>
      </c>
      <c r="B983" s="10">
        <v>336000</v>
      </c>
      <c r="C983">
        <v>8</v>
      </c>
    </row>
    <row r="984" spans="1:3" x14ac:dyDescent="0.2">
      <c r="A984">
        <v>983</v>
      </c>
      <c r="B984" s="10">
        <v>159895</v>
      </c>
      <c r="C984">
        <v>7</v>
      </c>
    </row>
    <row r="985" spans="1:3" x14ac:dyDescent="0.2">
      <c r="A985">
        <v>984</v>
      </c>
      <c r="B985" s="10">
        <v>255900</v>
      </c>
      <c r="C985">
        <v>8</v>
      </c>
    </row>
    <row r="986" spans="1:3" x14ac:dyDescent="0.2">
      <c r="A986">
        <v>985</v>
      </c>
      <c r="B986" s="10">
        <v>126000</v>
      </c>
      <c r="C986">
        <v>5</v>
      </c>
    </row>
    <row r="987" spans="1:3" x14ac:dyDescent="0.2">
      <c r="A987">
        <v>986</v>
      </c>
      <c r="B987" s="10">
        <v>125000</v>
      </c>
      <c r="C987">
        <v>5</v>
      </c>
    </row>
    <row r="988" spans="1:3" x14ac:dyDescent="0.2">
      <c r="A988">
        <v>987</v>
      </c>
      <c r="B988" s="10">
        <v>117000</v>
      </c>
      <c r="C988">
        <v>6</v>
      </c>
    </row>
    <row r="989" spans="1:3" x14ac:dyDescent="0.2">
      <c r="A989">
        <v>988</v>
      </c>
      <c r="B989" s="10">
        <v>395192</v>
      </c>
      <c r="C989">
        <v>9</v>
      </c>
    </row>
    <row r="990" spans="1:3" x14ac:dyDescent="0.2">
      <c r="A990">
        <v>989</v>
      </c>
      <c r="B990" s="10">
        <v>195000</v>
      </c>
      <c r="C990">
        <v>6</v>
      </c>
    </row>
    <row r="991" spans="1:3" x14ac:dyDescent="0.2">
      <c r="A991">
        <v>990</v>
      </c>
      <c r="B991" s="10">
        <v>197000</v>
      </c>
      <c r="C991">
        <v>7</v>
      </c>
    </row>
    <row r="992" spans="1:3" x14ac:dyDescent="0.2">
      <c r="A992">
        <v>991</v>
      </c>
      <c r="B992" s="10">
        <v>348000</v>
      </c>
      <c r="C992">
        <v>8</v>
      </c>
    </row>
    <row r="993" spans="1:3" x14ac:dyDescent="0.2">
      <c r="A993">
        <v>992</v>
      </c>
      <c r="B993" s="10">
        <v>168000</v>
      </c>
      <c r="C993">
        <v>8</v>
      </c>
    </row>
    <row r="994" spans="1:3" x14ac:dyDescent="0.2">
      <c r="A994">
        <v>993</v>
      </c>
      <c r="B994" s="10">
        <v>187000</v>
      </c>
      <c r="C994">
        <v>6</v>
      </c>
    </row>
    <row r="995" spans="1:3" x14ac:dyDescent="0.2">
      <c r="A995">
        <v>994</v>
      </c>
      <c r="B995" s="10">
        <v>173900</v>
      </c>
      <c r="C995">
        <v>6</v>
      </c>
    </row>
    <row r="996" spans="1:3" x14ac:dyDescent="0.2">
      <c r="A996">
        <v>995</v>
      </c>
      <c r="B996" s="10">
        <v>337500</v>
      </c>
      <c r="C996">
        <v>10</v>
      </c>
    </row>
    <row r="997" spans="1:3" x14ac:dyDescent="0.2">
      <c r="A997">
        <v>996</v>
      </c>
      <c r="B997" s="10">
        <v>121600</v>
      </c>
      <c r="C997">
        <v>4</v>
      </c>
    </row>
    <row r="998" spans="1:3" x14ac:dyDescent="0.2">
      <c r="A998">
        <v>997</v>
      </c>
      <c r="B998" s="10">
        <v>136500</v>
      </c>
      <c r="C998">
        <v>5</v>
      </c>
    </row>
    <row r="999" spans="1:3" x14ac:dyDescent="0.2">
      <c r="A999">
        <v>998</v>
      </c>
      <c r="B999" s="10">
        <v>185000</v>
      </c>
      <c r="C999">
        <v>6</v>
      </c>
    </row>
    <row r="1000" spans="1:3" x14ac:dyDescent="0.2">
      <c r="A1000">
        <v>999</v>
      </c>
      <c r="B1000" s="10">
        <v>91000</v>
      </c>
      <c r="C1000">
        <v>3</v>
      </c>
    </row>
    <row r="1001" spans="1:3" x14ac:dyDescent="0.2">
      <c r="A1001">
        <v>1000</v>
      </c>
      <c r="B1001" s="10">
        <v>206000</v>
      </c>
      <c r="C1001">
        <v>7</v>
      </c>
    </row>
    <row r="1002" spans="1:3" x14ac:dyDescent="0.2">
      <c r="A1002">
        <v>1001</v>
      </c>
      <c r="B1002" s="10">
        <v>82000</v>
      </c>
      <c r="C1002">
        <v>3</v>
      </c>
    </row>
    <row r="1003" spans="1:3" x14ac:dyDescent="0.2">
      <c r="A1003">
        <v>1002</v>
      </c>
      <c r="B1003" s="10">
        <v>86000</v>
      </c>
      <c r="C1003">
        <v>5</v>
      </c>
    </row>
    <row r="1004" spans="1:3" x14ac:dyDescent="0.2">
      <c r="A1004">
        <v>1003</v>
      </c>
      <c r="B1004" s="10">
        <v>232000</v>
      </c>
      <c r="C1004">
        <v>8</v>
      </c>
    </row>
    <row r="1005" spans="1:3" x14ac:dyDescent="0.2">
      <c r="A1005">
        <v>1004</v>
      </c>
      <c r="B1005" s="10">
        <v>136905</v>
      </c>
      <c r="C1005">
        <v>5</v>
      </c>
    </row>
    <row r="1006" spans="1:3" x14ac:dyDescent="0.2">
      <c r="A1006">
        <v>1005</v>
      </c>
      <c r="B1006" s="10">
        <v>181000</v>
      </c>
      <c r="C1006">
        <v>7</v>
      </c>
    </row>
    <row r="1007" spans="1:3" x14ac:dyDescent="0.2">
      <c r="A1007">
        <v>1006</v>
      </c>
      <c r="B1007" s="10">
        <v>149900</v>
      </c>
      <c r="C1007">
        <v>5</v>
      </c>
    </row>
    <row r="1008" spans="1:3" x14ac:dyDescent="0.2">
      <c r="A1008">
        <v>1007</v>
      </c>
      <c r="B1008" s="10">
        <v>163500</v>
      </c>
      <c r="C1008">
        <v>6</v>
      </c>
    </row>
    <row r="1009" spans="1:3" x14ac:dyDescent="0.2">
      <c r="A1009">
        <v>1008</v>
      </c>
      <c r="B1009" s="10">
        <v>88000</v>
      </c>
      <c r="C1009">
        <v>4</v>
      </c>
    </row>
    <row r="1010" spans="1:3" x14ac:dyDescent="0.2">
      <c r="A1010">
        <v>1009</v>
      </c>
      <c r="B1010" s="10">
        <v>240000</v>
      </c>
      <c r="C1010">
        <v>7</v>
      </c>
    </row>
    <row r="1011" spans="1:3" x14ac:dyDescent="0.2">
      <c r="A1011">
        <v>1010</v>
      </c>
      <c r="B1011" s="10">
        <v>102000</v>
      </c>
      <c r="C1011">
        <v>5</v>
      </c>
    </row>
    <row r="1012" spans="1:3" x14ac:dyDescent="0.2">
      <c r="A1012">
        <v>1011</v>
      </c>
      <c r="B1012" s="10">
        <v>135000</v>
      </c>
      <c r="C1012">
        <v>5</v>
      </c>
    </row>
    <row r="1013" spans="1:3" x14ac:dyDescent="0.2">
      <c r="A1013">
        <v>1012</v>
      </c>
      <c r="B1013" s="10">
        <v>100000</v>
      </c>
      <c r="C1013">
        <v>5</v>
      </c>
    </row>
    <row r="1014" spans="1:3" x14ac:dyDescent="0.2">
      <c r="A1014">
        <v>1013</v>
      </c>
      <c r="B1014" s="10">
        <v>165000</v>
      </c>
      <c r="C1014">
        <v>6</v>
      </c>
    </row>
    <row r="1015" spans="1:3" x14ac:dyDescent="0.2">
      <c r="A1015">
        <v>1014</v>
      </c>
      <c r="B1015" s="10">
        <v>85000</v>
      </c>
      <c r="C1015">
        <v>5</v>
      </c>
    </row>
    <row r="1016" spans="1:3" x14ac:dyDescent="0.2">
      <c r="A1016">
        <v>1015</v>
      </c>
      <c r="B1016" s="10">
        <v>119200</v>
      </c>
      <c r="C1016">
        <v>6</v>
      </c>
    </row>
    <row r="1017" spans="1:3" x14ac:dyDescent="0.2">
      <c r="A1017">
        <v>1016</v>
      </c>
      <c r="B1017" s="10">
        <v>227000</v>
      </c>
      <c r="C1017">
        <v>8</v>
      </c>
    </row>
    <row r="1018" spans="1:3" x14ac:dyDescent="0.2">
      <c r="A1018">
        <v>1017</v>
      </c>
      <c r="B1018" s="10">
        <v>203000</v>
      </c>
      <c r="C1018">
        <v>7</v>
      </c>
    </row>
    <row r="1019" spans="1:3" x14ac:dyDescent="0.2">
      <c r="A1019">
        <v>1018</v>
      </c>
      <c r="B1019" s="10">
        <v>187500</v>
      </c>
      <c r="C1019">
        <v>8</v>
      </c>
    </row>
    <row r="1020" spans="1:3" x14ac:dyDescent="0.2">
      <c r="A1020">
        <v>1019</v>
      </c>
      <c r="B1020" s="10">
        <v>160000</v>
      </c>
      <c r="C1020">
        <v>7</v>
      </c>
    </row>
    <row r="1021" spans="1:3" x14ac:dyDescent="0.2">
      <c r="A1021">
        <v>1020</v>
      </c>
      <c r="B1021" s="10">
        <v>213490</v>
      </c>
      <c r="C1021">
        <v>7</v>
      </c>
    </row>
    <row r="1022" spans="1:3" x14ac:dyDescent="0.2">
      <c r="A1022">
        <v>1021</v>
      </c>
      <c r="B1022" s="10">
        <v>176000</v>
      </c>
      <c r="C1022">
        <v>4</v>
      </c>
    </row>
    <row r="1023" spans="1:3" x14ac:dyDescent="0.2">
      <c r="A1023">
        <v>1022</v>
      </c>
      <c r="B1023" s="10">
        <v>194000</v>
      </c>
      <c r="C1023">
        <v>7</v>
      </c>
    </row>
    <row r="1024" spans="1:3" x14ac:dyDescent="0.2">
      <c r="A1024">
        <v>1023</v>
      </c>
      <c r="B1024" s="10">
        <v>87000</v>
      </c>
      <c r="C1024">
        <v>5</v>
      </c>
    </row>
    <row r="1025" spans="1:3" x14ac:dyDescent="0.2">
      <c r="A1025">
        <v>1024</v>
      </c>
      <c r="B1025" s="10">
        <v>191000</v>
      </c>
      <c r="C1025">
        <v>7</v>
      </c>
    </row>
    <row r="1026" spans="1:3" x14ac:dyDescent="0.2">
      <c r="A1026">
        <v>1025</v>
      </c>
      <c r="B1026" s="10">
        <v>287000</v>
      </c>
      <c r="C1026">
        <v>8</v>
      </c>
    </row>
    <row r="1027" spans="1:3" x14ac:dyDescent="0.2">
      <c r="A1027">
        <v>1026</v>
      </c>
      <c r="B1027" s="10">
        <v>112500</v>
      </c>
      <c r="C1027">
        <v>5</v>
      </c>
    </row>
    <row r="1028" spans="1:3" x14ac:dyDescent="0.2">
      <c r="A1028">
        <v>1027</v>
      </c>
      <c r="B1028" s="10">
        <v>167500</v>
      </c>
      <c r="C1028">
        <v>5</v>
      </c>
    </row>
    <row r="1029" spans="1:3" x14ac:dyDescent="0.2">
      <c r="A1029">
        <v>1028</v>
      </c>
      <c r="B1029" s="10">
        <v>293077</v>
      </c>
      <c r="C1029">
        <v>8</v>
      </c>
    </row>
    <row r="1030" spans="1:3" x14ac:dyDescent="0.2">
      <c r="A1030">
        <v>1029</v>
      </c>
      <c r="B1030" s="10">
        <v>105000</v>
      </c>
      <c r="C1030">
        <v>5</v>
      </c>
    </row>
    <row r="1031" spans="1:3" x14ac:dyDescent="0.2">
      <c r="A1031">
        <v>1030</v>
      </c>
      <c r="B1031" s="10">
        <v>118000</v>
      </c>
      <c r="C1031">
        <v>6</v>
      </c>
    </row>
    <row r="1032" spans="1:3" x14ac:dyDescent="0.2">
      <c r="A1032">
        <v>1031</v>
      </c>
      <c r="B1032" s="10">
        <v>160000</v>
      </c>
      <c r="C1032">
        <v>5</v>
      </c>
    </row>
    <row r="1033" spans="1:3" x14ac:dyDescent="0.2">
      <c r="A1033">
        <v>1032</v>
      </c>
      <c r="B1033" s="10">
        <v>197000</v>
      </c>
      <c r="C1033">
        <v>7</v>
      </c>
    </row>
    <row r="1034" spans="1:3" x14ac:dyDescent="0.2">
      <c r="A1034">
        <v>1033</v>
      </c>
      <c r="B1034" s="10">
        <v>310000</v>
      </c>
      <c r="C1034">
        <v>8</v>
      </c>
    </row>
    <row r="1035" spans="1:3" x14ac:dyDescent="0.2">
      <c r="A1035">
        <v>1034</v>
      </c>
      <c r="B1035" s="10">
        <v>230000</v>
      </c>
      <c r="C1035">
        <v>7</v>
      </c>
    </row>
    <row r="1036" spans="1:3" x14ac:dyDescent="0.2">
      <c r="A1036">
        <v>1035</v>
      </c>
      <c r="B1036" s="10">
        <v>119750</v>
      </c>
      <c r="C1036">
        <v>5</v>
      </c>
    </row>
    <row r="1037" spans="1:3" x14ac:dyDescent="0.2">
      <c r="A1037">
        <v>1036</v>
      </c>
      <c r="B1037" s="10">
        <v>84000</v>
      </c>
      <c r="C1037">
        <v>4</v>
      </c>
    </row>
    <row r="1038" spans="1:3" x14ac:dyDescent="0.2">
      <c r="A1038">
        <v>1037</v>
      </c>
      <c r="B1038" s="10">
        <v>315500</v>
      </c>
      <c r="C1038">
        <v>9</v>
      </c>
    </row>
    <row r="1039" spans="1:3" x14ac:dyDescent="0.2">
      <c r="A1039">
        <v>1038</v>
      </c>
      <c r="B1039" s="10">
        <v>287000</v>
      </c>
      <c r="C1039">
        <v>8</v>
      </c>
    </row>
    <row r="1040" spans="1:3" x14ac:dyDescent="0.2">
      <c r="A1040">
        <v>1039</v>
      </c>
      <c r="B1040" s="10">
        <v>97000</v>
      </c>
      <c r="C1040">
        <v>4</v>
      </c>
    </row>
    <row r="1041" spans="1:3" x14ac:dyDescent="0.2">
      <c r="A1041">
        <v>1040</v>
      </c>
      <c r="B1041" s="10">
        <v>80000</v>
      </c>
      <c r="C1041">
        <v>4</v>
      </c>
    </row>
    <row r="1042" spans="1:3" x14ac:dyDescent="0.2">
      <c r="A1042">
        <v>1041</v>
      </c>
      <c r="B1042" s="10">
        <v>155000</v>
      </c>
      <c r="C1042">
        <v>5</v>
      </c>
    </row>
    <row r="1043" spans="1:3" x14ac:dyDescent="0.2">
      <c r="A1043">
        <v>1042</v>
      </c>
      <c r="B1043" s="10">
        <v>173000</v>
      </c>
      <c r="C1043">
        <v>6</v>
      </c>
    </row>
    <row r="1044" spans="1:3" x14ac:dyDescent="0.2">
      <c r="A1044">
        <v>1043</v>
      </c>
      <c r="B1044" s="10">
        <v>196000</v>
      </c>
      <c r="C1044">
        <v>6</v>
      </c>
    </row>
    <row r="1045" spans="1:3" x14ac:dyDescent="0.2">
      <c r="A1045">
        <v>1044</v>
      </c>
      <c r="B1045" s="10">
        <v>262280</v>
      </c>
      <c r="C1045">
        <v>7</v>
      </c>
    </row>
    <row r="1046" spans="1:3" x14ac:dyDescent="0.2">
      <c r="A1046">
        <v>1045</v>
      </c>
      <c r="B1046" s="10">
        <v>278000</v>
      </c>
      <c r="C1046">
        <v>8</v>
      </c>
    </row>
    <row r="1047" spans="1:3" x14ac:dyDescent="0.2">
      <c r="A1047">
        <v>1046</v>
      </c>
      <c r="B1047" s="10">
        <v>139600</v>
      </c>
      <c r="C1047">
        <v>3</v>
      </c>
    </row>
    <row r="1048" spans="1:3" x14ac:dyDescent="0.2">
      <c r="A1048">
        <v>1047</v>
      </c>
      <c r="B1048" s="10">
        <v>556581</v>
      </c>
      <c r="C1048">
        <v>9</v>
      </c>
    </row>
    <row r="1049" spans="1:3" x14ac:dyDescent="0.2">
      <c r="A1049">
        <v>1048</v>
      </c>
      <c r="B1049" s="10">
        <v>145000</v>
      </c>
      <c r="C1049">
        <v>5</v>
      </c>
    </row>
    <row r="1050" spans="1:3" x14ac:dyDescent="0.2">
      <c r="A1050">
        <v>1049</v>
      </c>
      <c r="B1050" s="10">
        <v>115000</v>
      </c>
      <c r="C1050">
        <v>5</v>
      </c>
    </row>
    <row r="1051" spans="1:3" x14ac:dyDescent="0.2">
      <c r="A1051">
        <v>1050</v>
      </c>
      <c r="B1051" s="10">
        <v>84900</v>
      </c>
      <c r="C1051">
        <v>4</v>
      </c>
    </row>
    <row r="1052" spans="1:3" x14ac:dyDescent="0.2">
      <c r="A1052">
        <v>1051</v>
      </c>
      <c r="B1052" s="10">
        <v>176485</v>
      </c>
      <c r="C1052">
        <v>7</v>
      </c>
    </row>
    <row r="1053" spans="1:3" x14ac:dyDescent="0.2">
      <c r="A1053">
        <v>1052</v>
      </c>
      <c r="B1053" s="10">
        <v>200141</v>
      </c>
      <c r="C1053">
        <v>7</v>
      </c>
    </row>
    <row r="1054" spans="1:3" x14ac:dyDescent="0.2">
      <c r="A1054">
        <v>1053</v>
      </c>
      <c r="B1054" s="10">
        <v>165000</v>
      </c>
      <c r="C1054">
        <v>6</v>
      </c>
    </row>
    <row r="1055" spans="1:3" x14ac:dyDescent="0.2">
      <c r="A1055">
        <v>1054</v>
      </c>
      <c r="B1055" s="10">
        <v>144500</v>
      </c>
      <c r="C1055">
        <v>5</v>
      </c>
    </row>
    <row r="1056" spans="1:3" x14ac:dyDescent="0.2">
      <c r="A1056">
        <v>1055</v>
      </c>
      <c r="B1056" s="10">
        <v>255000</v>
      </c>
      <c r="C1056">
        <v>8</v>
      </c>
    </row>
    <row r="1057" spans="1:3" x14ac:dyDescent="0.2">
      <c r="A1057">
        <v>1056</v>
      </c>
      <c r="B1057" s="10">
        <v>180000</v>
      </c>
      <c r="C1057">
        <v>6</v>
      </c>
    </row>
    <row r="1058" spans="1:3" x14ac:dyDescent="0.2">
      <c r="A1058">
        <v>1057</v>
      </c>
      <c r="B1058" s="10">
        <v>185850</v>
      </c>
      <c r="C1058">
        <v>7</v>
      </c>
    </row>
    <row r="1059" spans="1:3" x14ac:dyDescent="0.2">
      <c r="A1059">
        <v>1058</v>
      </c>
      <c r="B1059" s="10">
        <v>248000</v>
      </c>
      <c r="C1059">
        <v>7</v>
      </c>
    </row>
    <row r="1060" spans="1:3" x14ac:dyDescent="0.2">
      <c r="A1060">
        <v>1059</v>
      </c>
      <c r="B1060" s="10">
        <v>335000</v>
      </c>
      <c r="C1060">
        <v>9</v>
      </c>
    </row>
    <row r="1061" spans="1:3" x14ac:dyDescent="0.2">
      <c r="A1061">
        <v>1060</v>
      </c>
      <c r="B1061" s="10">
        <v>220000</v>
      </c>
      <c r="C1061">
        <v>6</v>
      </c>
    </row>
    <row r="1062" spans="1:3" x14ac:dyDescent="0.2">
      <c r="A1062">
        <v>1061</v>
      </c>
      <c r="B1062" s="10">
        <v>213500</v>
      </c>
      <c r="C1062">
        <v>8</v>
      </c>
    </row>
    <row r="1063" spans="1:3" x14ac:dyDescent="0.2">
      <c r="A1063">
        <v>1062</v>
      </c>
      <c r="B1063" s="10">
        <v>81000</v>
      </c>
      <c r="C1063">
        <v>3</v>
      </c>
    </row>
    <row r="1064" spans="1:3" x14ac:dyDescent="0.2">
      <c r="A1064">
        <v>1063</v>
      </c>
      <c r="B1064" s="10">
        <v>90000</v>
      </c>
      <c r="C1064">
        <v>5</v>
      </c>
    </row>
    <row r="1065" spans="1:3" x14ac:dyDescent="0.2">
      <c r="A1065">
        <v>1064</v>
      </c>
      <c r="B1065" s="10">
        <v>110500</v>
      </c>
      <c r="C1065">
        <v>6</v>
      </c>
    </row>
    <row r="1066" spans="1:3" x14ac:dyDescent="0.2">
      <c r="A1066">
        <v>1065</v>
      </c>
      <c r="B1066" s="10">
        <v>154000</v>
      </c>
      <c r="C1066">
        <v>5</v>
      </c>
    </row>
    <row r="1067" spans="1:3" x14ac:dyDescent="0.2">
      <c r="A1067">
        <v>1066</v>
      </c>
      <c r="B1067" s="10">
        <v>328000</v>
      </c>
      <c r="C1067">
        <v>7</v>
      </c>
    </row>
    <row r="1068" spans="1:3" x14ac:dyDescent="0.2">
      <c r="A1068">
        <v>1067</v>
      </c>
      <c r="B1068" s="10">
        <v>178000</v>
      </c>
      <c r="C1068">
        <v>6</v>
      </c>
    </row>
    <row r="1069" spans="1:3" x14ac:dyDescent="0.2">
      <c r="A1069">
        <v>1068</v>
      </c>
      <c r="B1069" s="10">
        <v>167900</v>
      </c>
      <c r="C1069">
        <v>6</v>
      </c>
    </row>
    <row r="1070" spans="1:3" x14ac:dyDescent="0.2">
      <c r="A1070">
        <v>1069</v>
      </c>
      <c r="B1070" s="10">
        <v>151400</v>
      </c>
      <c r="C1070">
        <v>6</v>
      </c>
    </row>
    <row r="1071" spans="1:3" x14ac:dyDescent="0.2">
      <c r="A1071">
        <v>1070</v>
      </c>
      <c r="B1071" s="10">
        <v>135000</v>
      </c>
      <c r="C1071">
        <v>5</v>
      </c>
    </row>
    <row r="1072" spans="1:3" x14ac:dyDescent="0.2">
      <c r="A1072">
        <v>1071</v>
      </c>
      <c r="B1072" s="10">
        <v>135000</v>
      </c>
      <c r="C1072">
        <v>5</v>
      </c>
    </row>
    <row r="1073" spans="1:3" x14ac:dyDescent="0.2">
      <c r="A1073">
        <v>1072</v>
      </c>
      <c r="B1073" s="10">
        <v>154000</v>
      </c>
      <c r="C1073">
        <v>6</v>
      </c>
    </row>
    <row r="1074" spans="1:3" x14ac:dyDescent="0.2">
      <c r="A1074">
        <v>1073</v>
      </c>
      <c r="B1074" s="10">
        <v>91500</v>
      </c>
      <c r="C1074">
        <v>5</v>
      </c>
    </row>
    <row r="1075" spans="1:3" x14ac:dyDescent="0.2">
      <c r="A1075">
        <v>1074</v>
      </c>
      <c r="B1075" s="10">
        <v>159500</v>
      </c>
      <c r="C1075">
        <v>6</v>
      </c>
    </row>
    <row r="1076" spans="1:3" x14ac:dyDescent="0.2">
      <c r="A1076">
        <v>1075</v>
      </c>
      <c r="B1076" s="10">
        <v>194000</v>
      </c>
      <c r="C1076">
        <v>7</v>
      </c>
    </row>
    <row r="1077" spans="1:3" x14ac:dyDescent="0.2">
      <c r="A1077">
        <v>1076</v>
      </c>
      <c r="B1077" s="10">
        <v>219500</v>
      </c>
      <c r="C1077">
        <v>7</v>
      </c>
    </row>
    <row r="1078" spans="1:3" x14ac:dyDescent="0.2">
      <c r="A1078">
        <v>1077</v>
      </c>
      <c r="B1078" s="10">
        <v>170000</v>
      </c>
      <c r="C1078">
        <v>5</v>
      </c>
    </row>
    <row r="1079" spans="1:3" x14ac:dyDescent="0.2">
      <c r="A1079">
        <v>1078</v>
      </c>
      <c r="B1079" s="10">
        <v>138800</v>
      </c>
      <c r="C1079">
        <v>5</v>
      </c>
    </row>
    <row r="1080" spans="1:3" x14ac:dyDescent="0.2">
      <c r="A1080">
        <v>1079</v>
      </c>
      <c r="B1080" s="10">
        <v>155900</v>
      </c>
      <c r="C1080">
        <v>6</v>
      </c>
    </row>
    <row r="1081" spans="1:3" x14ac:dyDescent="0.2">
      <c r="A1081">
        <v>1080</v>
      </c>
      <c r="B1081" s="10">
        <v>126000</v>
      </c>
      <c r="C1081">
        <v>5</v>
      </c>
    </row>
    <row r="1082" spans="1:3" x14ac:dyDescent="0.2">
      <c r="A1082">
        <v>1081</v>
      </c>
      <c r="B1082" s="10">
        <v>145000</v>
      </c>
      <c r="C1082">
        <v>6</v>
      </c>
    </row>
    <row r="1083" spans="1:3" x14ac:dyDescent="0.2">
      <c r="A1083">
        <v>1082</v>
      </c>
      <c r="B1083" s="10">
        <v>133000</v>
      </c>
      <c r="C1083">
        <v>5</v>
      </c>
    </row>
    <row r="1084" spans="1:3" x14ac:dyDescent="0.2">
      <c r="A1084">
        <v>1083</v>
      </c>
      <c r="B1084" s="10">
        <v>192000</v>
      </c>
      <c r="C1084">
        <v>7</v>
      </c>
    </row>
    <row r="1085" spans="1:3" x14ac:dyDescent="0.2">
      <c r="A1085">
        <v>1084</v>
      </c>
      <c r="B1085" s="10">
        <v>160000</v>
      </c>
      <c r="C1085">
        <v>6</v>
      </c>
    </row>
    <row r="1086" spans="1:3" x14ac:dyDescent="0.2">
      <c r="A1086">
        <v>1085</v>
      </c>
      <c r="B1086" s="10">
        <v>187500</v>
      </c>
      <c r="C1086">
        <v>6</v>
      </c>
    </row>
    <row r="1087" spans="1:3" x14ac:dyDescent="0.2">
      <c r="A1087">
        <v>1086</v>
      </c>
      <c r="B1087" s="10">
        <v>147000</v>
      </c>
      <c r="C1087">
        <v>6</v>
      </c>
    </row>
    <row r="1088" spans="1:3" x14ac:dyDescent="0.2">
      <c r="A1088">
        <v>1087</v>
      </c>
      <c r="B1088" s="10">
        <v>83500</v>
      </c>
      <c r="C1088">
        <v>4</v>
      </c>
    </row>
    <row r="1089" spans="1:3" x14ac:dyDescent="0.2">
      <c r="A1089">
        <v>1088</v>
      </c>
      <c r="B1089" s="10">
        <v>252000</v>
      </c>
      <c r="C1089">
        <v>8</v>
      </c>
    </row>
    <row r="1090" spans="1:3" x14ac:dyDescent="0.2">
      <c r="A1090">
        <v>1089</v>
      </c>
      <c r="B1090" s="10">
        <v>137500</v>
      </c>
      <c r="C1090">
        <v>7</v>
      </c>
    </row>
    <row r="1091" spans="1:3" x14ac:dyDescent="0.2">
      <c r="A1091">
        <v>1090</v>
      </c>
      <c r="B1091" s="10">
        <v>197000</v>
      </c>
      <c r="C1091">
        <v>8</v>
      </c>
    </row>
    <row r="1092" spans="1:3" x14ac:dyDescent="0.2">
      <c r="A1092">
        <v>1091</v>
      </c>
      <c r="B1092" s="10">
        <v>92900</v>
      </c>
      <c r="C1092">
        <v>3</v>
      </c>
    </row>
    <row r="1093" spans="1:3" x14ac:dyDescent="0.2">
      <c r="A1093">
        <v>1092</v>
      </c>
      <c r="B1093" s="10">
        <v>160000</v>
      </c>
      <c r="C1093">
        <v>7</v>
      </c>
    </row>
    <row r="1094" spans="1:3" x14ac:dyDescent="0.2">
      <c r="A1094">
        <v>1093</v>
      </c>
      <c r="B1094" s="10">
        <v>136500</v>
      </c>
      <c r="C1094">
        <v>6</v>
      </c>
    </row>
    <row r="1095" spans="1:3" x14ac:dyDescent="0.2">
      <c r="A1095">
        <v>1094</v>
      </c>
      <c r="B1095" s="10">
        <v>146000</v>
      </c>
      <c r="C1095">
        <v>5</v>
      </c>
    </row>
    <row r="1096" spans="1:3" x14ac:dyDescent="0.2">
      <c r="A1096">
        <v>1095</v>
      </c>
      <c r="B1096" s="10">
        <v>129000</v>
      </c>
      <c r="C1096">
        <v>5</v>
      </c>
    </row>
    <row r="1097" spans="1:3" x14ac:dyDescent="0.2">
      <c r="A1097">
        <v>1096</v>
      </c>
      <c r="B1097" s="10">
        <v>176432</v>
      </c>
      <c r="C1097">
        <v>6</v>
      </c>
    </row>
    <row r="1098" spans="1:3" x14ac:dyDescent="0.2">
      <c r="A1098">
        <v>1097</v>
      </c>
      <c r="B1098" s="10">
        <v>127000</v>
      </c>
      <c r="C1098">
        <v>6</v>
      </c>
    </row>
    <row r="1099" spans="1:3" x14ac:dyDescent="0.2">
      <c r="A1099">
        <v>1098</v>
      </c>
      <c r="B1099" s="10">
        <v>170000</v>
      </c>
      <c r="C1099">
        <v>8</v>
      </c>
    </row>
    <row r="1100" spans="1:3" x14ac:dyDescent="0.2">
      <c r="A1100">
        <v>1099</v>
      </c>
      <c r="B1100" s="10">
        <v>128000</v>
      </c>
      <c r="C1100">
        <v>4</v>
      </c>
    </row>
    <row r="1101" spans="1:3" x14ac:dyDescent="0.2">
      <c r="A1101">
        <v>1100</v>
      </c>
      <c r="B1101" s="10">
        <v>157000</v>
      </c>
      <c r="C1101">
        <v>7</v>
      </c>
    </row>
    <row r="1102" spans="1:3" x14ac:dyDescent="0.2">
      <c r="A1102">
        <v>1101</v>
      </c>
      <c r="B1102" s="10">
        <v>60000</v>
      </c>
      <c r="C1102">
        <v>2</v>
      </c>
    </row>
    <row r="1103" spans="1:3" x14ac:dyDescent="0.2">
      <c r="A1103">
        <v>1102</v>
      </c>
      <c r="B1103" s="10">
        <v>119500</v>
      </c>
      <c r="C1103">
        <v>5</v>
      </c>
    </row>
    <row r="1104" spans="1:3" x14ac:dyDescent="0.2">
      <c r="A1104">
        <v>1103</v>
      </c>
      <c r="B1104" s="10">
        <v>135000</v>
      </c>
      <c r="C1104">
        <v>5</v>
      </c>
    </row>
    <row r="1105" spans="1:3" x14ac:dyDescent="0.2">
      <c r="A1105">
        <v>1104</v>
      </c>
      <c r="B1105" s="10">
        <v>159500</v>
      </c>
      <c r="C1105">
        <v>6</v>
      </c>
    </row>
    <row r="1106" spans="1:3" x14ac:dyDescent="0.2">
      <c r="A1106">
        <v>1105</v>
      </c>
      <c r="B1106" s="10">
        <v>106000</v>
      </c>
      <c r="C1106">
        <v>5</v>
      </c>
    </row>
    <row r="1107" spans="1:3" x14ac:dyDescent="0.2">
      <c r="A1107">
        <v>1106</v>
      </c>
      <c r="B1107" s="10">
        <v>325000</v>
      </c>
      <c r="C1107">
        <v>8</v>
      </c>
    </row>
    <row r="1108" spans="1:3" x14ac:dyDescent="0.2">
      <c r="A1108">
        <v>1107</v>
      </c>
      <c r="B1108" s="10">
        <v>179900</v>
      </c>
      <c r="C1108">
        <v>7</v>
      </c>
    </row>
    <row r="1109" spans="1:3" x14ac:dyDescent="0.2">
      <c r="A1109">
        <v>1108</v>
      </c>
      <c r="B1109" s="10">
        <v>274725</v>
      </c>
      <c r="C1109">
        <v>7</v>
      </c>
    </row>
    <row r="1110" spans="1:3" x14ac:dyDescent="0.2">
      <c r="A1110">
        <v>1109</v>
      </c>
      <c r="B1110" s="10">
        <v>181000</v>
      </c>
      <c r="C1110">
        <v>6</v>
      </c>
    </row>
    <row r="1111" spans="1:3" x14ac:dyDescent="0.2">
      <c r="A1111">
        <v>1110</v>
      </c>
      <c r="B1111" s="10">
        <v>280000</v>
      </c>
      <c r="C1111">
        <v>8</v>
      </c>
    </row>
    <row r="1112" spans="1:3" x14ac:dyDescent="0.2">
      <c r="A1112">
        <v>1111</v>
      </c>
      <c r="B1112" s="10">
        <v>188000</v>
      </c>
      <c r="C1112">
        <v>6</v>
      </c>
    </row>
    <row r="1113" spans="1:3" x14ac:dyDescent="0.2">
      <c r="A1113">
        <v>1112</v>
      </c>
      <c r="B1113" s="10">
        <v>205000</v>
      </c>
      <c r="C1113">
        <v>7</v>
      </c>
    </row>
    <row r="1114" spans="1:3" x14ac:dyDescent="0.2">
      <c r="A1114">
        <v>1113</v>
      </c>
      <c r="B1114" s="10">
        <v>129900</v>
      </c>
      <c r="C1114">
        <v>5</v>
      </c>
    </row>
    <row r="1115" spans="1:3" x14ac:dyDescent="0.2">
      <c r="A1115">
        <v>1114</v>
      </c>
      <c r="B1115" s="10">
        <v>134500</v>
      </c>
      <c r="C1115">
        <v>5</v>
      </c>
    </row>
    <row r="1116" spans="1:3" x14ac:dyDescent="0.2">
      <c r="A1116">
        <v>1115</v>
      </c>
      <c r="B1116" s="10">
        <v>117000</v>
      </c>
      <c r="C1116">
        <v>5</v>
      </c>
    </row>
    <row r="1117" spans="1:3" x14ac:dyDescent="0.2">
      <c r="A1117">
        <v>1116</v>
      </c>
      <c r="B1117" s="10">
        <v>318000</v>
      </c>
      <c r="C1117">
        <v>8</v>
      </c>
    </row>
    <row r="1118" spans="1:3" x14ac:dyDescent="0.2">
      <c r="A1118">
        <v>1117</v>
      </c>
      <c r="B1118" s="10">
        <v>184100</v>
      </c>
      <c r="C1118">
        <v>8</v>
      </c>
    </row>
    <row r="1119" spans="1:3" x14ac:dyDescent="0.2">
      <c r="A1119">
        <v>1118</v>
      </c>
      <c r="B1119" s="10">
        <v>130000</v>
      </c>
      <c r="C1119">
        <v>5</v>
      </c>
    </row>
    <row r="1120" spans="1:3" x14ac:dyDescent="0.2">
      <c r="A1120">
        <v>1119</v>
      </c>
      <c r="B1120" s="10">
        <v>140000</v>
      </c>
      <c r="C1120">
        <v>5</v>
      </c>
    </row>
    <row r="1121" spans="1:3" x14ac:dyDescent="0.2">
      <c r="A1121">
        <v>1120</v>
      </c>
      <c r="B1121" s="10">
        <v>133700</v>
      </c>
      <c r="C1121">
        <v>5</v>
      </c>
    </row>
    <row r="1122" spans="1:3" x14ac:dyDescent="0.2">
      <c r="A1122">
        <v>1121</v>
      </c>
      <c r="B1122" s="10">
        <v>118400</v>
      </c>
      <c r="C1122">
        <v>6</v>
      </c>
    </row>
    <row r="1123" spans="1:3" x14ac:dyDescent="0.2">
      <c r="A1123">
        <v>1122</v>
      </c>
      <c r="B1123" s="10">
        <v>212900</v>
      </c>
      <c r="C1123">
        <v>7</v>
      </c>
    </row>
    <row r="1124" spans="1:3" x14ac:dyDescent="0.2">
      <c r="A1124">
        <v>1123</v>
      </c>
      <c r="B1124" s="10">
        <v>112000</v>
      </c>
      <c r="C1124">
        <v>4</v>
      </c>
    </row>
    <row r="1125" spans="1:3" x14ac:dyDescent="0.2">
      <c r="A1125">
        <v>1124</v>
      </c>
      <c r="B1125" s="10">
        <v>118000</v>
      </c>
      <c r="C1125">
        <v>5</v>
      </c>
    </row>
    <row r="1126" spans="1:3" x14ac:dyDescent="0.2">
      <c r="A1126">
        <v>1125</v>
      </c>
      <c r="B1126" s="10">
        <v>163900</v>
      </c>
      <c r="C1126">
        <v>7</v>
      </c>
    </row>
    <row r="1127" spans="1:3" x14ac:dyDescent="0.2">
      <c r="A1127">
        <v>1126</v>
      </c>
      <c r="B1127" s="10">
        <v>115000</v>
      </c>
      <c r="C1127">
        <v>4</v>
      </c>
    </row>
    <row r="1128" spans="1:3" x14ac:dyDescent="0.2">
      <c r="A1128">
        <v>1127</v>
      </c>
      <c r="B1128" s="10">
        <v>174000</v>
      </c>
      <c r="C1128">
        <v>7</v>
      </c>
    </row>
    <row r="1129" spans="1:3" x14ac:dyDescent="0.2">
      <c r="A1129">
        <v>1128</v>
      </c>
      <c r="B1129" s="10">
        <v>259000</v>
      </c>
      <c r="C1129">
        <v>7</v>
      </c>
    </row>
    <row r="1130" spans="1:3" x14ac:dyDescent="0.2">
      <c r="A1130">
        <v>1129</v>
      </c>
      <c r="B1130" s="10">
        <v>215000</v>
      </c>
      <c r="C1130">
        <v>7</v>
      </c>
    </row>
    <row r="1131" spans="1:3" x14ac:dyDescent="0.2">
      <c r="A1131">
        <v>1130</v>
      </c>
      <c r="B1131" s="10">
        <v>140000</v>
      </c>
      <c r="C1131">
        <v>5</v>
      </c>
    </row>
    <row r="1132" spans="1:3" x14ac:dyDescent="0.2">
      <c r="A1132">
        <v>1131</v>
      </c>
      <c r="B1132" s="10">
        <v>135000</v>
      </c>
      <c r="C1132">
        <v>4</v>
      </c>
    </row>
    <row r="1133" spans="1:3" x14ac:dyDescent="0.2">
      <c r="A1133">
        <v>1132</v>
      </c>
      <c r="B1133" s="10">
        <v>93500</v>
      </c>
      <c r="C1133">
        <v>5</v>
      </c>
    </row>
    <row r="1134" spans="1:3" x14ac:dyDescent="0.2">
      <c r="A1134">
        <v>1133</v>
      </c>
      <c r="B1134" s="10">
        <v>117500</v>
      </c>
      <c r="C1134">
        <v>6</v>
      </c>
    </row>
    <row r="1135" spans="1:3" x14ac:dyDescent="0.2">
      <c r="A1135">
        <v>1134</v>
      </c>
      <c r="B1135" s="10">
        <v>239500</v>
      </c>
      <c r="C1135">
        <v>8</v>
      </c>
    </row>
    <row r="1136" spans="1:3" x14ac:dyDescent="0.2">
      <c r="A1136">
        <v>1135</v>
      </c>
      <c r="B1136" s="10">
        <v>169000</v>
      </c>
      <c r="C1136">
        <v>6</v>
      </c>
    </row>
    <row r="1137" spans="1:3" x14ac:dyDescent="0.2">
      <c r="A1137">
        <v>1136</v>
      </c>
      <c r="B1137" s="10">
        <v>102000</v>
      </c>
      <c r="C1137">
        <v>6</v>
      </c>
    </row>
    <row r="1138" spans="1:3" x14ac:dyDescent="0.2">
      <c r="A1138">
        <v>1137</v>
      </c>
      <c r="B1138" s="10">
        <v>119000</v>
      </c>
      <c r="C1138">
        <v>6</v>
      </c>
    </row>
    <row r="1139" spans="1:3" x14ac:dyDescent="0.2">
      <c r="A1139">
        <v>1138</v>
      </c>
      <c r="B1139" s="10">
        <v>94000</v>
      </c>
      <c r="C1139">
        <v>5</v>
      </c>
    </row>
    <row r="1140" spans="1:3" x14ac:dyDescent="0.2">
      <c r="A1140">
        <v>1139</v>
      </c>
      <c r="B1140" s="10">
        <v>196000</v>
      </c>
      <c r="C1140">
        <v>6</v>
      </c>
    </row>
    <row r="1141" spans="1:3" x14ac:dyDescent="0.2">
      <c r="A1141">
        <v>1140</v>
      </c>
      <c r="B1141" s="10">
        <v>144000</v>
      </c>
      <c r="C1141">
        <v>5</v>
      </c>
    </row>
    <row r="1142" spans="1:3" x14ac:dyDescent="0.2">
      <c r="A1142">
        <v>1141</v>
      </c>
      <c r="B1142" s="10">
        <v>139000</v>
      </c>
      <c r="C1142">
        <v>5</v>
      </c>
    </row>
    <row r="1143" spans="1:3" x14ac:dyDescent="0.2">
      <c r="A1143">
        <v>1142</v>
      </c>
      <c r="B1143" s="10">
        <v>197500</v>
      </c>
      <c r="C1143">
        <v>5</v>
      </c>
    </row>
    <row r="1144" spans="1:3" x14ac:dyDescent="0.2">
      <c r="A1144">
        <v>1143</v>
      </c>
      <c r="B1144" s="10">
        <v>424870</v>
      </c>
      <c r="C1144">
        <v>8</v>
      </c>
    </row>
    <row r="1145" spans="1:3" x14ac:dyDescent="0.2">
      <c r="A1145">
        <v>1144</v>
      </c>
      <c r="B1145" s="10">
        <v>80000</v>
      </c>
      <c r="C1145">
        <v>5</v>
      </c>
    </row>
    <row r="1146" spans="1:3" x14ac:dyDescent="0.2">
      <c r="A1146">
        <v>1145</v>
      </c>
      <c r="B1146" s="10">
        <v>80000</v>
      </c>
      <c r="C1146">
        <v>4</v>
      </c>
    </row>
    <row r="1147" spans="1:3" x14ac:dyDescent="0.2">
      <c r="A1147">
        <v>1146</v>
      </c>
      <c r="B1147" s="10">
        <v>149000</v>
      </c>
      <c r="C1147">
        <v>5</v>
      </c>
    </row>
    <row r="1148" spans="1:3" x14ac:dyDescent="0.2">
      <c r="A1148">
        <v>1147</v>
      </c>
      <c r="B1148" s="10">
        <v>180000</v>
      </c>
      <c r="C1148">
        <v>6</v>
      </c>
    </row>
    <row r="1149" spans="1:3" x14ac:dyDescent="0.2">
      <c r="A1149">
        <v>1148</v>
      </c>
      <c r="B1149" s="10">
        <v>174500</v>
      </c>
      <c r="C1149">
        <v>7</v>
      </c>
    </row>
    <row r="1150" spans="1:3" x14ac:dyDescent="0.2">
      <c r="A1150">
        <v>1149</v>
      </c>
      <c r="B1150" s="10">
        <v>116900</v>
      </c>
      <c r="C1150">
        <v>7</v>
      </c>
    </row>
    <row r="1151" spans="1:3" x14ac:dyDescent="0.2">
      <c r="A1151">
        <v>1150</v>
      </c>
      <c r="B1151" s="10">
        <v>143000</v>
      </c>
      <c r="C1151">
        <v>7</v>
      </c>
    </row>
    <row r="1152" spans="1:3" x14ac:dyDescent="0.2">
      <c r="A1152">
        <v>1151</v>
      </c>
      <c r="B1152" s="10">
        <v>124000</v>
      </c>
      <c r="C1152">
        <v>6</v>
      </c>
    </row>
    <row r="1153" spans="1:3" x14ac:dyDescent="0.2">
      <c r="A1153">
        <v>1152</v>
      </c>
      <c r="B1153" s="10">
        <v>149900</v>
      </c>
      <c r="C1153">
        <v>5</v>
      </c>
    </row>
    <row r="1154" spans="1:3" x14ac:dyDescent="0.2">
      <c r="A1154">
        <v>1153</v>
      </c>
      <c r="B1154" s="10">
        <v>230000</v>
      </c>
      <c r="C1154">
        <v>6</v>
      </c>
    </row>
    <row r="1155" spans="1:3" x14ac:dyDescent="0.2">
      <c r="A1155">
        <v>1154</v>
      </c>
      <c r="B1155" s="10">
        <v>120500</v>
      </c>
      <c r="C1155">
        <v>6</v>
      </c>
    </row>
    <row r="1156" spans="1:3" x14ac:dyDescent="0.2">
      <c r="A1156">
        <v>1155</v>
      </c>
      <c r="B1156" s="10">
        <v>201800</v>
      </c>
      <c r="C1156">
        <v>7</v>
      </c>
    </row>
    <row r="1157" spans="1:3" x14ac:dyDescent="0.2">
      <c r="A1157">
        <v>1156</v>
      </c>
      <c r="B1157" s="10">
        <v>218000</v>
      </c>
      <c r="C1157">
        <v>5</v>
      </c>
    </row>
    <row r="1158" spans="1:3" x14ac:dyDescent="0.2">
      <c r="A1158">
        <v>1157</v>
      </c>
      <c r="B1158" s="10">
        <v>179900</v>
      </c>
      <c r="C1158">
        <v>5</v>
      </c>
    </row>
    <row r="1159" spans="1:3" x14ac:dyDescent="0.2">
      <c r="A1159">
        <v>1158</v>
      </c>
      <c r="B1159" s="10">
        <v>230000</v>
      </c>
      <c r="C1159">
        <v>7</v>
      </c>
    </row>
    <row r="1160" spans="1:3" x14ac:dyDescent="0.2">
      <c r="A1160">
        <v>1159</v>
      </c>
      <c r="B1160" s="10">
        <v>235128</v>
      </c>
      <c r="C1160">
        <v>8</v>
      </c>
    </row>
    <row r="1161" spans="1:3" x14ac:dyDescent="0.2">
      <c r="A1161">
        <v>1160</v>
      </c>
      <c r="B1161" s="10">
        <v>185000</v>
      </c>
      <c r="C1161">
        <v>6</v>
      </c>
    </row>
    <row r="1162" spans="1:3" x14ac:dyDescent="0.2">
      <c r="A1162">
        <v>1161</v>
      </c>
      <c r="B1162" s="10">
        <v>146000</v>
      </c>
      <c r="C1162">
        <v>6</v>
      </c>
    </row>
    <row r="1163" spans="1:3" x14ac:dyDescent="0.2">
      <c r="A1163">
        <v>1162</v>
      </c>
      <c r="B1163" s="10">
        <v>224000</v>
      </c>
      <c r="C1163">
        <v>6</v>
      </c>
    </row>
    <row r="1164" spans="1:3" x14ac:dyDescent="0.2">
      <c r="A1164">
        <v>1163</v>
      </c>
      <c r="B1164" s="10">
        <v>129000</v>
      </c>
      <c r="C1164">
        <v>5</v>
      </c>
    </row>
    <row r="1165" spans="1:3" x14ac:dyDescent="0.2">
      <c r="A1165">
        <v>1164</v>
      </c>
      <c r="B1165" s="10">
        <v>108959</v>
      </c>
      <c r="C1165">
        <v>4</v>
      </c>
    </row>
    <row r="1166" spans="1:3" x14ac:dyDescent="0.2">
      <c r="A1166">
        <v>1165</v>
      </c>
      <c r="B1166" s="10">
        <v>194000</v>
      </c>
      <c r="C1166">
        <v>5</v>
      </c>
    </row>
    <row r="1167" spans="1:3" x14ac:dyDescent="0.2">
      <c r="A1167">
        <v>1166</v>
      </c>
      <c r="B1167" s="10">
        <v>233170</v>
      </c>
      <c r="C1167">
        <v>7</v>
      </c>
    </row>
    <row r="1168" spans="1:3" x14ac:dyDescent="0.2">
      <c r="A1168">
        <v>1167</v>
      </c>
      <c r="B1168" s="10">
        <v>245350</v>
      </c>
      <c r="C1168">
        <v>8</v>
      </c>
    </row>
    <row r="1169" spans="1:3" x14ac:dyDescent="0.2">
      <c r="A1169">
        <v>1168</v>
      </c>
      <c r="B1169" s="10">
        <v>173000</v>
      </c>
      <c r="C1169">
        <v>6</v>
      </c>
    </row>
    <row r="1170" spans="1:3" x14ac:dyDescent="0.2">
      <c r="A1170">
        <v>1169</v>
      </c>
      <c r="B1170" s="10">
        <v>235000</v>
      </c>
      <c r="C1170">
        <v>6</v>
      </c>
    </row>
    <row r="1171" spans="1:3" x14ac:dyDescent="0.2">
      <c r="A1171">
        <v>1170</v>
      </c>
      <c r="B1171" s="10">
        <v>625000</v>
      </c>
      <c r="C1171">
        <v>10</v>
      </c>
    </row>
    <row r="1172" spans="1:3" x14ac:dyDescent="0.2">
      <c r="A1172">
        <v>1171</v>
      </c>
      <c r="B1172" s="10">
        <v>171000</v>
      </c>
      <c r="C1172">
        <v>6</v>
      </c>
    </row>
    <row r="1173" spans="1:3" x14ac:dyDescent="0.2">
      <c r="A1173">
        <v>1172</v>
      </c>
      <c r="B1173" s="10">
        <v>163000</v>
      </c>
      <c r="C1173">
        <v>6</v>
      </c>
    </row>
    <row r="1174" spans="1:3" x14ac:dyDescent="0.2">
      <c r="A1174">
        <v>1173</v>
      </c>
      <c r="B1174" s="10">
        <v>171900</v>
      </c>
      <c r="C1174">
        <v>7</v>
      </c>
    </row>
    <row r="1175" spans="1:3" x14ac:dyDescent="0.2">
      <c r="A1175">
        <v>1174</v>
      </c>
      <c r="B1175" s="10">
        <v>200500</v>
      </c>
      <c r="C1175">
        <v>5</v>
      </c>
    </row>
    <row r="1176" spans="1:3" x14ac:dyDescent="0.2">
      <c r="A1176">
        <v>1175</v>
      </c>
      <c r="B1176" s="10">
        <v>239000</v>
      </c>
      <c r="C1176">
        <v>6</v>
      </c>
    </row>
    <row r="1177" spans="1:3" x14ac:dyDescent="0.2">
      <c r="A1177">
        <v>1176</v>
      </c>
      <c r="B1177" s="10">
        <v>285000</v>
      </c>
      <c r="C1177">
        <v>8</v>
      </c>
    </row>
    <row r="1178" spans="1:3" x14ac:dyDescent="0.2">
      <c r="A1178">
        <v>1177</v>
      </c>
      <c r="B1178" s="10">
        <v>119500</v>
      </c>
      <c r="C1178">
        <v>5</v>
      </c>
    </row>
    <row r="1179" spans="1:3" x14ac:dyDescent="0.2">
      <c r="A1179">
        <v>1178</v>
      </c>
      <c r="B1179" s="10">
        <v>115000</v>
      </c>
      <c r="C1179">
        <v>6</v>
      </c>
    </row>
    <row r="1180" spans="1:3" x14ac:dyDescent="0.2">
      <c r="A1180">
        <v>1179</v>
      </c>
      <c r="B1180" s="10">
        <v>154900</v>
      </c>
      <c r="C1180">
        <v>5</v>
      </c>
    </row>
    <row r="1181" spans="1:3" x14ac:dyDescent="0.2">
      <c r="A1181">
        <v>1180</v>
      </c>
      <c r="B1181" s="10">
        <v>93000</v>
      </c>
      <c r="C1181">
        <v>5</v>
      </c>
    </row>
    <row r="1182" spans="1:3" x14ac:dyDescent="0.2">
      <c r="A1182">
        <v>1181</v>
      </c>
      <c r="B1182" s="10">
        <v>250000</v>
      </c>
      <c r="C1182">
        <v>7</v>
      </c>
    </row>
    <row r="1183" spans="1:3" x14ac:dyDescent="0.2">
      <c r="A1183">
        <v>1182</v>
      </c>
      <c r="B1183" s="10">
        <v>392500</v>
      </c>
      <c r="C1183">
        <v>8</v>
      </c>
    </row>
    <row r="1184" spans="1:3" x14ac:dyDescent="0.2">
      <c r="A1184">
        <v>1183</v>
      </c>
      <c r="B1184" s="10">
        <v>745000</v>
      </c>
      <c r="C1184">
        <v>10</v>
      </c>
    </row>
    <row r="1185" spans="1:3" x14ac:dyDescent="0.2">
      <c r="A1185">
        <v>1184</v>
      </c>
      <c r="B1185" s="10">
        <v>120000</v>
      </c>
      <c r="C1185">
        <v>5</v>
      </c>
    </row>
    <row r="1186" spans="1:3" x14ac:dyDescent="0.2">
      <c r="A1186">
        <v>1185</v>
      </c>
      <c r="B1186" s="10">
        <v>186700</v>
      </c>
      <c r="C1186">
        <v>5</v>
      </c>
    </row>
    <row r="1187" spans="1:3" x14ac:dyDescent="0.2">
      <c r="A1187">
        <v>1186</v>
      </c>
      <c r="B1187" s="10">
        <v>104900</v>
      </c>
      <c r="C1187">
        <v>5</v>
      </c>
    </row>
    <row r="1188" spans="1:3" x14ac:dyDescent="0.2">
      <c r="A1188">
        <v>1187</v>
      </c>
      <c r="B1188" s="10">
        <v>95000</v>
      </c>
      <c r="C1188">
        <v>3</v>
      </c>
    </row>
    <row r="1189" spans="1:3" x14ac:dyDescent="0.2">
      <c r="A1189">
        <v>1188</v>
      </c>
      <c r="B1189" s="10">
        <v>262000</v>
      </c>
      <c r="C1189">
        <v>8</v>
      </c>
    </row>
    <row r="1190" spans="1:3" x14ac:dyDescent="0.2">
      <c r="A1190">
        <v>1189</v>
      </c>
      <c r="B1190" s="10">
        <v>195000</v>
      </c>
      <c r="C1190">
        <v>7</v>
      </c>
    </row>
    <row r="1191" spans="1:3" x14ac:dyDescent="0.2">
      <c r="A1191">
        <v>1190</v>
      </c>
      <c r="B1191" s="10">
        <v>189000</v>
      </c>
      <c r="C1191">
        <v>7</v>
      </c>
    </row>
    <row r="1192" spans="1:3" x14ac:dyDescent="0.2">
      <c r="A1192">
        <v>1191</v>
      </c>
      <c r="B1192" s="10">
        <v>168000</v>
      </c>
      <c r="C1192">
        <v>4</v>
      </c>
    </row>
    <row r="1193" spans="1:3" x14ac:dyDescent="0.2">
      <c r="A1193">
        <v>1192</v>
      </c>
      <c r="B1193" s="10">
        <v>174000</v>
      </c>
      <c r="C1193">
        <v>8</v>
      </c>
    </row>
    <row r="1194" spans="1:3" x14ac:dyDescent="0.2">
      <c r="A1194">
        <v>1193</v>
      </c>
      <c r="B1194" s="10">
        <v>125000</v>
      </c>
      <c r="C1194">
        <v>5</v>
      </c>
    </row>
    <row r="1195" spans="1:3" x14ac:dyDescent="0.2">
      <c r="A1195">
        <v>1194</v>
      </c>
      <c r="B1195" s="10">
        <v>165000</v>
      </c>
      <c r="C1195">
        <v>6</v>
      </c>
    </row>
    <row r="1196" spans="1:3" x14ac:dyDescent="0.2">
      <c r="A1196">
        <v>1195</v>
      </c>
      <c r="B1196" s="10">
        <v>158000</v>
      </c>
      <c r="C1196">
        <v>6</v>
      </c>
    </row>
    <row r="1197" spans="1:3" x14ac:dyDescent="0.2">
      <c r="A1197">
        <v>1196</v>
      </c>
      <c r="B1197" s="10">
        <v>176000</v>
      </c>
      <c r="C1197">
        <v>6</v>
      </c>
    </row>
    <row r="1198" spans="1:3" x14ac:dyDescent="0.2">
      <c r="A1198">
        <v>1197</v>
      </c>
      <c r="B1198" s="10">
        <v>219210</v>
      </c>
      <c r="C1198">
        <v>7</v>
      </c>
    </row>
    <row r="1199" spans="1:3" x14ac:dyDescent="0.2">
      <c r="A1199">
        <v>1198</v>
      </c>
      <c r="B1199" s="10">
        <v>144000</v>
      </c>
      <c r="C1199">
        <v>7</v>
      </c>
    </row>
    <row r="1200" spans="1:3" x14ac:dyDescent="0.2">
      <c r="A1200">
        <v>1199</v>
      </c>
      <c r="B1200" s="10">
        <v>178000</v>
      </c>
      <c r="C1200">
        <v>7</v>
      </c>
    </row>
    <row r="1201" spans="1:3" x14ac:dyDescent="0.2">
      <c r="A1201">
        <v>1200</v>
      </c>
      <c r="B1201" s="10">
        <v>148000</v>
      </c>
      <c r="C1201">
        <v>4</v>
      </c>
    </row>
    <row r="1202" spans="1:3" x14ac:dyDescent="0.2">
      <c r="A1202">
        <v>1201</v>
      </c>
      <c r="B1202" s="10">
        <v>116050</v>
      </c>
      <c r="C1202">
        <v>4</v>
      </c>
    </row>
    <row r="1203" spans="1:3" x14ac:dyDescent="0.2">
      <c r="A1203">
        <v>1202</v>
      </c>
      <c r="B1203" s="10">
        <v>197900</v>
      </c>
      <c r="C1203">
        <v>7</v>
      </c>
    </row>
    <row r="1204" spans="1:3" x14ac:dyDescent="0.2">
      <c r="A1204">
        <v>1203</v>
      </c>
      <c r="B1204" s="10">
        <v>117000</v>
      </c>
      <c r="C1204">
        <v>5</v>
      </c>
    </row>
    <row r="1205" spans="1:3" x14ac:dyDescent="0.2">
      <c r="A1205">
        <v>1204</v>
      </c>
      <c r="B1205" s="10">
        <v>213000</v>
      </c>
      <c r="C1205">
        <v>7</v>
      </c>
    </row>
    <row r="1206" spans="1:3" x14ac:dyDescent="0.2">
      <c r="A1206">
        <v>1205</v>
      </c>
      <c r="B1206" s="10">
        <v>153500</v>
      </c>
      <c r="C1206">
        <v>5</v>
      </c>
    </row>
    <row r="1207" spans="1:3" x14ac:dyDescent="0.2">
      <c r="A1207">
        <v>1206</v>
      </c>
      <c r="B1207" s="10">
        <v>271900</v>
      </c>
      <c r="C1207">
        <v>7</v>
      </c>
    </row>
    <row r="1208" spans="1:3" x14ac:dyDescent="0.2">
      <c r="A1208">
        <v>1207</v>
      </c>
      <c r="B1208" s="10">
        <v>107000</v>
      </c>
      <c r="C1208">
        <v>4</v>
      </c>
    </row>
    <row r="1209" spans="1:3" x14ac:dyDescent="0.2">
      <c r="A1209">
        <v>1208</v>
      </c>
      <c r="B1209" s="10">
        <v>200000</v>
      </c>
      <c r="C1209">
        <v>6</v>
      </c>
    </row>
    <row r="1210" spans="1:3" x14ac:dyDescent="0.2">
      <c r="A1210">
        <v>1209</v>
      </c>
      <c r="B1210" s="10">
        <v>140000</v>
      </c>
      <c r="C1210">
        <v>5</v>
      </c>
    </row>
    <row r="1211" spans="1:3" x14ac:dyDescent="0.2">
      <c r="A1211">
        <v>1210</v>
      </c>
      <c r="B1211" s="10">
        <v>290000</v>
      </c>
      <c r="C1211">
        <v>8</v>
      </c>
    </row>
    <row r="1212" spans="1:3" x14ac:dyDescent="0.2">
      <c r="A1212">
        <v>1211</v>
      </c>
      <c r="B1212" s="10">
        <v>189000</v>
      </c>
      <c r="C1212">
        <v>6</v>
      </c>
    </row>
    <row r="1213" spans="1:3" x14ac:dyDescent="0.2">
      <c r="A1213">
        <v>1212</v>
      </c>
      <c r="B1213" s="10">
        <v>164000</v>
      </c>
      <c r="C1213">
        <v>8</v>
      </c>
    </row>
    <row r="1214" spans="1:3" x14ac:dyDescent="0.2">
      <c r="A1214">
        <v>1213</v>
      </c>
      <c r="B1214" s="10">
        <v>113000</v>
      </c>
      <c r="C1214">
        <v>4</v>
      </c>
    </row>
    <row r="1215" spans="1:3" x14ac:dyDescent="0.2">
      <c r="A1215">
        <v>1214</v>
      </c>
      <c r="B1215" s="10">
        <v>145000</v>
      </c>
      <c r="C1215">
        <v>4</v>
      </c>
    </row>
    <row r="1216" spans="1:3" x14ac:dyDescent="0.2">
      <c r="A1216">
        <v>1215</v>
      </c>
      <c r="B1216" s="10">
        <v>134500</v>
      </c>
      <c r="C1216">
        <v>5</v>
      </c>
    </row>
    <row r="1217" spans="1:3" x14ac:dyDescent="0.2">
      <c r="A1217">
        <v>1216</v>
      </c>
      <c r="B1217" s="10">
        <v>125000</v>
      </c>
      <c r="C1217">
        <v>5</v>
      </c>
    </row>
    <row r="1218" spans="1:3" x14ac:dyDescent="0.2">
      <c r="A1218">
        <v>1217</v>
      </c>
      <c r="B1218" s="10">
        <v>112000</v>
      </c>
      <c r="C1218">
        <v>6</v>
      </c>
    </row>
    <row r="1219" spans="1:3" x14ac:dyDescent="0.2">
      <c r="A1219">
        <v>1218</v>
      </c>
      <c r="B1219" s="10">
        <v>229456</v>
      </c>
      <c r="C1219">
        <v>8</v>
      </c>
    </row>
    <row r="1220" spans="1:3" x14ac:dyDescent="0.2">
      <c r="A1220">
        <v>1219</v>
      </c>
      <c r="B1220" s="10">
        <v>80500</v>
      </c>
      <c r="C1220">
        <v>4</v>
      </c>
    </row>
    <row r="1221" spans="1:3" x14ac:dyDescent="0.2">
      <c r="A1221">
        <v>1220</v>
      </c>
      <c r="B1221" s="10">
        <v>91500</v>
      </c>
      <c r="C1221">
        <v>6</v>
      </c>
    </row>
    <row r="1222" spans="1:3" x14ac:dyDescent="0.2">
      <c r="A1222">
        <v>1221</v>
      </c>
      <c r="B1222" s="10">
        <v>115000</v>
      </c>
      <c r="C1222">
        <v>5</v>
      </c>
    </row>
    <row r="1223" spans="1:3" x14ac:dyDescent="0.2">
      <c r="A1223">
        <v>1222</v>
      </c>
      <c r="B1223" s="10">
        <v>134000</v>
      </c>
      <c r="C1223">
        <v>5</v>
      </c>
    </row>
    <row r="1224" spans="1:3" x14ac:dyDescent="0.2">
      <c r="A1224">
        <v>1223</v>
      </c>
      <c r="B1224" s="10">
        <v>143000</v>
      </c>
      <c r="C1224">
        <v>6</v>
      </c>
    </row>
    <row r="1225" spans="1:3" x14ac:dyDescent="0.2">
      <c r="A1225">
        <v>1224</v>
      </c>
      <c r="B1225" s="10">
        <v>137900</v>
      </c>
      <c r="C1225">
        <v>5</v>
      </c>
    </row>
    <row r="1226" spans="1:3" x14ac:dyDescent="0.2">
      <c r="A1226">
        <v>1225</v>
      </c>
      <c r="B1226" s="10">
        <v>184000</v>
      </c>
      <c r="C1226">
        <v>7</v>
      </c>
    </row>
    <row r="1227" spans="1:3" x14ac:dyDescent="0.2">
      <c r="A1227">
        <v>1226</v>
      </c>
      <c r="B1227" s="10">
        <v>145000</v>
      </c>
      <c r="C1227">
        <v>6</v>
      </c>
    </row>
    <row r="1228" spans="1:3" x14ac:dyDescent="0.2">
      <c r="A1228">
        <v>1227</v>
      </c>
      <c r="B1228" s="10">
        <v>214000</v>
      </c>
      <c r="C1228">
        <v>6</v>
      </c>
    </row>
    <row r="1229" spans="1:3" x14ac:dyDescent="0.2">
      <c r="A1229">
        <v>1228</v>
      </c>
      <c r="B1229" s="10">
        <v>147000</v>
      </c>
      <c r="C1229">
        <v>5</v>
      </c>
    </row>
    <row r="1230" spans="1:3" x14ac:dyDescent="0.2">
      <c r="A1230">
        <v>1229</v>
      </c>
      <c r="B1230" s="10">
        <v>367294</v>
      </c>
      <c r="C1230">
        <v>9</v>
      </c>
    </row>
    <row r="1231" spans="1:3" x14ac:dyDescent="0.2">
      <c r="A1231">
        <v>1230</v>
      </c>
      <c r="B1231" s="10">
        <v>127000</v>
      </c>
      <c r="C1231">
        <v>5</v>
      </c>
    </row>
    <row r="1232" spans="1:3" x14ac:dyDescent="0.2">
      <c r="A1232">
        <v>1231</v>
      </c>
      <c r="B1232" s="10">
        <v>190000</v>
      </c>
      <c r="C1232">
        <v>5</v>
      </c>
    </row>
    <row r="1233" spans="1:3" x14ac:dyDescent="0.2">
      <c r="A1233">
        <v>1232</v>
      </c>
      <c r="B1233" s="10">
        <v>132500</v>
      </c>
      <c r="C1233">
        <v>5</v>
      </c>
    </row>
    <row r="1234" spans="1:3" x14ac:dyDescent="0.2">
      <c r="A1234">
        <v>1233</v>
      </c>
      <c r="B1234" s="10">
        <v>101800</v>
      </c>
      <c r="C1234">
        <v>4</v>
      </c>
    </row>
    <row r="1235" spans="1:3" x14ac:dyDescent="0.2">
      <c r="A1235">
        <v>1234</v>
      </c>
      <c r="B1235" s="10">
        <v>142000</v>
      </c>
      <c r="C1235">
        <v>5</v>
      </c>
    </row>
    <row r="1236" spans="1:3" x14ac:dyDescent="0.2">
      <c r="A1236">
        <v>1235</v>
      </c>
      <c r="B1236" s="10">
        <v>130000</v>
      </c>
      <c r="C1236">
        <v>5</v>
      </c>
    </row>
    <row r="1237" spans="1:3" x14ac:dyDescent="0.2">
      <c r="A1237">
        <v>1236</v>
      </c>
      <c r="B1237" s="10">
        <v>138887</v>
      </c>
      <c r="C1237">
        <v>5</v>
      </c>
    </row>
    <row r="1238" spans="1:3" x14ac:dyDescent="0.2">
      <c r="A1238">
        <v>1237</v>
      </c>
      <c r="B1238" s="10">
        <v>175500</v>
      </c>
      <c r="C1238">
        <v>7</v>
      </c>
    </row>
    <row r="1239" spans="1:3" x14ac:dyDescent="0.2">
      <c r="A1239">
        <v>1238</v>
      </c>
      <c r="B1239" s="10">
        <v>195000</v>
      </c>
      <c r="C1239">
        <v>7</v>
      </c>
    </row>
    <row r="1240" spans="1:3" x14ac:dyDescent="0.2">
      <c r="A1240">
        <v>1239</v>
      </c>
      <c r="B1240" s="10">
        <v>142500</v>
      </c>
      <c r="C1240">
        <v>6</v>
      </c>
    </row>
    <row r="1241" spans="1:3" x14ac:dyDescent="0.2">
      <c r="A1241">
        <v>1240</v>
      </c>
      <c r="B1241" s="10">
        <v>265900</v>
      </c>
      <c r="C1241">
        <v>8</v>
      </c>
    </row>
    <row r="1242" spans="1:3" x14ac:dyDescent="0.2">
      <c r="A1242">
        <v>1241</v>
      </c>
      <c r="B1242" s="10">
        <v>224900</v>
      </c>
      <c r="C1242">
        <v>7</v>
      </c>
    </row>
    <row r="1243" spans="1:3" x14ac:dyDescent="0.2">
      <c r="A1243">
        <v>1242</v>
      </c>
      <c r="B1243" s="10">
        <v>248328</v>
      </c>
      <c r="C1243">
        <v>7</v>
      </c>
    </row>
    <row r="1244" spans="1:3" x14ac:dyDescent="0.2">
      <c r="A1244">
        <v>1243</v>
      </c>
      <c r="B1244" s="10">
        <v>170000</v>
      </c>
      <c r="C1244">
        <v>7</v>
      </c>
    </row>
    <row r="1245" spans="1:3" x14ac:dyDescent="0.2">
      <c r="A1245">
        <v>1244</v>
      </c>
      <c r="B1245" s="10">
        <v>465000</v>
      </c>
      <c r="C1245">
        <v>10</v>
      </c>
    </row>
    <row r="1246" spans="1:3" x14ac:dyDescent="0.2">
      <c r="A1246">
        <v>1245</v>
      </c>
      <c r="B1246" s="10">
        <v>230000</v>
      </c>
      <c r="C1246">
        <v>8</v>
      </c>
    </row>
    <row r="1247" spans="1:3" x14ac:dyDescent="0.2">
      <c r="A1247">
        <v>1246</v>
      </c>
      <c r="B1247" s="10">
        <v>178000</v>
      </c>
      <c r="C1247">
        <v>6</v>
      </c>
    </row>
    <row r="1248" spans="1:3" x14ac:dyDescent="0.2">
      <c r="A1248">
        <v>1247</v>
      </c>
      <c r="B1248" s="10">
        <v>186500</v>
      </c>
      <c r="C1248">
        <v>7</v>
      </c>
    </row>
    <row r="1249" spans="1:3" x14ac:dyDescent="0.2">
      <c r="A1249">
        <v>1248</v>
      </c>
      <c r="B1249" s="10">
        <v>169900</v>
      </c>
      <c r="C1249">
        <v>6</v>
      </c>
    </row>
    <row r="1250" spans="1:3" x14ac:dyDescent="0.2">
      <c r="A1250">
        <v>1249</v>
      </c>
      <c r="B1250" s="10">
        <v>129500</v>
      </c>
      <c r="C1250">
        <v>6</v>
      </c>
    </row>
    <row r="1251" spans="1:3" x14ac:dyDescent="0.2">
      <c r="A1251">
        <v>1250</v>
      </c>
      <c r="B1251" s="10">
        <v>119000</v>
      </c>
      <c r="C1251">
        <v>5</v>
      </c>
    </row>
    <row r="1252" spans="1:3" x14ac:dyDescent="0.2">
      <c r="A1252">
        <v>1251</v>
      </c>
      <c r="B1252" s="10">
        <v>244000</v>
      </c>
      <c r="C1252">
        <v>7</v>
      </c>
    </row>
    <row r="1253" spans="1:3" x14ac:dyDescent="0.2">
      <c r="A1253">
        <v>1252</v>
      </c>
      <c r="B1253" s="10">
        <v>171750</v>
      </c>
      <c r="C1253">
        <v>7</v>
      </c>
    </row>
    <row r="1254" spans="1:3" x14ac:dyDescent="0.2">
      <c r="A1254">
        <v>1253</v>
      </c>
      <c r="B1254" s="10">
        <v>130000</v>
      </c>
      <c r="C1254">
        <v>5</v>
      </c>
    </row>
    <row r="1255" spans="1:3" x14ac:dyDescent="0.2">
      <c r="A1255">
        <v>1254</v>
      </c>
      <c r="B1255" s="10">
        <v>294000</v>
      </c>
      <c r="C1255">
        <v>7</v>
      </c>
    </row>
    <row r="1256" spans="1:3" x14ac:dyDescent="0.2">
      <c r="A1256">
        <v>1255</v>
      </c>
      <c r="B1256" s="10">
        <v>165400</v>
      </c>
      <c r="C1256">
        <v>7</v>
      </c>
    </row>
    <row r="1257" spans="1:3" x14ac:dyDescent="0.2">
      <c r="A1257">
        <v>1256</v>
      </c>
      <c r="B1257" s="10">
        <v>127500</v>
      </c>
      <c r="C1257">
        <v>6</v>
      </c>
    </row>
    <row r="1258" spans="1:3" x14ac:dyDescent="0.2">
      <c r="A1258">
        <v>1257</v>
      </c>
      <c r="B1258" s="10">
        <v>301500</v>
      </c>
      <c r="C1258">
        <v>8</v>
      </c>
    </row>
    <row r="1259" spans="1:3" x14ac:dyDescent="0.2">
      <c r="A1259">
        <v>1258</v>
      </c>
      <c r="B1259" s="10">
        <v>99900</v>
      </c>
      <c r="C1259">
        <v>5</v>
      </c>
    </row>
    <row r="1260" spans="1:3" x14ac:dyDescent="0.2">
      <c r="A1260">
        <v>1259</v>
      </c>
      <c r="B1260" s="10">
        <v>190000</v>
      </c>
      <c r="C1260">
        <v>7</v>
      </c>
    </row>
    <row r="1261" spans="1:3" x14ac:dyDescent="0.2">
      <c r="A1261">
        <v>1260</v>
      </c>
      <c r="B1261" s="10">
        <v>151000</v>
      </c>
      <c r="C1261">
        <v>6</v>
      </c>
    </row>
    <row r="1262" spans="1:3" x14ac:dyDescent="0.2">
      <c r="A1262">
        <v>1261</v>
      </c>
      <c r="B1262" s="10">
        <v>181000</v>
      </c>
      <c r="C1262">
        <v>6</v>
      </c>
    </row>
    <row r="1263" spans="1:3" x14ac:dyDescent="0.2">
      <c r="A1263">
        <v>1262</v>
      </c>
      <c r="B1263" s="10">
        <v>128900</v>
      </c>
      <c r="C1263">
        <v>5</v>
      </c>
    </row>
    <row r="1264" spans="1:3" x14ac:dyDescent="0.2">
      <c r="A1264">
        <v>1263</v>
      </c>
      <c r="B1264" s="10">
        <v>161500</v>
      </c>
      <c r="C1264">
        <v>4</v>
      </c>
    </row>
    <row r="1265" spans="1:3" x14ac:dyDescent="0.2">
      <c r="A1265">
        <v>1264</v>
      </c>
      <c r="B1265" s="10">
        <v>180500</v>
      </c>
      <c r="C1265">
        <v>6</v>
      </c>
    </row>
    <row r="1266" spans="1:3" x14ac:dyDescent="0.2">
      <c r="A1266">
        <v>1265</v>
      </c>
      <c r="B1266" s="10">
        <v>181000</v>
      </c>
      <c r="C1266">
        <v>6</v>
      </c>
    </row>
    <row r="1267" spans="1:3" x14ac:dyDescent="0.2">
      <c r="A1267">
        <v>1266</v>
      </c>
      <c r="B1267" s="10">
        <v>183900</v>
      </c>
      <c r="C1267">
        <v>7</v>
      </c>
    </row>
    <row r="1268" spans="1:3" x14ac:dyDescent="0.2">
      <c r="A1268">
        <v>1267</v>
      </c>
      <c r="B1268" s="10">
        <v>122000</v>
      </c>
      <c r="C1268">
        <v>7</v>
      </c>
    </row>
    <row r="1269" spans="1:3" x14ac:dyDescent="0.2">
      <c r="A1269">
        <v>1268</v>
      </c>
      <c r="B1269" s="10">
        <v>378500</v>
      </c>
      <c r="C1269">
        <v>9</v>
      </c>
    </row>
    <row r="1270" spans="1:3" x14ac:dyDescent="0.2">
      <c r="A1270">
        <v>1269</v>
      </c>
      <c r="B1270" s="10">
        <v>381000</v>
      </c>
      <c r="C1270">
        <v>8</v>
      </c>
    </row>
    <row r="1271" spans="1:3" x14ac:dyDescent="0.2">
      <c r="A1271">
        <v>1270</v>
      </c>
      <c r="B1271" s="10">
        <v>144000</v>
      </c>
      <c r="C1271">
        <v>5</v>
      </c>
    </row>
    <row r="1272" spans="1:3" x14ac:dyDescent="0.2">
      <c r="A1272">
        <v>1271</v>
      </c>
      <c r="B1272" s="10">
        <v>260000</v>
      </c>
      <c r="C1272">
        <v>7</v>
      </c>
    </row>
    <row r="1273" spans="1:3" x14ac:dyDescent="0.2">
      <c r="A1273">
        <v>1272</v>
      </c>
      <c r="B1273" s="10">
        <v>185750</v>
      </c>
      <c r="C1273">
        <v>6</v>
      </c>
    </row>
    <row r="1274" spans="1:3" x14ac:dyDescent="0.2">
      <c r="A1274">
        <v>1273</v>
      </c>
      <c r="B1274" s="10">
        <v>137000</v>
      </c>
      <c r="C1274">
        <v>5</v>
      </c>
    </row>
    <row r="1275" spans="1:3" x14ac:dyDescent="0.2">
      <c r="A1275">
        <v>1274</v>
      </c>
      <c r="B1275" s="10">
        <v>177000</v>
      </c>
      <c r="C1275">
        <v>6</v>
      </c>
    </row>
    <row r="1276" spans="1:3" x14ac:dyDescent="0.2">
      <c r="A1276">
        <v>1275</v>
      </c>
      <c r="B1276" s="10">
        <v>139000</v>
      </c>
      <c r="C1276">
        <v>5</v>
      </c>
    </row>
    <row r="1277" spans="1:3" x14ac:dyDescent="0.2">
      <c r="A1277">
        <v>1276</v>
      </c>
      <c r="B1277" s="10">
        <v>137000</v>
      </c>
      <c r="C1277">
        <v>5</v>
      </c>
    </row>
    <row r="1278" spans="1:3" x14ac:dyDescent="0.2">
      <c r="A1278">
        <v>1277</v>
      </c>
      <c r="B1278" s="10">
        <v>162000</v>
      </c>
      <c r="C1278">
        <v>6</v>
      </c>
    </row>
    <row r="1279" spans="1:3" x14ac:dyDescent="0.2">
      <c r="A1279">
        <v>1278</v>
      </c>
      <c r="B1279" s="10">
        <v>197900</v>
      </c>
      <c r="C1279">
        <v>6</v>
      </c>
    </row>
    <row r="1280" spans="1:3" x14ac:dyDescent="0.2">
      <c r="A1280">
        <v>1279</v>
      </c>
      <c r="B1280" s="10">
        <v>237000</v>
      </c>
      <c r="C1280">
        <v>8</v>
      </c>
    </row>
    <row r="1281" spans="1:3" x14ac:dyDescent="0.2">
      <c r="A1281">
        <v>1280</v>
      </c>
      <c r="B1281" s="10">
        <v>68400</v>
      </c>
      <c r="C1281">
        <v>4</v>
      </c>
    </row>
    <row r="1282" spans="1:3" x14ac:dyDescent="0.2">
      <c r="A1282">
        <v>1281</v>
      </c>
      <c r="B1282" s="10">
        <v>227000</v>
      </c>
      <c r="C1282">
        <v>7</v>
      </c>
    </row>
    <row r="1283" spans="1:3" x14ac:dyDescent="0.2">
      <c r="A1283">
        <v>1282</v>
      </c>
      <c r="B1283" s="10">
        <v>180000</v>
      </c>
      <c r="C1283">
        <v>7</v>
      </c>
    </row>
    <row r="1284" spans="1:3" x14ac:dyDescent="0.2">
      <c r="A1284">
        <v>1283</v>
      </c>
      <c r="B1284" s="10">
        <v>150500</v>
      </c>
      <c r="C1284">
        <v>5</v>
      </c>
    </row>
    <row r="1285" spans="1:3" x14ac:dyDescent="0.2">
      <c r="A1285">
        <v>1284</v>
      </c>
      <c r="B1285" s="10">
        <v>139000</v>
      </c>
      <c r="C1285">
        <v>6</v>
      </c>
    </row>
    <row r="1286" spans="1:3" x14ac:dyDescent="0.2">
      <c r="A1286">
        <v>1285</v>
      </c>
      <c r="B1286" s="10">
        <v>169000</v>
      </c>
      <c r="C1286">
        <v>6</v>
      </c>
    </row>
    <row r="1287" spans="1:3" x14ac:dyDescent="0.2">
      <c r="A1287">
        <v>1286</v>
      </c>
      <c r="B1287" s="10">
        <v>132500</v>
      </c>
      <c r="C1287">
        <v>6</v>
      </c>
    </row>
    <row r="1288" spans="1:3" x14ac:dyDescent="0.2">
      <c r="A1288">
        <v>1287</v>
      </c>
      <c r="B1288" s="10">
        <v>143000</v>
      </c>
      <c r="C1288">
        <v>6</v>
      </c>
    </row>
    <row r="1289" spans="1:3" x14ac:dyDescent="0.2">
      <c r="A1289">
        <v>1288</v>
      </c>
      <c r="B1289" s="10">
        <v>190000</v>
      </c>
      <c r="C1289">
        <v>5</v>
      </c>
    </row>
    <row r="1290" spans="1:3" x14ac:dyDescent="0.2">
      <c r="A1290">
        <v>1289</v>
      </c>
      <c r="B1290" s="10">
        <v>278000</v>
      </c>
      <c r="C1290">
        <v>8</v>
      </c>
    </row>
    <row r="1291" spans="1:3" x14ac:dyDescent="0.2">
      <c r="A1291">
        <v>1290</v>
      </c>
      <c r="B1291" s="10">
        <v>281000</v>
      </c>
      <c r="C1291">
        <v>8</v>
      </c>
    </row>
    <row r="1292" spans="1:3" x14ac:dyDescent="0.2">
      <c r="A1292">
        <v>1291</v>
      </c>
      <c r="B1292" s="10">
        <v>180500</v>
      </c>
      <c r="C1292">
        <v>5</v>
      </c>
    </row>
    <row r="1293" spans="1:3" x14ac:dyDescent="0.2">
      <c r="A1293">
        <v>1292</v>
      </c>
      <c r="B1293" s="10">
        <v>119500</v>
      </c>
      <c r="C1293">
        <v>5</v>
      </c>
    </row>
    <row r="1294" spans="1:3" x14ac:dyDescent="0.2">
      <c r="A1294">
        <v>1293</v>
      </c>
      <c r="B1294" s="10">
        <v>107500</v>
      </c>
      <c r="C1294">
        <v>5</v>
      </c>
    </row>
    <row r="1295" spans="1:3" x14ac:dyDescent="0.2">
      <c r="A1295">
        <v>1294</v>
      </c>
      <c r="B1295" s="10">
        <v>162900</v>
      </c>
      <c r="C1295">
        <v>7</v>
      </c>
    </row>
    <row r="1296" spans="1:3" x14ac:dyDescent="0.2">
      <c r="A1296">
        <v>1295</v>
      </c>
      <c r="B1296" s="10">
        <v>115000</v>
      </c>
      <c r="C1296">
        <v>5</v>
      </c>
    </row>
    <row r="1297" spans="1:3" x14ac:dyDescent="0.2">
      <c r="A1297">
        <v>1296</v>
      </c>
      <c r="B1297" s="10">
        <v>138500</v>
      </c>
      <c r="C1297">
        <v>5</v>
      </c>
    </row>
    <row r="1298" spans="1:3" x14ac:dyDescent="0.2">
      <c r="A1298">
        <v>1297</v>
      </c>
      <c r="B1298" s="10">
        <v>155000</v>
      </c>
      <c r="C1298">
        <v>5</v>
      </c>
    </row>
    <row r="1299" spans="1:3" x14ac:dyDescent="0.2">
      <c r="A1299">
        <v>1298</v>
      </c>
      <c r="B1299" s="10">
        <v>140000</v>
      </c>
      <c r="C1299">
        <v>6</v>
      </c>
    </row>
    <row r="1300" spans="1:3" x14ac:dyDescent="0.2">
      <c r="A1300">
        <v>1299</v>
      </c>
      <c r="B1300" s="10">
        <v>160000</v>
      </c>
      <c r="C1300">
        <v>10</v>
      </c>
    </row>
    <row r="1301" spans="1:3" x14ac:dyDescent="0.2">
      <c r="A1301">
        <v>1300</v>
      </c>
      <c r="B1301" s="10">
        <v>154000</v>
      </c>
      <c r="C1301">
        <v>5</v>
      </c>
    </row>
    <row r="1302" spans="1:3" x14ac:dyDescent="0.2">
      <c r="A1302">
        <v>1301</v>
      </c>
      <c r="B1302" s="10">
        <v>225000</v>
      </c>
      <c r="C1302">
        <v>7</v>
      </c>
    </row>
    <row r="1303" spans="1:3" x14ac:dyDescent="0.2">
      <c r="A1303">
        <v>1302</v>
      </c>
      <c r="B1303" s="10">
        <v>177500</v>
      </c>
      <c r="C1303">
        <v>6</v>
      </c>
    </row>
    <row r="1304" spans="1:3" x14ac:dyDescent="0.2">
      <c r="A1304">
        <v>1303</v>
      </c>
      <c r="B1304" s="10">
        <v>290000</v>
      </c>
      <c r="C1304">
        <v>8</v>
      </c>
    </row>
    <row r="1305" spans="1:3" x14ac:dyDescent="0.2">
      <c r="A1305">
        <v>1304</v>
      </c>
      <c r="B1305" s="10">
        <v>232000</v>
      </c>
      <c r="C1305">
        <v>7</v>
      </c>
    </row>
    <row r="1306" spans="1:3" x14ac:dyDescent="0.2">
      <c r="A1306">
        <v>1305</v>
      </c>
      <c r="B1306" s="10">
        <v>130000</v>
      </c>
      <c r="C1306">
        <v>7</v>
      </c>
    </row>
    <row r="1307" spans="1:3" x14ac:dyDescent="0.2">
      <c r="A1307">
        <v>1306</v>
      </c>
      <c r="B1307" s="10">
        <v>325000</v>
      </c>
      <c r="C1307">
        <v>9</v>
      </c>
    </row>
    <row r="1308" spans="1:3" x14ac:dyDescent="0.2">
      <c r="A1308">
        <v>1307</v>
      </c>
      <c r="B1308" s="10">
        <v>202500</v>
      </c>
      <c r="C1308">
        <v>7</v>
      </c>
    </row>
    <row r="1309" spans="1:3" x14ac:dyDescent="0.2">
      <c r="A1309">
        <v>1308</v>
      </c>
      <c r="B1309" s="10">
        <v>138000</v>
      </c>
      <c r="C1309">
        <v>5</v>
      </c>
    </row>
    <row r="1310" spans="1:3" x14ac:dyDescent="0.2">
      <c r="A1310">
        <v>1309</v>
      </c>
      <c r="B1310" s="10">
        <v>147000</v>
      </c>
      <c r="C1310">
        <v>5</v>
      </c>
    </row>
    <row r="1311" spans="1:3" x14ac:dyDescent="0.2">
      <c r="A1311">
        <v>1310</v>
      </c>
      <c r="B1311" s="10">
        <v>179200</v>
      </c>
      <c r="C1311">
        <v>6</v>
      </c>
    </row>
    <row r="1312" spans="1:3" x14ac:dyDescent="0.2">
      <c r="A1312">
        <v>1311</v>
      </c>
      <c r="B1312" s="10">
        <v>335000</v>
      </c>
      <c r="C1312">
        <v>7</v>
      </c>
    </row>
    <row r="1313" spans="1:3" x14ac:dyDescent="0.2">
      <c r="A1313">
        <v>1312</v>
      </c>
      <c r="B1313" s="10">
        <v>203000</v>
      </c>
      <c r="C1313">
        <v>7</v>
      </c>
    </row>
    <row r="1314" spans="1:3" x14ac:dyDescent="0.2">
      <c r="A1314">
        <v>1313</v>
      </c>
      <c r="B1314" s="10">
        <v>302000</v>
      </c>
      <c r="C1314">
        <v>8</v>
      </c>
    </row>
    <row r="1315" spans="1:3" x14ac:dyDescent="0.2">
      <c r="A1315">
        <v>1314</v>
      </c>
      <c r="B1315" s="10">
        <v>333168</v>
      </c>
      <c r="C1315">
        <v>9</v>
      </c>
    </row>
    <row r="1316" spans="1:3" x14ac:dyDescent="0.2">
      <c r="A1316">
        <v>1315</v>
      </c>
      <c r="B1316" s="10">
        <v>119000</v>
      </c>
      <c r="C1316">
        <v>4</v>
      </c>
    </row>
    <row r="1317" spans="1:3" x14ac:dyDescent="0.2">
      <c r="A1317">
        <v>1316</v>
      </c>
      <c r="B1317" s="10">
        <v>206900</v>
      </c>
      <c r="C1317">
        <v>6</v>
      </c>
    </row>
    <row r="1318" spans="1:3" x14ac:dyDescent="0.2">
      <c r="A1318">
        <v>1317</v>
      </c>
      <c r="B1318" s="10">
        <v>295493</v>
      </c>
      <c r="C1318">
        <v>8</v>
      </c>
    </row>
    <row r="1319" spans="1:3" x14ac:dyDescent="0.2">
      <c r="A1319">
        <v>1318</v>
      </c>
      <c r="B1319" s="10">
        <v>208900</v>
      </c>
      <c r="C1319">
        <v>7</v>
      </c>
    </row>
    <row r="1320" spans="1:3" x14ac:dyDescent="0.2">
      <c r="A1320">
        <v>1319</v>
      </c>
      <c r="B1320" s="10">
        <v>275000</v>
      </c>
      <c r="C1320">
        <v>8</v>
      </c>
    </row>
    <row r="1321" spans="1:3" x14ac:dyDescent="0.2">
      <c r="A1321">
        <v>1320</v>
      </c>
      <c r="B1321" s="10">
        <v>111000</v>
      </c>
      <c r="C1321">
        <v>4</v>
      </c>
    </row>
    <row r="1322" spans="1:3" x14ac:dyDescent="0.2">
      <c r="A1322">
        <v>1321</v>
      </c>
      <c r="B1322" s="10">
        <v>156500</v>
      </c>
      <c r="C1322">
        <v>6</v>
      </c>
    </row>
    <row r="1323" spans="1:3" x14ac:dyDescent="0.2">
      <c r="A1323">
        <v>1322</v>
      </c>
      <c r="B1323" s="10">
        <v>72500</v>
      </c>
      <c r="C1323">
        <v>3</v>
      </c>
    </row>
    <row r="1324" spans="1:3" x14ac:dyDescent="0.2">
      <c r="A1324">
        <v>1323</v>
      </c>
      <c r="B1324" s="10">
        <v>190000</v>
      </c>
      <c r="C1324">
        <v>7</v>
      </c>
    </row>
    <row r="1325" spans="1:3" x14ac:dyDescent="0.2">
      <c r="A1325">
        <v>1324</v>
      </c>
      <c r="B1325" s="10">
        <v>82500</v>
      </c>
      <c r="C1325">
        <v>4</v>
      </c>
    </row>
    <row r="1326" spans="1:3" x14ac:dyDescent="0.2">
      <c r="A1326">
        <v>1325</v>
      </c>
      <c r="B1326" s="10">
        <v>147000</v>
      </c>
      <c r="C1326">
        <v>8</v>
      </c>
    </row>
    <row r="1327" spans="1:3" x14ac:dyDescent="0.2">
      <c r="A1327">
        <v>1326</v>
      </c>
      <c r="B1327" s="10">
        <v>55000</v>
      </c>
      <c r="C1327">
        <v>4</v>
      </c>
    </row>
    <row r="1328" spans="1:3" x14ac:dyDescent="0.2">
      <c r="A1328">
        <v>1327</v>
      </c>
      <c r="B1328" s="10">
        <v>79000</v>
      </c>
      <c r="C1328">
        <v>3</v>
      </c>
    </row>
    <row r="1329" spans="1:3" x14ac:dyDescent="0.2">
      <c r="A1329">
        <v>1328</v>
      </c>
      <c r="B1329" s="10">
        <v>130500</v>
      </c>
      <c r="C1329">
        <v>5</v>
      </c>
    </row>
    <row r="1330" spans="1:3" x14ac:dyDescent="0.2">
      <c r="A1330">
        <v>1329</v>
      </c>
      <c r="B1330" s="10">
        <v>256000</v>
      </c>
      <c r="C1330">
        <v>6</v>
      </c>
    </row>
    <row r="1331" spans="1:3" x14ac:dyDescent="0.2">
      <c r="A1331">
        <v>1330</v>
      </c>
      <c r="B1331" s="10">
        <v>176500</v>
      </c>
      <c r="C1331">
        <v>7</v>
      </c>
    </row>
    <row r="1332" spans="1:3" x14ac:dyDescent="0.2">
      <c r="A1332">
        <v>1331</v>
      </c>
      <c r="B1332" s="10">
        <v>227000</v>
      </c>
      <c r="C1332">
        <v>8</v>
      </c>
    </row>
    <row r="1333" spans="1:3" x14ac:dyDescent="0.2">
      <c r="A1333">
        <v>1332</v>
      </c>
      <c r="B1333" s="10">
        <v>132500</v>
      </c>
      <c r="C1333">
        <v>5</v>
      </c>
    </row>
    <row r="1334" spans="1:3" x14ac:dyDescent="0.2">
      <c r="A1334">
        <v>1333</v>
      </c>
      <c r="B1334" s="10">
        <v>100000</v>
      </c>
      <c r="C1334">
        <v>4</v>
      </c>
    </row>
    <row r="1335" spans="1:3" x14ac:dyDescent="0.2">
      <c r="A1335">
        <v>1334</v>
      </c>
      <c r="B1335" s="10">
        <v>125500</v>
      </c>
      <c r="C1335">
        <v>5</v>
      </c>
    </row>
    <row r="1336" spans="1:3" x14ac:dyDescent="0.2">
      <c r="A1336">
        <v>1335</v>
      </c>
      <c r="B1336" s="10">
        <v>125000</v>
      </c>
      <c r="C1336">
        <v>5</v>
      </c>
    </row>
    <row r="1337" spans="1:3" x14ac:dyDescent="0.2">
      <c r="A1337">
        <v>1336</v>
      </c>
      <c r="B1337" s="10">
        <v>167900</v>
      </c>
      <c r="C1337">
        <v>6</v>
      </c>
    </row>
    <row r="1338" spans="1:3" x14ac:dyDescent="0.2">
      <c r="A1338">
        <v>1337</v>
      </c>
      <c r="B1338" s="10">
        <v>135000</v>
      </c>
      <c r="C1338">
        <v>5</v>
      </c>
    </row>
    <row r="1339" spans="1:3" x14ac:dyDescent="0.2">
      <c r="A1339">
        <v>1338</v>
      </c>
      <c r="B1339" s="10">
        <v>52500</v>
      </c>
      <c r="C1339">
        <v>4</v>
      </c>
    </row>
    <row r="1340" spans="1:3" x14ac:dyDescent="0.2">
      <c r="A1340">
        <v>1339</v>
      </c>
      <c r="B1340" s="10">
        <v>200000</v>
      </c>
      <c r="C1340">
        <v>7</v>
      </c>
    </row>
    <row r="1341" spans="1:3" x14ac:dyDescent="0.2">
      <c r="A1341">
        <v>1340</v>
      </c>
      <c r="B1341" s="10">
        <v>128500</v>
      </c>
      <c r="C1341">
        <v>5</v>
      </c>
    </row>
    <row r="1342" spans="1:3" x14ac:dyDescent="0.2">
      <c r="A1342">
        <v>1341</v>
      </c>
      <c r="B1342" s="10">
        <v>123000</v>
      </c>
      <c r="C1342">
        <v>4</v>
      </c>
    </row>
    <row r="1343" spans="1:3" x14ac:dyDescent="0.2">
      <c r="A1343">
        <v>1342</v>
      </c>
      <c r="B1343" s="10">
        <v>155000</v>
      </c>
      <c r="C1343">
        <v>6</v>
      </c>
    </row>
    <row r="1344" spans="1:3" x14ac:dyDescent="0.2">
      <c r="A1344">
        <v>1343</v>
      </c>
      <c r="B1344" s="10">
        <v>228500</v>
      </c>
      <c r="C1344">
        <v>8</v>
      </c>
    </row>
    <row r="1345" spans="1:3" x14ac:dyDescent="0.2">
      <c r="A1345">
        <v>1344</v>
      </c>
      <c r="B1345" s="10">
        <v>177000</v>
      </c>
      <c r="C1345">
        <v>6</v>
      </c>
    </row>
    <row r="1346" spans="1:3" x14ac:dyDescent="0.2">
      <c r="A1346">
        <v>1345</v>
      </c>
      <c r="B1346" s="10">
        <v>155835</v>
      </c>
      <c r="C1346">
        <v>7</v>
      </c>
    </row>
    <row r="1347" spans="1:3" x14ac:dyDescent="0.2">
      <c r="A1347">
        <v>1346</v>
      </c>
      <c r="B1347" s="10">
        <v>108500</v>
      </c>
      <c r="C1347">
        <v>4</v>
      </c>
    </row>
    <row r="1348" spans="1:3" x14ac:dyDescent="0.2">
      <c r="A1348">
        <v>1347</v>
      </c>
      <c r="B1348" s="10">
        <v>262500</v>
      </c>
      <c r="C1348">
        <v>7</v>
      </c>
    </row>
    <row r="1349" spans="1:3" x14ac:dyDescent="0.2">
      <c r="A1349">
        <v>1348</v>
      </c>
      <c r="B1349" s="10">
        <v>283463</v>
      </c>
      <c r="C1349">
        <v>8</v>
      </c>
    </row>
    <row r="1350" spans="1:3" x14ac:dyDescent="0.2">
      <c r="A1350">
        <v>1349</v>
      </c>
      <c r="B1350" s="10">
        <v>215000</v>
      </c>
      <c r="C1350">
        <v>7</v>
      </c>
    </row>
    <row r="1351" spans="1:3" x14ac:dyDescent="0.2">
      <c r="A1351">
        <v>1350</v>
      </c>
      <c r="B1351" s="10">
        <v>122000</v>
      </c>
      <c r="C1351">
        <v>8</v>
      </c>
    </row>
    <row r="1352" spans="1:3" x14ac:dyDescent="0.2">
      <c r="A1352">
        <v>1351</v>
      </c>
      <c r="B1352" s="10">
        <v>200000</v>
      </c>
      <c r="C1352">
        <v>5</v>
      </c>
    </row>
    <row r="1353" spans="1:3" x14ac:dyDescent="0.2">
      <c r="A1353">
        <v>1352</v>
      </c>
      <c r="B1353" s="10">
        <v>171000</v>
      </c>
      <c r="C1353">
        <v>6</v>
      </c>
    </row>
    <row r="1354" spans="1:3" x14ac:dyDescent="0.2">
      <c r="A1354">
        <v>1353</v>
      </c>
      <c r="B1354" s="10">
        <v>134900</v>
      </c>
      <c r="C1354">
        <v>6</v>
      </c>
    </row>
    <row r="1355" spans="1:3" x14ac:dyDescent="0.2">
      <c r="A1355">
        <v>1354</v>
      </c>
      <c r="B1355" s="10">
        <v>410000</v>
      </c>
      <c r="C1355">
        <v>8</v>
      </c>
    </row>
    <row r="1356" spans="1:3" x14ac:dyDescent="0.2">
      <c r="A1356">
        <v>1355</v>
      </c>
      <c r="B1356" s="10">
        <v>235000</v>
      </c>
      <c r="C1356">
        <v>7</v>
      </c>
    </row>
    <row r="1357" spans="1:3" x14ac:dyDescent="0.2">
      <c r="A1357">
        <v>1356</v>
      </c>
      <c r="B1357" s="10">
        <v>170000</v>
      </c>
      <c r="C1357">
        <v>7</v>
      </c>
    </row>
    <row r="1358" spans="1:3" x14ac:dyDescent="0.2">
      <c r="A1358">
        <v>1357</v>
      </c>
      <c r="B1358" s="10">
        <v>110000</v>
      </c>
      <c r="C1358">
        <v>5</v>
      </c>
    </row>
    <row r="1359" spans="1:3" x14ac:dyDescent="0.2">
      <c r="A1359">
        <v>1358</v>
      </c>
      <c r="B1359" s="10">
        <v>149900</v>
      </c>
      <c r="C1359">
        <v>5</v>
      </c>
    </row>
    <row r="1360" spans="1:3" x14ac:dyDescent="0.2">
      <c r="A1360">
        <v>1359</v>
      </c>
      <c r="B1360" s="10">
        <v>177500</v>
      </c>
      <c r="C1360">
        <v>6</v>
      </c>
    </row>
    <row r="1361" spans="1:3" x14ac:dyDescent="0.2">
      <c r="A1361">
        <v>1360</v>
      </c>
      <c r="B1361" s="10">
        <v>315000</v>
      </c>
      <c r="C1361">
        <v>9</v>
      </c>
    </row>
    <row r="1362" spans="1:3" x14ac:dyDescent="0.2">
      <c r="A1362">
        <v>1361</v>
      </c>
      <c r="B1362" s="10">
        <v>189000</v>
      </c>
      <c r="C1362">
        <v>5</v>
      </c>
    </row>
    <row r="1363" spans="1:3" x14ac:dyDescent="0.2">
      <c r="A1363">
        <v>1362</v>
      </c>
      <c r="B1363" s="10">
        <v>260000</v>
      </c>
      <c r="C1363">
        <v>7</v>
      </c>
    </row>
    <row r="1364" spans="1:3" x14ac:dyDescent="0.2">
      <c r="A1364">
        <v>1363</v>
      </c>
      <c r="B1364" s="10">
        <v>104900</v>
      </c>
      <c r="C1364">
        <v>4</v>
      </c>
    </row>
    <row r="1365" spans="1:3" x14ac:dyDescent="0.2">
      <c r="A1365">
        <v>1364</v>
      </c>
      <c r="B1365" s="10">
        <v>156932</v>
      </c>
      <c r="C1365">
        <v>6</v>
      </c>
    </row>
    <row r="1366" spans="1:3" x14ac:dyDescent="0.2">
      <c r="A1366">
        <v>1365</v>
      </c>
      <c r="B1366" s="10">
        <v>144152</v>
      </c>
      <c r="C1366">
        <v>7</v>
      </c>
    </row>
    <row r="1367" spans="1:3" x14ac:dyDescent="0.2">
      <c r="A1367">
        <v>1366</v>
      </c>
      <c r="B1367" s="10">
        <v>216000</v>
      </c>
      <c r="C1367">
        <v>7</v>
      </c>
    </row>
    <row r="1368" spans="1:3" x14ac:dyDescent="0.2">
      <c r="A1368">
        <v>1367</v>
      </c>
      <c r="B1368" s="10">
        <v>193000</v>
      </c>
      <c r="C1368">
        <v>7</v>
      </c>
    </row>
    <row r="1369" spans="1:3" x14ac:dyDescent="0.2">
      <c r="A1369">
        <v>1368</v>
      </c>
      <c r="B1369" s="10">
        <v>127000</v>
      </c>
      <c r="C1369">
        <v>5</v>
      </c>
    </row>
    <row r="1370" spans="1:3" x14ac:dyDescent="0.2">
      <c r="A1370">
        <v>1369</v>
      </c>
      <c r="B1370" s="10">
        <v>144000</v>
      </c>
      <c r="C1370">
        <v>6</v>
      </c>
    </row>
    <row r="1371" spans="1:3" x14ac:dyDescent="0.2">
      <c r="A1371">
        <v>1370</v>
      </c>
      <c r="B1371" s="10">
        <v>232000</v>
      </c>
      <c r="C1371">
        <v>8</v>
      </c>
    </row>
    <row r="1372" spans="1:3" x14ac:dyDescent="0.2">
      <c r="A1372">
        <v>1371</v>
      </c>
      <c r="B1372" s="10">
        <v>105000</v>
      </c>
      <c r="C1372">
        <v>4</v>
      </c>
    </row>
    <row r="1373" spans="1:3" x14ac:dyDescent="0.2">
      <c r="A1373">
        <v>1372</v>
      </c>
      <c r="B1373" s="10">
        <v>165500</v>
      </c>
      <c r="C1373">
        <v>6</v>
      </c>
    </row>
    <row r="1374" spans="1:3" x14ac:dyDescent="0.2">
      <c r="A1374">
        <v>1373</v>
      </c>
      <c r="B1374" s="10">
        <v>274300</v>
      </c>
      <c r="C1374">
        <v>7</v>
      </c>
    </row>
    <row r="1375" spans="1:3" x14ac:dyDescent="0.2">
      <c r="A1375">
        <v>1374</v>
      </c>
      <c r="B1375" s="10">
        <v>466500</v>
      </c>
      <c r="C1375">
        <v>10</v>
      </c>
    </row>
    <row r="1376" spans="1:3" x14ac:dyDescent="0.2">
      <c r="A1376">
        <v>1375</v>
      </c>
      <c r="B1376" s="10">
        <v>250000</v>
      </c>
      <c r="C1376">
        <v>7</v>
      </c>
    </row>
    <row r="1377" spans="1:3" x14ac:dyDescent="0.2">
      <c r="A1377">
        <v>1376</v>
      </c>
      <c r="B1377" s="10">
        <v>239000</v>
      </c>
      <c r="C1377">
        <v>8</v>
      </c>
    </row>
    <row r="1378" spans="1:3" x14ac:dyDescent="0.2">
      <c r="A1378">
        <v>1377</v>
      </c>
      <c r="B1378" s="10">
        <v>91000</v>
      </c>
      <c r="C1378">
        <v>6</v>
      </c>
    </row>
    <row r="1379" spans="1:3" x14ac:dyDescent="0.2">
      <c r="A1379">
        <v>1378</v>
      </c>
      <c r="B1379" s="10">
        <v>117000</v>
      </c>
      <c r="C1379">
        <v>5</v>
      </c>
    </row>
    <row r="1380" spans="1:3" x14ac:dyDescent="0.2">
      <c r="A1380">
        <v>1379</v>
      </c>
      <c r="B1380" s="10">
        <v>83000</v>
      </c>
      <c r="C1380">
        <v>6</v>
      </c>
    </row>
    <row r="1381" spans="1:3" x14ac:dyDescent="0.2">
      <c r="A1381">
        <v>1380</v>
      </c>
      <c r="B1381" s="10">
        <v>167500</v>
      </c>
      <c r="C1381">
        <v>5</v>
      </c>
    </row>
    <row r="1382" spans="1:3" x14ac:dyDescent="0.2">
      <c r="A1382">
        <v>1381</v>
      </c>
      <c r="B1382" s="10">
        <v>58500</v>
      </c>
      <c r="C1382">
        <v>3</v>
      </c>
    </row>
    <row r="1383" spans="1:3" x14ac:dyDescent="0.2">
      <c r="A1383">
        <v>1382</v>
      </c>
      <c r="B1383" s="10">
        <v>237500</v>
      </c>
      <c r="C1383">
        <v>6</v>
      </c>
    </row>
    <row r="1384" spans="1:3" x14ac:dyDescent="0.2">
      <c r="A1384">
        <v>1383</v>
      </c>
      <c r="B1384" s="10">
        <v>157000</v>
      </c>
      <c r="C1384">
        <v>7</v>
      </c>
    </row>
    <row r="1385" spans="1:3" x14ac:dyDescent="0.2">
      <c r="A1385">
        <v>1384</v>
      </c>
      <c r="B1385" s="10">
        <v>112000</v>
      </c>
      <c r="C1385">
        <v>5</v>
      </c>
    </row>
    <row r="1386" spans="1:3" x14ac:dyDescent="0.2">
      <c r="A1386">
        <v>1385</v>
      </c>
      <c r="B1386" s="10">
        <v>105000</v>
      </c>
      <c r="C1386">
        <v>6</v>
      </c>
    </row>
    <row r="1387" spans="1:3" x14ac:dyDescent="0.2">
      <c r="A1387">
        <v>1386</v>
      </c>
      <c r="B1387" s="10">
        <v>125500</v>
      </c>
      <c r="C1387">
        <v>4</v>
      </c>
    </row>
    <row r="1388" spans="1:3" x14ac:dyDescent="0.2">
      <c r="A1388">
        <v>1387</v>
      </c>
      <c r="B1388" s="10">
        <v>250000</v>
      </c>
      <c r="C1388">
        <v>7</v>
      </c>
    </row>
    <row r="1389" spans="1:3" x14ac:dyDescent="0.2">
      <c r="A1389">
        <v>1388</v>
      </c>
      <c r="B1389" s="10">
        <v>136000</v>
      </c>
      <c r="C1389">
        <v>6</v>
      </c>
    </row>
    <row r="1390" spans="1:3" x14ac:dyDescent="0.2">
      <c r="A1390">
        <v>1389</v>
      </c>
      <c r="B1390" s="10">
        <v>377500</v>
      </c>
      <c r="C1390">
        <v>9</v>
      </c>
    </row>
    <row r="1391" spans="1:3" x14ac:dyDescent="0.2">
      <c r="A1391">
        <v>1390</v>
      </c>
      <c r="B1391" s="10">
        <v>131000</v>
      </c>
      <c r="C1391">
        <v>6</v>
      </c>
    </row>
    <row r="1392" spans="1:3" x14ac:dyDescent="0.2">
      <c r="A1392">
        <v>1391</v>
      </c>
      <c r="B1392" s="10">
        <v>235000</v>
      </c>
      <c r="C1392">
        <v>7</v>
      </c>
    </row>
    <row r="1393" spans="1:3" x14ac:dyDescent="0.2">
      <c r="A1393">
        <v>1392</v>
      </c>
      <c r="B1393" s="10">
        <v>124000</v>
      </c>
      <c r="C1393">
        <v>5</v>
      </c>
    </row>
    <row r="1394" spans="1:3" x14ac:dyDescent="0.2">
      <c r="A1394">
        <v>1393</v>
      </c>
      <c r="B1394" s="10">
        <v>123000</v>
      </c>
      <c r="C1394">
        <v>5</v>
      </c>
    </row>
    <row r="1395" spans="1:3" x14ac:dyDescent="0.2">
      <c r="A1395">
        <v>1394</v>
      </c>
      <c r="B1395" s="10">
        <v>163000</v>
      </c>
      <c r="C1395">
        <v>6</v>
      </c>
    </row>
    <row r="1396" spans="1:3" x14ac:dyDescent="0.2">
      <c r="A1396">
        <v>1395</v>
      </c>
      <c r="B1396" s="10">
        <v>246578</v>
      </c>
      <c r="C1396">
        <v>7</v>
      </c>
    </row>
    <row r="1397" spans="1:3" x14ac:dyDescent="0.2">
      <c r="A1397">
        <v>1396</v>
      </c>
      <c r="B1397" s="10">
        <v>281213</v>
      </c>
      <c r="C1397">
        <v>8</v>
      </c>
    </row>
    <row r="1398" spans="1:3" x14ac:dyDescent="0.2">
      <c r="A1398">
        <v>1397</v>
      </c>
      <c r="B1398" s="10">
        <v>160000</v>
      </c>
      <c r="C1398">
        <v>5</v>
      </c>
    </row>
    <row r="1399" spans="1:3" x14ac:dyDescent="0.2">
      <c r="A1399">
        <v>1398</v>
      </c>
      <c r="B1399" s="10">
        <v>137500</v>
      </c>
      <c r="C1399">
        <v>5</v>
      </c>
    </row>
    <row r="1400" spans="1:3" x14ac:dyDescent="0.2">
      <c r="A1400">
        <v>1399</v>
      </c>
      <c r="B1400" s="10">
        <v>138000</v>
      </c>
      <c r="C1400">
        <v>5</v>
      </c>
    </row>
    <row r="1401" spans="1:3" x14ac:dyDescent="0.2">
      <c r="A1401">
        <v>1400</v>
      </c>
      <c r="B1401" s="10">
        <v>137450</v>
      </c>
      <c r="C1401">
        <v>6</v>
      </c>
    </row>
    <row r="1402" spans="1:3" x14ac:dyDescent="0.2">
      <c r="A1402">
        <v>1401</v>
      </c>
      <c r="B1402" s="10">
        <v>120000</v>
      </c>
      <c r="C1402">
        <v>6</v>
      </c>
    </row>
    <row r="1403" spans="1:3" x14ac:dyDescent="0.2">
      <c r="A1403">
        <v>1402</v>
      </c>
      <c r="B1403" s="10">
        <v>193000</v>
      </c>
      <c r="C1403">
        <v>6</v>
      </c>
    </row>
    <row r="1404" spans="1:3" x14ac:dyDescent="0.2">
      <c r="A1404">
        <v>1403</v>
      </c>
      <c r="B1404" s="10">
        <v>193879</v>
      </c>
      <c r="C1404">
        <v>7</v>
      </c>
    </row>
    <row r="1405" spans="1:3" x14ac:dyDescent="0.2">
      <c r="A1405">
        <v>1404</v>
      </c>
      <c r="B1405" s="10">
        <v>282922</v>
      </c>
      <c r="C1405">
        <v>8</v>
      </c>
    </row>
    <row r="1406" spans="1:3" x14ac:dyDescent="0.2">
      <c r="A1406">
        <v>1405</v>
      </c>
      <c r="B1406" s="10">
        <v>105000</v>
      </c>
      <c r="C1406">
        <v>3</v>
      </c>
    </row>
    <row r="1407" spans="1:3" x14ac:dyDescent="0.2">
      <c r="A1407">
        <v>1406</v>
      </c>
      <c r="B1407" s="10">
        <v>275000</v>
      </c>
      <c r="C1407">
        <v>8</v>
      </c>
    </row>
    <row r="1408" spans="1:3" x14ac:dyDescent="0.2">
      <c r="A1408">
        <v>1407</v>
      </c>
      <c r="B1408" s="10">
        <v>133000</v>
      </c>
      <c r="C1408">
        <v>5</v>
      </c>
    </row>
    <row r="1409" spans="1:3" x14ac:dyDescent="0.2">
      <c r="A1409">
        <v>1408</v>
      </c>
      <c r="B1409" s="10">
        <v>112000</v>
      </c>
      <c r="C1409">
        <v>5</v>
      </c>
    </row>
    <row r="1410" spans="1:3" x14ac:dyDescent="0.2">
      <c r="A1410">
        <v>1409</v>
      </c>
      <c r="B1410" s="10">
        <v>125500</v>
      </c>
      <c r="C1410">
        <v>4</v>
      </c>
    </row>
    <row r="1411" spans="1:3" x14ac:dyDescent="0.2">
      <c r="A1411">
        <v>1410</v>
      </c>
      <c r="B1411" s="10">
        <v>215000</v>
      </c>
      <c r="C1411">
        <v>7</v>
      </c>
    </row>
    <row r="1412" spans="1:3" x14ac:dyDescent="0.2">
      <c r="A1412">
        <v>1411</v>
      </c>
      <c r="B1412" s="10">
        <v>230000</v>
      </c>
      <c r="C1412">
        <v>7</v>
      </c>
    </row>
    <row r="1413" spans="1:3" x14ac:dyDescent="0.2">
      <c r="A1413">
        <v>1412</v>
      </c>
      <c r="B1413" s="10">
        <v>140000</v>
      </c>
      <c r="C1413">
        <v>6</v>
      </c>
    </row>
    <row r="1414" spans="1:3" x14ac:dyDescent="0.2">
      <c r="A1414">
        <v>1413</v>
      </c>
      <c r="B1414" s="10">
        <v>90000</v>
      </c>
      <c r="C1414">
        <v>4</v>
      </c>
    </row>
    <row r="1415" spans="1:3" x14ac:dyDescent="0.2">
      <c r="A1415">
        <v>1414</v>
      </c>
      <c r="B1415" s="10">
        <v>257000</v>
      </c>
      <c r="C1415">
        <v>8</v>
      </c>
    </row>
    <row r="1416" spans="1:3" x14ac:dyDescent="0.2">
      <c r="A1416">
        <v>1415</v>
      </c>
      <c r="B1416" s="10">
        <v>207000</v>
      </c>
      <c r="C1416">
        <v>6</v>
      </c>
    </row>
    <row r="1417" spans="1:3" x14ac:dyDescent="0.2">
      <c r="A1417">
        <v>1416</v>
      </c>
      <c r="B1417" s="10">
        <v>175900</v>
      </c>
      <c r="C1417">
        <v>7</v>
      </c>
    </row>
    <row r="1418" spans="1:3" x14ac:dyDescent="0.2">
      <c r="A1418">
        <v>1417</v>
      </c>
      <c r="B1418" s="10">
        <v>122500</v>
      </c>
      <c r="C1418">
        <v>4</v>
      </c>
    </row>
    <row r="1419" spans="1:3" x14ac:dyDescent="0.2">
      <c r="A1419">
        <v>1418</v>
      </c>
      <c r="B1419" s="10">
        <v>340000</v>
      </c>
      <c r="C1419">
        <v>8</v>
      </c>
    </row>
    <row r="1420" spans="1:3" x14ac:dyDescent="0.2">
      <c r="A1420">
        <v>1419</v>
      </c>
      <c r="B1420" s="10">
        <v>124000</v>
      </c>
      <c r="C1420">
        <v>5</v>
      </c>
    </row>
    <row r="1421" spans="1:3" x14ac:dyDescent="0.2">
      <c r="A1421">
        <v>1420</v>
      </c>
      <c r="B1421" s="10">
        <v>223000</v>
      </c>
      <c r="C1421">
        <v>6</v>
      </c>
    </row>
    <row r="1422" spans="1:3" x14ac:dyDescent="0.2">
      <c r="A1422">
        <v>1421</v>
      </c>
      <c r="B1422" s="10">
        <v>179900</v>
      </c>
      <c r="C1422">
        <v>6</v>
      </c>
    </row>
    <row r="1423" spans="1:3" x14ac:dyDescent="0.2">
      <c r="A1423">
        <v>1422</v>
      </c>
      <c r="B1423" s="10">
        <v>127500</v>
      </c>
      <c r="C1423">
        <v>6</v>
      </c>
    </row>
    <row r="1424" spans="1:3" x14ac:dyDescent="0.2">
      <c r="A1424">
        <v>1423</v>
      </c>
      <c r="B1424" s="10">
        <v>136500</v>
      </c>
      <c r="C1424">
        <v>6</v>
      </c>
    </row>
    <row r="1425" spans="1:3" x14ac:dyDescent="0.2">
      <c r="A1425">
        <v>1424</v>
      </c>
      <c r="B1425" s="10">
        <v>274970</v>
      </c>
      <c r="C1425">
        <v>6</v>
      </c>
    </row>
    <row r="1426" spans="1:3" x14ac:dyDescent="0.2">
      <c r="A1426">
        <v>1425</v>
      </c>
      <c r="B1426" s="10">
        <v>144000</v>
      </c>
      <c r="C1426">
        <v>5</v>
      </c>
    </row>
    <row r="1427" spans="1:3" x14ac:dyDescent="0.2">
      <c r="A1427">
        <v>1426</v>
      </c>
      <c r="B1427" s="10">
        <v>142000</v>
      </c>
      <c r="C1427">
        <v>6</v>
      </c>
    </row>
    <row r="1428" spans="1:3" x14ac:dyDescent="0.2">
      <c r="A1428">
        <v>1427</v>
      </c>
      <c r="B1428" s="10">
        <v>271000</v>
      </c>
      <c r="C1428">
        <v>7</v>
      </c>
    </row>
    <row r="1429" spans="1:3" x14ac:dyDescent="0.2">
      <c r="A1429">
        <v>1428</v>
      </c>
      <c r="B1429" s="10">
        <v>140000</v>
      </c>
      <c r="C1429">
        <v>5</v>
      </c>
    </row>
    <row r="1430" spans="1:3" x14ac:dyDescent="0.2">
      <c r="A1430">
        <v>1429</v>
      </c>
      <c r="B1430" s="10">
        <v>119000</v>
      </c>
      <c r="C1430">
        <v>5</v>
      </c>
    </row>
    <row r="1431" spans="1:3" x14ac:dyDescent="0.2">
      <c r="A1431">
        <v>1430</v>
      </c>
      <c r="B1431" s="10">
        <v>182900</v>
      </c>
      <c r="C1431">
        <v>6</v>
      </c>
    </row>
    <row r="1432" spans="1:3" x14ac:dyDescent="0.2">
      <c r="A1432">
        <v>1431</v>
      </c>
      <c r="B1432" s="10">
        <v>192140</v>
      </c>
      <c r="C1432">
        <v>5</v>
      </c>
    </row>
    <row r="1433" spans="1:3" x14ac:dyDescent="0.2">
      <c r="A1433">
        <v>1432</v>
      </c>
      <c r="B1433" s="10">
        <v>143750</v>
      </c>
      <c r="C1433">
        <v>6</v>
      </c>
    </row>
    <row r="1434" spans="1:3" x14ac:dyDescent="0.2">
      <c r="A1434">
        <v>1433</v>
      </c>
      <c r="B1434" s="10">
        <v>64500</v>
      </c>
      <c r="C1434">
        <v>4</v>
      </c>
    </row>
    <row r="1435" spans="1:3" x14ac:dyDescent="0.2">
      <c r="A1435">
        <v>1434</v>
      </c>
      <c r="B1435" s="10">
        <v>186500</v>
      </c>
      <c r="C1435">
        <v>6</v>
      </c>
    </row>
    <row r="1436" spans="1:3" x14ac:dyDescent="0.2">
      <c r="A1436">
        <v>1435</v>
      </c>
      <c r="B1436" s="10">
        <v>160000</v>
      </c>
      <c r="C1436">
        <v>5</v>
      </c>
    </row>
    <row r="1437" spans="1:3" x14ac:dyDescent="0.2">
      <c r="A1437">
        <v>1436</v>
      </c>
      <c r="B1437" s="10">
        <v>174000</v>
      </c>
      <c r="C1437">
        <v>6</v>
      </c>
    </row>
    <row r="1438" spans="1:3" x14ac:dyDescent="0.2">
      <c r="A1438">
        <v>1437</v>
      </c>
      <c r="B1438" s="10">
        <v>120500</v>
      </c>
      <c r="C1438">
        <v>4</v>
      </c>
    </row>
    <row r="1439" spans="1:3" x14ac:dyDescent="0.2">
      <c r="A1439">
        <v>1438</v>
      </c>
      <c r="B1439" s="10">
        <v>394617</v>
      </c>
      <c r="C1439">
        <v>8</v>
      </c>
    </row>
    <row r="1440" spans="1:3" x14ac:dyDescent="0.2">
      <c r="A1440">
        <v>1439</v>
      </c>
      <c r="B1440" s="10">
        <v>149700</v>
      </c>
      <c r="C1440">
        <v>6</v>
      </c>
    </row>
    <row r="1441" spans="1:3" x14ac:dyDescent="0.2">
      <c r="A1441">
        <v>1440</v>
      </c>
      <c r="B1441" s="10">
        <v>197000</v>
      </c>
      <c r="C1441">
        <v>7</v>
      </c>
    </row>
    <row r="1442" spans="1:3" x14ac:dyDescent="0.2">
      <c r="A1442">
        <v>1441</v>
      </c>
      <c r="B1442" s="10">
        <v>191000</v>
      </c>
      <c r="C1442">
        <v>6</v>
      </c>
    </row>
    <row r="1443" spans="1:3" x14ac:dyDescent="0.2">
      <c r="A1443">
        <v>1442</v>
      </c>
      <c r="B1443" s="10">
        <v>149300</v>
      </c>
      <c r="C1443">
        <v>6</v>
      </c>
    </row>
    <row r="1444" spans="1:3" x14ac:dyDescent="0.2">
      <c r="A1444">
        <v>1443</v>
      </c>
      <c r="B1444" s="10">
        <v>310000</v>
      </c>
      <c r="C1444">
        <v>10</v>
      </c>
    </row>
    <row r="1445" spans="1:3" x14ac:dyDescent="0.2">
      <c r="A1445">
        <v>1444</v>
      </c>
      <c r="B1445" s="10">
        <v>121000</v>
      </c>
      <c r="C1445">
        <v>6</v>
      </c>
    </row>
    <row r="1446" spans="1:3" x14ac:dyDescent="0.2">
      <c r="A1446">
        <v>1445</v>
      </c>
      <c r="B1446" s="10">
        <v>179600</v>
      </c>
      <c r="C1446">
        <v>7</v>
      </c>
    </row>
    <row r="1447" spans="1:3" x14ac:dyDescent="0.2">
      <c r="A1447">
        <v>1446</v>
      </c>
      <c r="B1447" s="10">
        <v>129000</v>
      </c>
      <c r="C1447">
        <v>6</v>
      </c>
    </row>
    <row r="1448" spans="1:3" x14ac:dyDescent="0.2">
      <c r="A1448">
        <v>1447</v>
      </c>
      <c r="B1448" s="10">
        <v>157900</v>
      </c>
      <c r="C1448">
        <v>5</v>
      </c>
    </row>
    <row r="1449" spans="1:3" x14ac:dyDescent="0.2">
      <c r="A1449">
        <v>1448</v>
      </c>
      <c r="B1449" s="10">
        <v>240000</v>
      </c>
      <c r="C1449">
        <v>8</v>
      </c>
    </row>
    <row r="1450" spans="1:3" x14ac:dyDescent="0.2">
      <c r="A1450">
        <v>1449</v>
      </c>
      <c r="B1450" s="10">
        <v>112000</v>
      </c>
      <c r="C1450">
        <v>4</v>
      </c>
    </row>
    <row r="1451" spans="1:3" x14ac:dyDescent="0.2">
      <c r="A1451">
        <v>1450</v>
      </c>
      <c r="B1451" s="10">
        <v>92000</v>
      </c>
      <c r="C1451">
        <v>5</v>
      </c>
    </row>
    <row r="1452" spans="1:3" x14ac:dyDescent="0.2">
      <c r="A1452">
        <v>1451</v>
      </c>
      <c r="B1452" s="10">
        <v>136000</v>
      </c>
      <c r="C1452">
        <v>5</v>
      </c>
    </row>
    <row r="1453" spans="1:3" x14ac:dyDescent="0.2">
      <c r="A1453">
        <v>1452</v>
      </c>
      <c r="B1453" s="10">
        <v>287090</v>
      </c>
      <c r="C1453">
        <v>8</v>
      </c>
    </row>
    <row r="1454" spans="1:3" x14ac:dyDescent="0.2">
      <c r="A1454">
        <v>1453</v>
      </c>
      <c r="B1454" s="10">
        <v>145000</v>
      </c>
      <c r="C1454">
        <v>5</v>
      </c>
    </row>
    <row r="1455" spans="1:3" x14ac:dyDescent="0.2">
      <c r="A1455">
        <v>1454</v>
      </c>
      <c r="B1455" s="10">
        <v>84500</v>
      </c>
      <c r="C1455">
        <v>5</v>
      </c>
    </row>
    <row r="1456" spans="1:3" x14ac:dyDescent="0.2">
      <c r="A1456">
        <v>1455</v>
      </c>
      <c r="B1456" s="10">
        <v>185000</v>
      </c>
      <c r="C1456">
        <v>7</v>
      </c>
    </row>
    <row r="1457" spans="1:3" x14ac:dyDescent="0.2">
      <c r="A1457">
        <v>1456</v>
      </c>
      <c r="B1457" s="10">
        <v>175000</v>
      </c>
      <c r="C1457">
        <v>6</v>
      </c>
    </row>
    <row r="1458" spans="1:3" x14ac:dyDescent="0.2">
      <c r="A1458">
        <v>1457</v>
      </c>
      <c r="B1458" s="10">
        <v>210000</v>
      </c>
      <c r="C1458">
        <v>6</v>
      </c>
    </row>
    <row r="1459" spans="1:3" x14ac:dyDescent="0.2">
      <c r="A1459">
        <v>1458</v>
      </c>
      <c r="B1459" s="10">
        <v>266500</v>
      </c>
      <c r="C1459">
        <v>7</v>
      </c>
    </row>
    <row r="1460" spans="1:3" x14ac:dyDescent="0.2">
      <c r="A1460">
        <v>1459</v>
      </c>
      <c r="B1460" s="10">
        <v>142125</v>
      </c>
      <c r="C1460">
        <v>5</v>
      </c>
    </row>
    <row r="1461" spans="1:3" x14ac:dyDescent="0.2">
      <c r="A1461">
        <v>1460</v>
      </c>
      <c r="B1461" s="10">
        <v>147500</v>
      </c>
      <c r="C1461">
        <v>5</v>
      </c>
    </row>
  </sheetData>
  <mergeCells count="3">
    <mergeCell ref="E1:F1"/>
    <mergeCell ref="H1:I1"/>
    <mergeCell ref="J1:K1"/>
  </mergeCells>
  <pageMargins left="0.7" right="0.7" top="0.75" bottom="0.75" header="0.3" footer="0.3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T1461"/>
  <sheetViews>
    <sheetView topLeftCell="M1" zoomScaleNormal="100" workbookViewId="0">
      <selection activeCell="V28" sqref="V28"/>
    </sheetView>
  </sheetViews>
  <sheetFormatPr baseColWidth="10" defaultRowHeight="16" x14ac:dyDescent="0.2"/>
  <cols>
    <col min="1" max="1" width="6" customWidth="1"/>
    <col min="2" max="2" width="9.83203125" customWidth="1"/>
    <col min="3" max="4" width="10.83203125" customWidth="1"/>
    <col min="5" max="5" width="6.1640625" customWidth="1"/>
    <col min="6" max="6" width="19.5" customWidth="1"/>
    <col min="7" max="7" width="12.1640625" customWidth="1"/>
    <col min="8" max="8" width="7.5" customWidth="1"/>
    <col min="9" max="9" width="5" customWidth="1"/>
    <col min="10" max="10" width="15.33203125" customWidth="1"/>
    <col min="11" max="11" width="5.33203125" customWidth="1"/>
    <col min="12" max="12" width="14.33203125" customWidth="1"/>
    <col min="13" max="13" width="7.33203125" customWidth="1"/>
    <col min="14" max="14" width="26.5" customWidth="1"/>
    <col min="15" max="15" width="13.33203125" customWidth="1"/>
    <col min="18" max="19" width="13.83203125" customWidth="1"/>
    <col min="20" max="20" width="12.6640625" customWidth="1"/>
  </cols>
  <sheetData>
    <row r="1" spans="1:20" x14ac:dyDescent="0.2">
      <c r="A1" t="s">
        <v>0</v>
      </c>
      <c r="B1" t="s">
        <v>46</v>
      </c>
      <c r="C1" t="s">
        <v>80</v>
      </c>
      <c r="D1" t="s">
        <v>335</v>
      </c>
      <c r="F1" s="25" t="s">
        <v>309</v>
      </c>
      <c r="G1" s="25"/>
      <c r="I1" s="25" t="s">
        <v>306</v>
      </c>
      <c r="J1" s="25"/>
      <c r="K1" s="25" t="s">
        <v>307</v>
      </c>
      <c r="L1" s="25"/>
      <c r="N1" t="s">
        <v>280</v>
      </c>
    </row>
    <row r="2" spans="1:20" x14ac:dyDescent="0.2">
      <c r="A2">
        <v>1</v>
      </c>
      <c r="B2">
        <v>1710</v>
      </c>
      <c r="C2" s="10">
        <v>208500</v>
      </c>
      <c r="D2" t="str">
        <f>IF(B2&lt;=1515, "&lt;=1515SQFT", "&gt;1515SQFT")</f>
        <v>&gt;1515SQFT</v>
      </c>
      <c r="I2" s="2" t="s">
        <v>335</v>
      </c>
      <c r="J2" t="s">
        <v>305</v>
      </c>
      <c r="K2" s="2" t="s">
        <v>335</v>
      </c>
      <c r="L2" t="s">
        <v>308</v>
      </c>
    </row>
    <row r="3" spans="1:20" x14ac:dyDescent="0.2">
      <c r="A3">
        <v>2</v>
      </c>
      <c r="B3">
        <v>1262</v>
      </c>
      <c r="C3" s="10">
        <v>181500</v>
      </c>
      <c r="D3" t="str">
        <f t="shared" ref="D3:D66" si="0">IF(B3&lt;=1515, "&lt;=1515SQFT", "&gt;1515SQFT")</f>
        <v>&lt;=1515SQFT</v>
      </c>
      <c r="F3" t="s">
        <v>256</v>
      </c>
      <c r="G3" s="15">
        <v>1515.3303632625086</v>
      </c>
      <c r="N3" s="7"/>
      <c r="O3" s="21" t="s">
        <v>306</v>
      </c>
      <c r="P3" s="21" t="s">
        <v>307</v>
      </c>
      <c r="R3" s="7"/>
      <c r="S3" s="21" t="s">
        <v>306</v>
      </c>
      <c r="T3" s="21" t="s">
        <v>307</v>
      </c>
    </row>
    <row r="4" spans="1:20" x14ac:dyDescent="0.2">
      <c r="A4">
        <v>3</v>
      </c>
      <c r="B4">
        <v>1786</v>
      </c>
      <c r="C4" s="10">
        <v>223500</v>
      </c>
      <c r="D4" t="str">
        <f t="shared" si="0"/>
        <v>&gt;1515SQFT</v>
      </c>
      <c r="F4" t="s">
        <v>257</v>
      </c>
      <c r="G4">
        <v>13.761232524248337</v>
      </c>
      <c r="I4" s="2" t="s">
        <v>274</v>
      </c>
      <c r="J4" t="s">
        <v>276</v>
      </c>
      <c r="K4" s="2" t="s">
        <v>274</v>
      </c>
      <c r="L4" t="s">
        <v>276</v>
      </c>
      <c r="N4" t="s">
        <v>256</v>
      </c>
      <c r="O4">
        <v>140300.73076923078</v>
      </c>
      <c r="P4">
        <v>231092.87883435583</v>
      </c>
      <c r="R4" t="s">
        <v>256</v>
      </c>
      <c r="S4">
        <v>140300.73076923078</v>
      </c>
      <c r="T4">
        <v>231092.87883435583</v>
      </c>
    </row>
    <row r="5" spans="1:20" x14ac:dyDescent="0.2">
      <c r="A5">
        <v>4</v>
      </c>
      <c r="B5">
        <v>1717</v>
      </c>
      <c r="C5" s="10">
        <v>140000</v>
      </c>
      <c r="D5" t="str">
        <f t="shared" si="0"/>
        <v>&gt;1515SQFT</v>
      </c>
      <c r="F5" t="s">
        <v>258</v>
      </c>
      <c r="G5">
        <v>1464</v>
      </c>
      <c r="I5" s="3">
        <v>2</v>
      </c>
      <c r="J5" s="4">
        <v>181500</v>
      </c>
      <c r="K5" s="3">
        <v>1</v>
      </c>
      <c r="L5" s="4">
        <v>208500</v>
      </c>
      <c r="N5" t="s">
        <v>281</v>
      </c>
      <c r="O5">
        <v>1546499511.7373619</v>
      </c>
      <c r="P5">
        <v>7666801035.4768486</v>
      </c>
      <c r="R5" t="s">
        <v>281</v>
      </c>
      <c r="S5">
        <v>1546499511.7373619</v>
      </c>
      <c r="T5">
        <v>7666801035.4768486</v>
      </c>
    </row>
    <row r="6" spans="1:20" x14ac:dyDescent="0.2">
      <c r="A6">
        <v>5</v>
      </c>
      <c r="B6">
        <v>2198</v>
      </c>
      <c r="C6" s="10">
        <v>250000</v>
      </c>
      <c r="D6" t="str">
        <f t="shared" si="0"/>
        <v>&gt;1515SQFT</v>
      </c>
      <c r="F6" t="s">
        <v>259</v>
      </c>
      <c r="G6">
        <v>864</v>
      </c>
      <c r="I6" s="3">
        <v>6</v>
      </c>
      <c r="J6" s="4">
        <v>143000</v>
      </c>
      <c r="K6" s="3">
        <v>3</v>
      </c>
      <c r="L6" s="4">
        <v>223500</v>
      </c>
      <c r="N6" t="s">
        <v>282</v>
      </c>
      <c r="O6">
        <v>806</v>
      </c>
      <c r="P6">
        <v>652</v>
      </c>
      <c r="R6" t="s">
        <v>282</v>
      </c>
      <c r="S6">
        <v>806</v>
      </c>
      <c r="T6">
        <v>652</v>
      </c>
    </row>
    <row r="7" spans="1:20" x14ac:dyDescent="0.2">
      <c r="A7">
        <v>6</v>
      </c>
      <c r="B7">
        <v>1362</v>
      </c>
      <c r="C7" s="10">
        <v>143000</v>
      </c>
      <c r="D7" t="str">
        <f t="shared" si="0"/>
        <v>&lt;=1515SQFT</v>
      </c>
      <c r="F7" t="s">
        <v>260</v>
      </c>
      <c r="G7">
        <v>525.63585164598669</v>
      </c>
      <c r="I7" s="3">
        <v>10</v>
      </c>
      <c r="J7" s="4">
        <v>118000</v>
      </c>
      <c r="K7" s="3">
        <v>4</v>
      </c>
      <c r="L7" s="4">
        <v>140000</v>
      </c>
      <c r="N7" t="s">
        <v>283</v>
      </c>
      <c r="O7">
        <v>0</v>
      </c>
      <c r="R7" t="s">
        <v>257</v>
      </c>
      <c r="S7">
        <f>SQRT(S5)/SQRT(S6)</f>
        <v>1385.1837010051142</v>
      </c>
      <c r="T7">
        <f>SQRT(T5)/SQRT(T6)</f>
        <v>3429.1248582803382</v>
      </c>
    </row>
    <row r="8" spans="1:20" x14ac:dyDescent="0.2">
      <c r="A8">
        <v>7</v>
      </c>
      <c r="B8">
        <v>1694</v>
      </c>
      <c r="C8" s="10">
        <v>307000</v>
      </c>
      <c r="D8" t="str">
        <f t="shared" si="0"/>
        <v>&gt;1515SQFT</v>
      </c>
      <c r="F8" t="s">
        <v>261</v>
      </c>
      <c r="G8">
        <v>276293.0485356017</v>
      </c>
      <c r="I8" s="3">
        <v>11</v>
      </c>
      <c r="J8" s="4">
        <v>129500</v>
      </c>
      <c r="K8" s="3">
        <v>5</v>
      </c>
      <c r="L8" s="4">
        <v>250000</v>
      </c>
      <c r="N8" t="s">
        <v>284</v>
      </c>
      <c r="O8">
        <v>862</v>
      </c>
      <c r="R8" t="s">
        <v>337</v>
      </c>
      <c r="S8">
        <f>S7*O13</f>
        <v>2718.7274750005677</v>
      </c>
      <c r="T8">
        <f>T7*O13</f>
        <v>6730.4112520594572</v>
      </c>
    </row>
    <row r="9" spans="1:20" x14ac:dyDescent="0.2">
      <c r="A9">
        <v>8</v>
      </c>
      <c r="B9">
        <v>2090</v>
      </c>
      <c r="C9" s="10">
        <v>200000</v>
      </c>
      <c r="D9" t="str">
        <f t="shared" si="0"/>
        <v>&gt;1515SQFT</v>
      </c>
      <c r="F9" t="s">
        <v>262</v>
      </c>
      <c r="G9">
        <v>4.8925852532332668</v>
      </c>
      <c r="I9" s="3">
        <v>13</v>
      </c>
      <c r="J9" s="4">
        <v>144000</v>
      </c>
      <c r="K9" s="3">
        <v>7</v>
      </c>
      <c r="L9" s="4">
        <v>307000</v>
      </c>
      <c r="N9" t="s">
        <v>285</v>
      </c>
      <c r="O9">
        <v>-24.549511059235659</v>
      </c>
      <c r="R9" t="s">
        <v>338</v>
      </c>
      <c r="S9">
        <f>S7*O13</f>
        <v>2718.7274750005677</v>
      </c>
      <c r="T9">
        <f>T7*O13</f>
        <v>6730.4112520594572</v>
      </c>
    </row>
    <row r="10" spans="1:20" x14ac:dyDescent="0.2">
      <c r="A10">
        <v>9</v>
      </c>
      <c r="B10">
        <v>1774</v>
      </c>
      <c r="C10" s="10">
        <v>129900</v>
      </c>
      <c r="D10" t="str">
        <f t="shared" si="0"/>
        <v>&gt;1515SQFT</v>
      </c>
      <c r="F10" t="s">
        <v>263</v>
      </c>
      <c r="G10">
        <v>1.3670131050504561</v>
      </c>
      <c r="I10" s="3">
        <v>14</v>
      </c>
      <c r="J10" s="4">
        <v>279500</v>
      </c>
      <c r="K10" s="3">
        <v>8</v>
      </c>
      <c r="L10" s="4">
        <v>200000</v>
      </c>
      <c r="N10" t="s">
        <v>286</v>
      </c>
      <c r="O10">
        <v>1.2411980221966839E-101</v>
      </c>
    </row>
    <row r="11" spans="1:20" x14ac:dyDescent="0.2">
      <c r="A11">
        <v>10</v>
      </c>
      <c r="B11">
        <v>1077</v>
      </c>
      <c r="C11" s="10">
        <v>118000</v>
      </c>
      <c r="D11" t="str">
        <f t="shared" si="0"/>
        <v>&lt;=1515SQFT</v>
      </c>
      <c r="F11" t="s">
        <v>264</v>
      </c>
      <c r="G11">
        <v>5308</v>
      </c>
      <c r="I11" s="3">
        <v>15</v>
      </c>
      <c r="J11" s="4">
        <v>157000</v>
      </c>
      <c r="K11" s="3">
        <v>9</v>
      </c>
      <c r="L11" s="4">
        <v>129900</v>
      </c>
      <c r="N11" t="s">
        <v>287</v>
      </c>
      <c r="O11">
        <v>1.6466231931523461</v>
      </c>
    </row>
    <row r="12" spans="1:20" x14ac:dyDescent="0.2">
      <c r="A12">
        <v>11</v>
      </c>
      <c r="B12">
        <v>1040</v>
      </c>
      <c r="C12" s="10">
        <v>129500</v>
      </c>
      <c r="D12" t="str">
        <f t="shared" si="0"/>
        <v>&lt;=1515SQFT</v>
      </c>
      <c r="F12" t="s">
        <v>265</v>
      </c>
      <c r="G12">
        <v>334</v>
      </c>
      <c r="I12" s="3">
        <v>16</v>
      </c>
      <c r="J12" s="4">
        <v>132000</v>
      </c>
      <c r="K12" s="3">
        <v>12</v>
      </c>
      <c r="L12" s="4">
        <v>345000</v>
      </c>
      <c r="N12" t="s">
        <v>288</v>
      </c>
      <c r="O12" s="13">
        <v>2.4823960443933679E-101</v>
      </c>
    </row>
    <row r="13" spans="1:20" x14ac:dyDescent="0.2">
      <c r="A13">
        <v>12</v>
      </c>
      <c r="B13">
        <v>2324</v>
      </c>
      <c r="C13" s="10">
        <v>345000</v>
      </c>
      <c r="D13" t="str">
        <f t="shared" si="0"/>
        <v>&gt;1515SQFT</v>
      </c>
      <c r="F13" t="s">
        <v>266</v>
      </c>
      <c r="G13">
        <v>5642</v>
      </c>
      <c r="I13" s="3">
        <v>17</v>
      </c>
      <c r="J13" s="4">
        <v>149000</v>
      </c>
      <c r="K13" s="3">
        <v>21</v>
      </c>
      <c r="L13" s="4">
        <v>325300</v>
      </c>
      <c r="N13" s="7" t="s">
        <v>289</v>
      </c>
      <c r="O13" s="7">
        <v>1.9627197988453158</v>
      </c>
      <c r="P13" s="7"/>
    </row>
    <row r="14" spans="1:20" x14ac:dyDescent="0.2">
      <c r="A14">
        <v>13</v>
      </c>
      <c r="B14">
        <v>912</v>
      </c>
      <c r="C14" s="10">
        <v>144000</v>
      </c>
      <c r="D14" t="str">
        <f t="shared" si="0"/>
        <v>&lt;=1515SQFT</v>
      </c>
      <c r="F14" t="s">
        <v>267</v>
      </c>
      <c r="G14">
        <v>2210867</v>
      </c>
      <c r="I14" s="3">
        <v>18</v>
      </c>
      <c r="J14" s="4">
        <v>90000</v>
      </c>
      <c r="K14" s="3">
        <v>23</v>
      </c>
      <c r="L14" s="4">
        <v>230000</v>
      </c>
    </row>
    <row r="15" spans="1:20" x14ac:dyDescent="0.2">
      <c r="A15">
        <v>14</v>
      </c>
      <c r="B15">
        <v>1494</v>
      </c>
      <c r="C15" s="10">
        <v>279500</v>
      </c>
      <c r="D15" t="str">
        <f t="shared" si="0"/>
        <v>&lt;=1515SQFT</v>
      </c>
      <c r="F15" t="s">
        <v>268</v>
      </c>
      <c r="G15">
        <v>1459</v>
      </c>
      <c r="I15" s="3">
        <v>19</v>
      </c>
      <c r="J15" s="4">
        <v>159000</v>
      </c>
      <c r="K15" s="3">
        <v>26</v>
      </c>
      <c r="L15" s="4">
        <v>256300</v>
      </c>
    </row>
    <row r="16" spans="1:20" x14ac:dyDescent="0.2">
      <c r="A16">
        <v>15</v>
      </c>
      <c r="B16">
        <v>1253</v>
      </c>
      <c r="C16" s="10">
        <v>157000</v>
      </c>
      <c r="D16" t="str">
        <f t="shared" si="0"/>
        <v>&lt;=1515SQFT</v>
      </c>
      <c r="F16" t="s">
        <v>269</v>
      </c>
      <c r="G16">
        <v>5642</v>
      </c>
      <c r="I16" s="3">
        <v>20</v>
      </c>
      <c r="J16" s="4">
        <v>139000</v>
      </c>
      <c r="K16" s="3">
        <v>28</v>
      </c>
      <c r="L16" s="4">
        <v>306000</v>
      </c>
      <c r="N16" t="s">
        <v>291</v>
      </c>
      <c r="O16">
        <f>O6+P6</f>
        <v>1458</v>
      </c>
    </row>
    <row r="17" spans="1:16" x14ac:dyDescent="0.2">
      <c r="A17">
        <v>16</v>
      </c>
      <c r="B17">
        <v>854</v>
      </c>
      <c r="C17" s="10">
        <v>132000</v>
      </c>
      <c r="D17" t="str">
        <f t="shared" si="0"/>
        <v>&lt;=1515SQFT</v>
      </c>
      <c r="F17" t="s">
        <v>270</v>
      </c>
      <c r="G17">
        <v>334</v>
      </c>
      <c r="I17" s="3">
        <v>22</v>
      </c>
      <c r="J17" s="4">
        <v>139400</v>
      </c>
      <c r="K17" s="3">
        <v>29</v>
      </c>
      <c r="L17" s="4">
        <v>207500</v>
      </c>
      <c r="N17" t="s">
        <v>292</v>
      </c>
      <c r="O17">
        <f>O4-P4</f>
        <v>-90792.148065125046</v>
      </c>
    </row>
    <row r="18" spans="1:16" x14ac:dyDescent="0.2">
      <c r="A18">
        <v>17</v>
      </c>
      <c r="B18">
        <v>1004</v>
      </c>
      <c r="C18" s="10">
        <v>149000</v>
      </c>
      <c r="D18" t="str">
        <f t="shared" si="0"/>
        <v>&lt;=1515SQFT</v>
      </c>
      <c r="F18" t="s">
        <v>271</v>
      </c>
      <c r="G18">
        <v>26.993928270647984</v>
      </c>
      <c r="I18" s="3">
        <v>24</v>
      </c>
      <c r="J18" s="4">
        <v>129900</v>
      </c>
      <c r="K18" s="3">
        <v>34</v>
      </c>
      <c r="L18" s="4">
        <v>165500</v>
      </c>
      <c r="N18" s="7" t="s">
        <v>293</v>
      </c>
      <c r="O18" s="7">
        <f>SQRT((O5/O6)+(P5/P6))</f>
        <v>3698.3281600212781</v>
      </c>
      <c r="P18" s="7"/>
    </row>
    <row r="19" spans="1:16" x14ac:dyDescent="0.2">
      <c r="A19">
        <v>18</v>
      </c>
      <c r="B19">
        <v>1296</v>
      </c>
      <c r="C19" s="10">
        <v>90000</v>
      </c>
      <c r="D19" t="str">
        <f t="shared" si="0"/>
        <v>&lt;=1515SQFT</v>
      </c>
      <c r="F19" s="8"/>
      <c r="G19" s="8"/>
      <c r="I19" s="3">
        <v>25</v>
      </c>
      <c r="J19" s="4">
        <v>154000</v>
      </c>
      <c r="K19" s="3">
        <v>35</v>
      </c>
      <c r="L19" s="4">
        <v>277500</v>
      </c>
    </row>
    <row r="20" spans="1:16" x14ac:dyDescent="0.2">
      <c r="A20">
        <v>19</v>
      </c>
      <c r="B20">
        <v>1114</v>
      </c>
      <c r="C20" s="10">
        <v>159000</v>
      </c>
      <c r="D20" t="str">
        <f t="shared" si="0"/>
        <v>&lt;=1515SQFT</v>
      </c>
      <c r="F20" s="8"/>
      <c r="G20" s="8"/>
      <c r="I20" s="3">
        <v>27</v>
      </c>
      <c r="J20" s="4">
        <v>134800</v>
      </c>
      <c r="K20" s="3">
        <v>36</v>
      </c>
      <c r="L20" s="4">
        <v>309000</v>
      </c>
      <c r="N20" t="s">
        <v>303</v>
      </c>
      <c r="O20">
        <f>O18*O13</f>
        <v>7258.7819023009297</v>
      </c>
    </row>
    <row r="21" spans="1:16" x14ac:dyDescent="0.2">
      <c r="A21">
        <v>20</v>
      </c>
      <c r="B21">
        <v>1339</v>
      </c>
      <c r="C21" s="10">
        <v>139000</v>
      </c>
      <c r="D21" t="str">
        <f t="shared" si="0"/>
        <v>&lt;=1515SQFT</v>
      </c>
      <c r="F21" s="8"/>
      <c r="G21" s="8"/>
      <c r="I21" s="3">
        <v>30</v>
      </c>
      <c r="J21" s="4">
        <v>68500</v>
      </c>
      <c r="K21" s="3">
        <v>46</v>
      </c>
      <c r="L21" s="4">
        <v>319900</v>
      </c>
      <c r="N21" t="s">
        <v>295</v>
      </c>
      <c r="O21">
        <f>O17-O20</f>
        <v>-98050.929967425982</v>
      </c>
    </row>
    <row r="22" spans="1:16" x14ac:dyDescent="0.2">
      <c r="A22">
        <v>21</v>
      </c>
      <c r="B22">
        <v>2376</v>
      </c>
      <c r="C22" s="10">
        <v>325300</v>
      </c>
      <c r="D22" t="str">
        <f t="shared" si="0"/>
        <v>&gt;1515SQFT</v>
      </c>
      <c r="F22" s="8"/>
      <c r="G22" s="8"/>
      <c r="I22" s="3">
        <v>31</v>
      </c>
      <c r="J22" s="4">
        <v>40000</v>
      </c>
      <c r="K22" s="3">
        <v>47</v>
      </c>
      <c r="L22" s="4">
        <v>239686</v>
      </c>
      <c r="N22" t="s">
        <v>296</v>
      </c>
      <c r="O22">
        <f>O17+O21</f>
        <v>-188843.07803255104</v>
      </c>
    </row>
    <row r="23" spans="1:16" x14ac:dyDescent="0.2">
      <c r="A23">
        <v>22</v>
      </c>
      <c r="B23">
        <v>1108</v>
      </c>
      <c r="C23" s="10">
        <v>139400</v>
      </c>
      <c r="D23" t="str">
        <f t="shared" si="0"/>
        <v>&lt;=1515SQFT</v>
      </c>
      <c r="F23" s="8"/>
      <c r="G23" s="8"/>
      <c r="I23" s="3">
        <v>32</v>
      </c>
      <c r="J23" s="4">
        <v>149350</v>
      </c>
      <c r="K23" s="3">
        <v>48</v>
      </c>
      <c r="L23" s="4">
        <v>249700</v>
      </c>
    </row>
    <row r="24" spans="1:16" x14ac:dyDescent="0.2">
      <c r="A24">
        <v>23</v>
      </c>
      <c r="B24">
        <v>1795</v>
      </c>
      <c r="C24" s="10">
        <v>230000</v>
      </c>
      <c r="D24" t="str">
        <f t="shared" si="0"/>
        <v>&gt;1515SQFT</v>
      </c>
      <c r="F24" s="8"/>
      <c r="G24" s="8"/>
      <c r="I24" s="3">
        <v>33</v>
      </c>
      <c r="J24" s="4">
        <v>179900</v>
      </c>
      <c r="K24" s="3">
        <v>54</v>
      </c>
      <c r="L24" s="4">
        <v>385000</v>
      </c>
    </row>
    <row r="25" spans="1:16" x14ac:dyDescent="0.2">
      <c r="A25">
        <v>24</v>
      </c>
      <c r="B25">
        <v>1060</v>
      </c>
      <c r="C25" s="10">
        <v>129900</v>
      </c>
      <c r="D25" t="str">
        <f t="shared" si="0"/>
        <v>&lt;=1515SQFT</v>
      </c>
      <c r="F25" s="8"/>
      <c r="G25" s="8"/>
      <c r="I25" s="3">
        <v>37</v>
      </c>
      <c r="J25" s="4">
        <v>145000</v>
      </c>
      <c r="K25" s="3">
        <v>57</v>
      </c>
      <c r="L25" s="4">
        <v>172500</v>
      </c>
      <c r="N25" s="19"/>
    </row>
    <row r="26" spans="1:16" ht="19" x14ac:dyDescent="0.25">
      <c r="A26">
        <v>25</v>
      </c>
      <c r="B26">
        <v>1060</v>
      </c>
      <c r="C26" s="10">
        <v>154000</v>
      </c>
      <c r="D26" t="str">
        <f t="shared" si="0"/>
        <v>&lt;=1515SQFT</v>
      </c>
      <c r="F26" s="8"/>
      <c r="G26" s="8"/>
      <c r="I26" s="3">
        <v>38</v>
      </c>
      <c r="J26" s="4">
        <v>153000</v>
      </c>
      <c r="K26" s="3">
        <v>58</v>
      </c>
      <c r="L26" s="4">
        <v>196500</v>
      </c>
      <c r="N26" s="23" t="s">
        <v>339</v>
      </c>
      <c r="O26" s="11" t="s">
        <v>301</v>
      </c>
    </row>
    <row r="27" spans="1:16" ht="19" x14ac:dyDescent="0.25">
      <c r="A27">
        <v>26</v>
      </c>
      <c r="B27">
        <v>1600</v>
      </c>
      <c r="C27" s="10">
        <v>256300</v>
      </c>
      <c r="D27" t="str">
        <f t="shared" si="0"/>
        <v>&gt;1515SQFT</v>
      </c>
      <c r="F27" s="8"/>
      <c r="G27" s="8"/>
      <c r="I27" s="3">
        <v>39</v>
      </c>
      <c r="J27" s="4">
        <v>109000</v>
      </c>
      <c r="K27" s="3">
        <v>59</v>
      </c>
      <c r="L27" s="4">
        <v>438780</v>
      </c>
      <c r="N27" s="23" t="s">
        <v>340</v>
      </c>
      <c r="O27" s="11" t="s">
        <v>302</v>
      </c>
    </row>
    <row r="28" spans="1:16" x14ac:dyDescent="0.2">
      <c r="A28">
        <v>27</v>
      </c>
      <c r="B28">
        <v>900</v>
      </c>
      <c r="C28" s="10">
        <v>134800</v>
      </c>
      <c r="D28" t="str">
        <f t="shared" si="0"/>
        <v>&lt;=1515SQFT</v>
      </c>
      <c r="F28" s="8"/>
      <c r="G28" s="8"/>
      <c r="I28" s="3">
        <v>40</v>
      </c>
      <c r="J28" s="4">
        <v>82000</v>
      </c>
      <c r="K28" s="3">
        <v>64</v>
      </c>
      <c r="L28" s="4">
        <v>140000</v>
      </c>
      <c r="N28" s="19"/>
    </row>
    <row r="29" spans="1:16" x14ac:dyDescent="0.2">
      <c r="A29">
        <v>28</v>
      </c>
      <c r="B29">
        <v>1704</v>
      </c>
      <c r="C29" s="10">
        <v>306000</v>
      </c>
      <c r="D29" t="str">
        <f t="shared" si="0"/>
        <v>&gt;1515SQFT</v>
      </c>
      <c r="F29" s="8"/>
      <c r="G29" s="8"/>
      <c r="I29" s="3">
        <v>41</v>
      </c>
      <c r="J29" s="4">
        <v>160000</v>
      </c>
      <c r="K29" s="3">
        <v>65</v>
      </c>
      <c r="L29" s="4">
        <v>219500</v>
      </c>
      <c r="N29" s="19"/>
    </row>
    <row r="30" spans="1:16" x14ac:dyDescent="0.2">
      <c r="A30">
        <v>29</v>
      </c>
      <c r="B30">
        <v>1600</v>
      </c>
      <c r="C30" s="10">
        <v>207500</v>
      </c>
      <c r="D30" t="str">
        <f t="shared" si="0"/>
        <v>&gt;1515SQFT</v>
      </c>
      <c r="F30" s="8"/>
      <c r="G30" s="8"/>
      <c r="I30" s="3">
        <v>42</v>
      </c>
      <c r="J30" s="4">
        <v>170000</v>
      </c>
      <c r="K30" s="3">
        <v>66</v>
      </c>
      <c r="L30" s="4">
        <v>317000</v>
      </c>
      <c r="N30" s="19"/>
    </row>
    <row r="31" spans="1:16" x14ac:dyDescent="0.2">
      <c r="A31">
        <v>30</v>
      </c>
      <c r="B31">
        <v>520</v>
      </c>
      <c r="C31" s="10">
        <v>68500</v>
      </c>
      <c r="D31" t="str">
        <f t="shared" si="0"/>
        <v>&lt;=1515SQFT</v>
      </c>
      <c r="F31" s="8"/>
      <c r="G31" s="8"/>
      <c r="I31" s="3">
        <v>43</v>
      </c>
      <c r="J31" s="4">
        <v>144000</v>
      </c>
      <c r="K31" s="3">
        <v>67</v>
      </c>
      <c r="L31" s="4">
        <v>180000</v>
      </c>
      <c r="N31" s="19"/>
    </row>
    <row r="32" spans="1:16" x14ac:dyDescent="0.2">
      <c r="A32">
        <v>31</v>
      </c>
      <c r="B32">
        <v>1317</v>
      </c>
      <c r="C32" s="10">
        <v>40000</v>
      </c>
      <c r="D32" t="str">
        <f t="shared" si="0"/>
        <v>&lt;=1515SQFT</v>
      </c>
      <c r="F32" s="8"/>
      <c r="G32" s="8"/>
      <c r="I32" s="3">
        <v>44</v>
      </c>
      <c r="J32" s="4">
        <v>130250</v>
      </c>
      <c r="K32" s="3">
        <v>70</v>
      </c>
      <c r="L32" s="4">
        <v>225000</v>
      </c>
    </row>
    <row r="33" spans="1:12" x14ac:dyDescent="0.2">
      <c r="A33">
        <v>32</v>
      </c>
      <c r="B33">
        <v>1228</v>
      </c>
      <c r="C33" s="10">
        <v>149350</v>
      </c>
      <c r="D33" t="str">
        <f t="shared" si="0"/>
        <v>&lt;=1515SQFT</v>
      </c>
      <c r="F33" s="8"/>
      <c r="G33" s="8"/>
      <c r="I33" s="3">
        <v>45</v>
      </c>
      <c r="J33" s="4">
        <v>141000</v>
      </c>
      <c r="K33" s="3">
        <v>71</v>
      </c>
      <c r="L33" s="4">
        <v>244000</v>
      </c>
    </row>
    <row r="34" spans="1:12" x14ac:dyDescent="0.2">
      <c r="A34">
        <v>33</v>
      </c>
      <c r="B34">
        <v>1234</v>
      </c>
      <c r="C34" s="10">
        <v>179900</v>
      </c>
      <c r="D34" t="str">
        <f t="shared" si="0"/>
        <v>&lt;=1515SQFT</v>
      </c>
      <c r="F34" s="8"/>
      <c r="G34" s="8"/>
      <c r="I34" s="3">
        <v>49</v>
      </c>
      <c r="J34" s="4">
        <v>113000</v>
      </c>
      <c r="K34" s="3">
        <v>73</v>
      </c>
      <c r="L34" s="4">
        <v>185000</v>
      </c>
    </row>
    <row r="35" spans="1:12" x14ac:dyDescent="0.2">
      <c r="A35">
        <v>34</v>
      </c>
      <c r="B35">
        <v>1700</v>
      </c>
      <c r="C35" s="10">
        <v>165500</v>
      </c>
      <c r="D35" t="str">
        <f t="shared" si="0"/>
        <v>&gt;1515SQFT</v>
      </c>
      <c r="F35" s="8"/>
      <c r="G35" s="8"/>
      <c r="I35" s="3">
        <v>50</v>
      </c>
      <c r="J35" s="4">
        <v>127000</v>
      </c>
      <c r="K35" s="3">
        <v>75</v>
      </c>
      <c r="L35" s="4">
        <v>107400</v>
      </c>
    </row>
    <row r="36" spans="1:12" x14ac:dyDescent="0.2">
      <c r="A36">
        <v>35</v>
      </c>
      <c r="B36">
        <v>1561</v>
      </c>
      <c r="C36" s="10">
        <v>277500</v>
      </c>
      <c r="D36" t="str">
        <f t="shared" si="0"/>
        <v>&gt;1515SQFT</v>
      </c>
      <c r="F36" s="8"/>
      <c r="G36" s="8"/>
      <c r="I36" s="3">
        <v>51</v>
      </c>
      <c r="J36" s="4">
        <v>177000</v>
      </c>
      <c r="K36" s="3">
        <v>79</v>
      </c>
      <c r="L36" s="4">
        <v>136500</v>
      </c>
    </row>
    <row r="37" spans="1:12" x14ac:dyDescent="0.2">
      <c r="A37">
        <v>36</v>
      </c>
      <c r="B37">
        <v>2452</v>
      </c>
      <c r="C37" s="10">
        <v>309000</v>
      </c>
      <c r="D37" t="str">
        <f t="shared" si="0"/>
        <v>&gt;1515SQFT</v>
      </c>
      <c r="F37" s="8"/>
      <c r="G37" s="8"/>
      <c r="I37" s="3">
        <v>52</v>
      </c>
      <c r="J37" s="4">
        <v>114500</v>
      </c>
      <c r="K37" s="3">
        <v>81</v>
      </c>
      <c r="L37" s="4">
        <v>193500</v>
      </c>
    </row>
    <row r="38" spans="1:12" x14ac:dyDescent="0.2">
      <c r="A38">
        <v>37</v>
      </c>
      <c r="B38">
        <v>1097</v>
      </c>
      <c r="C38" s="10">
        <v>145000</v>
      </c>
      <c r="D38" t="str">
        <f t="shared" si="0"/>
        <v>&lt;=1515SQFT</v>
      </c>
      <c r="F38" s="8"/>
      <c r="G38" s="8"/>
      <c r="I38" s="3">
        <v>53</v>
      </c>
      <c r="J38" s="4">
        <v>110000</v>
      </c>
      <c r="K38" s="3">
        <v>83</v>
      </c>
      <c r="L38" s="4">
        <v>245000</v>
      </c>
    </row>
    <row r="39" spans="1:12" x14ac:dyDescent="0.2">
      <c r="A39">
        <v>38</v>
      </c>
      <c r="B39">
        <v>1297</v>
      </c>
      <c r="C39" s="10">
        <v>153000</v>
      </c>
      <c r="D39" t="str">
        <f t="shared" si="0"/>
        <v>&lt;=1515SQFT</v>
      </c>
      <c r="F39" s="8"/>
      <c r="G39" s="8"/>
      <c r="I39" s="3">
        <v>55</v>
      </c>
      <c r="J39" s="4">
        <v>130000</v>
      </c>
      <c r="K39" s="3">
        <v>86</v>
      </c>
      <c r="L39" s="4">
        <v>260000</v>
      </c>
    </row>
    <row r="40" spans="1:12" x14ac:dyDescent="0.2">
      <c r="A40">
        <v>39</v>
      </c>
      <c r="B40">
        <v>1057</v>
      </c>
      <c r="C40" s="10">
        <v>109000</v>
      </c>
      <c r="D40" t="str">
        <f t="shared" si="0"/>
        <v>&lt;=1515SQFT</v>
      </c>
      <c r="F40" s="8"/>
      <c r="G40" s="8"/>
      <c r="I40" s="3">
        <v>56</v>
      </c>
      <c r="J40" s="4">
        <v>180500</v>
      </c>
      <c r="K40" s="3">
        <v>87</v>
      </c>
      <c r="L40" s="4">
        <v>174000</v>
      </c>
    </row>
    <row r="41" spans="1:12" x14ac:dyDescent="0.2">
      <c r="A41">
        <v>40</v>
      </c>
      <c r="B41">
        <v>1152</v>
      </c>
      <c r="C41" s="10">
        <v>82000</v>
      </c>
      <c r="D41" t="str">
        <f t="shared" si="0"/>
        <v>&lt;=1515SQFT</v>
      </c>
      <c r="F41" s="8"/>
      <c r="G41" s="8"/>
      <c r="I41" s="3">
        <v>60</v>
      </c>
      <c r="J41" s="4">
        <v>124900</v>
      </c>
      <c r="K41" s="3">
        <v>89</v>
      </c>
      <c r="L41" s="4">
        <v>85000</v>
      </c>
    </row>
    <row r="42" spans="1:12" x14ac:dyDescent="0.2">
      <c r="A42">
        <v>41</v>
      </c>
      <c r="B42">
        <v>1324</v>
      </c>
      <c r="C42" s="10">
        <v>160000</v>
      </c>
      <c r="D42" t="str">
        <f t="shared" si="0"/>
        <v>&lt;=1515SQFT</v>
      </c>
      <c r="F42" s="8"/>
      <c r="G42" s="8"/>
      <c r="I42" s="3">
        <v>61</v>
      </c>
      <c r="J42" s="4">
        <v>158000</v>
      </c>
      <c r="K42" s="3">
        <v>94</v>
      </c>
      <c r="L42" s="4">
        <v>133900</v>
      </c>
    </row>
    <row r="43" spans="1:12" x14ac:dyDescent="0.2">
      <c r="A43">
        <v>42</v>
      </c>
      <c r="B43">
        <v>1328</v>
      </c>
      <c r="C43" s="10">
        <v>170000</v>
      </c>
      <c r="D43" t="str">
        <f t="shared" si="0"/>
        <v>&lt;=1515SQFT</v>
      </c>
      <c r="F43" s="8"/>
      <c r="G43" s="8"/>
      <c r="I43" s="3">
        <v>62</v>
      </c>
      <c r="J43" s="4">
        <v>101000</v>
      </c>
      <c r="K43" s="3">
        <v>95</v>
      </c>
      <c r="L43" s="4">
        <v>204750</v>
      </c>
    </row>
    <row r="44" spans="1:12" x14ac:dyDescent="0.2">
      <c r="A44">
        <v>43</v>
      </c>
      <c r="B44">
        <v>884</v>
      </c>
      <c r="C44" s="10">
        <v>144000</v>
      </c>
      <c r="D44" t="str">
        <f t="shared" si="0"/>
        <v>&lt;=1515SQFT</v>
      </c>
      <c r="F44" s="8"/>
      <c r="G44" s="8"/>
      <c r="I44" s="3">
        <v>63</v>
      </c>
      <c r="J44" s="4">
        <v>202500</v>
      </c>
      <c r="K44" s="3">
        <v>97</v>
      </c>
      <c r="L44" s="4">
        <v>214000</v>
      </c>
    </row>
    <row r="45" spans="1:12" x14ac:dyDescent="0.2">
      <c r="A45">
        <v>44</v>
      </c>
      <c r="B45">
        <v>938</v>
      </c>
      <c r="C45" s="10">
        <v>130250</v>
      </c>
      <c r="D45" t="str">
        <f t="shared" si="0"/>
        <v>&lt;=1515SQFT</v>
      </c>
      <c r="F45" s="8"/>
      <c r="G45" s="8"/>
      <c r="I45" s="3">
        <v>68</v>
      </c>
      <c r="J45" s="4">
        <v>226000</v>
      </c>
      <c r="K45" s="3">
        <v>101</v>
      </c>
      <c r="L45" s="4">
        <v>205000</v>
      </c>
    </row>
    <row r="46" spans="1:12" x14ac:dyDescent="0.2">
      <c r="A46">
        <v>45</v>
      </c>
      <c r="B46">
        <v>1150</v>
      </c>
      <c r="C46" s="10">
        <v>141000</v>
      </c>
      <c r="D46" t="str">
        <f t="shared" si="0"/>
        <v>&lt;=1515SQFT</v>
      </c>
      <c r="F46" s="8"/>
      <c r="G46" s="8"/>
      <c r="I46" s="3">
        <v>69</v>
      </c>
      <c r="J46" s="4">
        <v>80000</v>
      </c>
      <c r="K46" s="3">
        <v>102</v>
      </c>
      <c r="L46" s="4">
        <v>178000</v>
      </c>
    </row>
    <row r="47" spans="1:12" x14ac:dyDescent="0.2">
      <c r="A47">
        <v>46</v>
      </c>
      <c r="B47">
        <v>1752</v>
      </c>
      <c r="C47" s="10">
        <v>319900</v>
      </c>
      <c r="D47" t="str">
        <f t="shared" si="0"/>
        <v>&gt;1515SQFT</v>
      </c>
      <c r="F47" s="8"/>
      <c r="G47" s="8"/>
      <c r="I47" s="3">
        <v>72</v>
      </c>
      <c r="J47" s="4">
        <v>129500</v>
      </c>
      <c r="K47" s="3">
        <v>103</v>
      </c>
      <c r="L47" s="4">
        <v>118964</v>
      </c>
    </row>
    <row r="48" spans="1:12" x14ac:dyDescent="0.2">
      <c r="A48">
        <v>47</v>
      </c>
      <c r="B48">
        <v>2149</v>
      </c>
      <c r="C48" s="10">
        <v>239686</v>
      </c>
      <c r="D48" t="str">
        <f t="shared" si="0"/>
        <v>&gt;1515SQFT</v>
      </c>
      <c r="F48" s="8"/>
      <c r="G48" s="8"/>
      <c r="I48" s="3">
        <v>74</v>
      </c>
      <c r="J48" s="4">
        <v>144900</v>
      </c>
      <c r="K48" s="3">
        <v>105</v>
      </c>
      <c r="L48" s="4">
        <v>169500</v>
      </c>
    </row>
    <row r="49" spans="1:12" x14ac:dyDescent="0.2">
      <c r="A49">
        <v>48</v>
      </c>
      <c r="B49">
        <v>1656</v>
      </c>
      <c r="C49" s="10">
        <v>249700</v>
      </c>
      <c r="D49" t="str">
        <f t="shared" si="0"/>
        <v>&gt;1515SQFT</v>
      </c>
      <c r="F49" s="8"/>
      <c r="G49" s="8"/>
      <c r="I49" s="3">
        <v>76</v>
      </c>
      <c r="J49" s="4">
        <v>91000</v>
      </c>
      <c r="K49" s="3">
        <v>106</v>
      </c>
      <c r="L49" s="4">
        <v>250000</v>
      </c>
    </row>
    <row r="50" spans="1:12" x14ac:dyDescent="0.2">
      <c r="A50">
        <v>49</v>
      </c>
      <c r="B50">
        <v>1452</v>
      </c>
      <c r="C50" s="10">
        <v>113000</v>
      </c>
      <c r="D50" t="str">
        <f t="shared" si="0"/>
        <v>&lt;=1515SQFT</v>
      </c>
      <c r="F50" s="8"/>
      <c r="G50" s="8"/>
      <c r="I50" s="3">
        <v>77</v>
      </c>
      <c r="J50" s="4">
        <v>135750</v>
      </c>
      <c r="K50" s="3">
        <v>109</v>
      </c>
      <c r="L50" s="4">
        <v>115000</v>
      </c>
    </row>
    <row r="51" spans="1:12" x14ac:dyDescent="0.2">
      <c r="A51">
        <v>50</v>
      </c>
      <c r="B51">
        <v>955</v>
      </c>
      <c r="C51" s="10">
        <v>127000</v>
      </c>
      <c r="D51" t="str">
        <f t="shared" si="0"/>
        <v>&lt;=1515SQFT</v>
      </c>
      <c r="F51" s="8"/>
      <c r="G51" s="8"/>
      <c r="I51" s="3">
        <v>78</v>
      </c>
      <c r="J51" s="4">
        <v>127000</v>
      </c>
      <c r="K51" s="3">
        <v>110</v>
      </c>
      <c r="L51" s="4">
        <v>190000</v>
      </c>
    </row>
    <row r="52" spans="1:12" x14ac:dyDescent="0.2">
      <c r="A52">
        <v>51</v>
      </c>
      <c r="B52">
        <v>1470</v>
      </c>
      <c r="C52" s="10">
        <v>177000</v>
      </c>
      <c r="D52" t="str">
        <f t="shared" si="0"/>
        <v>&lt;=1515SQFT</v>
      </c>
      <c r="F52" s="8"/>
      <c r="G52" s="8"/>
      <c r="I52" s="3">
        <v>80</v>
      </c>
      <c r="J52" s="4">
        <v>110000</v>
      </c>
      <c r="K52" s="3">
        <v>111</v>
      </c>
      <c r="L52" s="4">
        <v>136900</v>
      </c>
    </row>
    <row r="53" spans="1:12" x14ac:dyDescent="0.2">
      <c r="A53">
        <v>52</v>
      </c>
      <c r="B53">
        <v>1176</v>
      </c>
      <c r="C53" s="10">
        <v>114500</v>
      </c>
      <c r="D53" t="str">
        <f t="shared" si="0"/>
        <v>&lt;=1515SQFT</v>
      </c>
      <c r="F53" s="8"/>
      <c r="G53" s="8"/>
      <c r="I53" s="3">
        <v>82</v>
      </c>
      <c r="J53" s="4">
        <v>153500</v>
      </c>
      <c r="K53" s="3">
        <v>113</v>
      </c>
      <c r="L53" s="4">
        <v>383970</v>
      </c>
    </row>
    <row r="54" spans="1:12" x14ac:dyDescent="0.2">
      <c r="A54">
        <v>53</v>
      </c>
      <c r="B54">
        <v>816</v>
      </c>
      <c r="C54" s="10">
        <v>110000</v>
      </c>
      <c r="D54" t="str">
        <f t="shared" si="0"/>
        <v>&lt;=1515SQFT</v>
      </c>
      <c r="F54" s="8"/>
      <c r="G54" s="8"/>
      <c r="I54" s="3">
        <v>84</v>
      </c>
      <c r="J54" s="4">
        <v>126500</v>
      </c>
      <c r="K54" s="3">
        <v>114</v>
      </c>
      <c r="L54" s="4">
        <v>217000</v>
      </c>
    </row>
    <row r="55" spans="1:12" x14ac:dyDescent="0.2">
      <c r="A55">
        <v>54</v>
      </c>
      <c r="B55">
        <v>1842</v>
      </c>
      <c r="C55" s="10">
        <v>385000</v>
      </c>
      <c r="D55" t="str">
        <f t="shared" si="0"/>
        <v>&gt;1515SQFT</v>
      </c>
      <c r="F55" s="8"/>
      <c r="G55" s="8"/>
      <c r="I55" s="3">
        <v>85</v>
      </c>
      <c r="J55" s="4">
        <v>168500</v>
      </c>
      <c r="K55" s="3">
        <v>115</v>
      </c>
      <c r="L55" s="4">
        <v>259500</v>
      </c>
    </row>
    <row r="56" spans="1:12" x14ac:dyDescent="0.2">
      <c r="A56">
        <v>55</v>
      </c>
      <c r="B56">
        <v>1360</v>
      </c>
      <c r="C56" s="10">
        <v>130000</v>
      </c>
      <c r="D56" t="str">
        <f t="shared" si="0"/>
        <v>&lt;=1515SQFT</v>
      </c>
      <c r="F56" s="8"/>
      <c r="G56" s="8"/>
      <c r="I56" s="3">
        <v>88</v>
      </c>
      <c r="J56" s="4">
        <v>164500</v>
      </c>
      <c r="K56" s="3">
        <v>119</v>
      </c>
      <c r="L56" s="4">
        <v>320000</v>
      </c>
    </row>
    <row r="57" spans="1:12" x14ac:dyDescent="0.2">
      <c r="A57">
        <v>56</v>
      </c>
      <c r="B57">
        <v>1425</v>
      </c>
      <c r="C57" s="10">
        <v>180500</v>
      </c>
      <c r="D57" t="str">
        <f t="shared" si="0"/>
        <v>&lt;=1515SQFT</v>
      </c>
      <c r="F57" s="8"/>
      <c r="G57" s="8"/>
      <c r="I57" s="3">
        <v>90</v>
      </c>
      <c r="J57" s="4">
        <v>123600</v>
      </c>
      <c r="K57" s="3">
        <v>125</v>
      </c>
      <c r="L57" s="4">
        <v>181000</v>
      </c>
    </row>
    <row r="58" spans="1:12" x14ac:dyDescent="0.2">
      <c r="A58">
        <v>57</v>
      </c>
      <c r="B58">
        <v>1739</v>
      </c>
      <c r="C58" s="10">
        <v>172500</v>
      </c>
      <c r="D58" t="str">
        <f t="shared" si="0"/>
        <v>&gt;1515SQFT</v>
      </c>
      <c r="F58" s="8"/>
      <c r="G58" s="8"/>
      <c r="I58" s="3">
        <v>91</v>
      </c>
      <c r="J58" s="4">
        <v>109900</v>
      </c>
      <c r="K58" s="3">
        <v>131</v>
      </c>
      <c r="L58" s="4">
        <v>226000</v>
      </c>
    </row>
    <row r="59" spans="1:12" x14ac:dyDescent="0.2">
      <c r="A59">
        <v>58</v>
      </c>
      <c r="B59">
        <v>1720</v>
      </c>
      <c r="C59" s="10">
        <v>196500</v>
      </c>
      <c r="D59" t="str">
        <f t="shared" si="0"/>
        <v>&gt;1515SQFT</v>
      </c>
      <c r="F59" s="8"/>
      <c r="G59" s="8"/>
      <c r="I59" s="3">
        <v>92</v>
      </c>
      <c r="J59" s="4">
        <v>98600</v>
      </c>
      <c r="K59" s="3">
        <v>132</v>
      </c>
      <c r="L59" s="4">
        <v>244000</v>
      </c>
    </row>
    <row r="60" spans="1:12" x14ac:dyDescent="0.2">
      <c r="A60">
        <v>59</v>
      </c>
      <c r="B60">
        <v>2945</v>
      </c>
      <c r="C60" s="10">
        <v>438780</v>
      </c>
      <c r="D60" t="str">
        <f t="shared" si="0"/>
        <v>&gt;1515SQFT</v>
      </c>
      <c r="F60" s="8"/>
      <c r="G60" s="8"/>
      <c r="I60" s="3">
        <v>93</v>
      </c>
      <c r="J60" s="4">
        <v>163500</v>
      </c>
      <c r="K60" s="3">
        <v>135</v>
      </c>
      <c r="L60" s="4">
        <v>180000</v>
      </c>
    </row>
    <row r="61" spans="1:12" x14ac:dyDescent="0.2">
      <c r="A61">
        <v>60</v>
      </c>
      <c r="B61">
        <v>780</v>
      </c>
      <c r="C61" s="10">
        <v>124900</v>
      </c>
      <c r="D61" t="str">
        <f t="shared" si="0"/>
        <v>&lt;=1515SQFT</v>
      </c>
      <c r="F61" s="8"/>
      <c r="G61" s="8"/>
      <c r="I61" s="3">
        <v>96</v>
      </c>
      <c r="J61" s="4">
        <v>185000</v>
      </c>
      <c r="K61" s="3">
        <v>136</v>
      </c>
      <c r="L61" s="4">
        <v>174000</v>
      </c>
    </row>
    <row r="62" spans="1:12" x14ac:dyDescent="0.2">
      <c r="A62">
        <v>61</v>
      </c>
      <c r="B62">
        <v>1158</v>
      </c>
      <c r="C62" s="10">
        <v>158000</v>
      </c>
      <c r="D62" t="str">
        <f t="shared" si="0"/>
        <v>&lt;=1515SQFT</v>
      </c>
      <c r="F62" s="8"/>
      <c r="G62" s="8"/>
      <c r="I62" s="3">
        <v>98</v>
      </c>
      <c r="J62" s="4">
        <v>94750</v>
      </c>
      <c r="K62" s="3">
        <v>138</v>
      </c>
      <c r="L62" s="4">
        <v>171000</v>
      </c>
    </row>
    <row r="63" spans="1:12" x14ac:dyDescent="0.2">
      <c r="A63">
        <v>62</v>
      </c>
      <c r="B63">
        <v>1111</v>
      </c>
      <c r="C63" s="10">
        <v>101000</v>
      </c>
      <c r="D63" t="str">
        <f t="shared" si="0"/>
        <v>&lt;=1515SQFT</v>
      </c>
      <c r="F63" s="8"/>
      <c r="G63" s="8"/>
      <c r="I63" s="3">
        <v>99</v>
      </c>
      <c r="J63" s="4">
        <v>83000</v>
      </c>
      <c r="K63" s="3">
        <v>139</v>
      </c>
      <c r="L63" s="4">
        <v>230000</v>
      </c>
    </row>
    <row r="64" spans="1:12" x14ac:dyDescent="0.2">
      <c r="A64">
        <v>63</v>
      </c>
      <c r="B64">
        <v>1370</v>
      </c>
      <c r="C64" s="10">
        <v>202500</v>
      </c>
      <c r="D64" t="str">
        <f t="shared" si="0"/>
        <v>&lt;=1515SQFT</v>
      </c>
      <c r="F64" s="8"/>
      <c r="G64" s="8"/>
      <c r="I64" s="3">
        <v>100</v>
      </c>
      <c r="J64" s="4">
        <v>128950</v>
      </c>
      <c r="K64" s="3">
        <v>140</v>
      </c>
      <c r="L64" s="4">
        <v>231500</v>
      </c>
    </row>
    <row r="65" spans="1:12" x14ac:dyDescent="0.2">
      <c r="A65">
        <v>64</v>
      </c>
      <c r="B65">
        <v>1710</v>
      </c>
      <c r="C65" s="10">
        <v>140000</v>
      </c>
      <c r="D65" t="str">
        <f t="shared" si="0"/>
        <v>&gt;1515SQFT</v>
      </c>
      <c r="F65" s="8"/>
      <c r="G65" s="8"/>
      <c r="I65" s="3">
        <v>104</v>
      </c>
      <c r="J65" s="4">
        <v>198900</v>
      </c>
      <c r="K65" s="3">
        <v>142</v>
      </c>
      <c r="L65" s="4">
        <v>260000</v>
      </c>
    </row>
    <row r="66" spans="1:12" x14ac:dyDescent="0.2">
      <c r="A66">
        <v>65</v>
      </c>
      <c r="B66">
        <v>2034</v>
      </c>
      <c r="C66" s="10">
        <v>219500</v>
      </c>
      <c r="D66" t="str">
        <f t="shared" si="0"/>
        <v>&gt;1515SQFT</v>
      </c>
      <c r="F66" s="8"/>
      <c r="G66" s="8"/>
      <c r="I66" s="3">
        <v>107</v>
      </c>
      <c r="J66" s="4">
        <v>100000</v>
      </c>
      <c r="K66" s="3">
        <v>145</v>
      </c>
      <c r="L66" s="4">
        <v>125000</v>
      </c>
    </row>
    <row r="67" spans="1:12" x14ac:dyDescent="0.2">
      <c r="A67">
        <v>66</v>
      </c>
      <c r="B67">
        <v>2473</v>
      </c>
      <c r="C67" s="10">
        <v>317000</v>
      </c>
      <c r="D67" t="str">
        <f t="shared" ref="D67:D130" si="1">IF(B67&lt;=1515, "&lt;=1515SQFT", "&gt;1515SQFT")</f>
        <v>&gt;1515SQFT</v>
      </c>
      <c r="F67" s="8"/>
      <c r="G67" s="8"/>
      <c r="I67" s="3">
        <v>108</v>
      </c>
      <c r="J67" s="4">
        <v>115000</v>
      </c>
      <c r="K67" s="3">
        <v>146</v>
      </c>
      <c r="L67" s="4">
        <v>130000</v>
      </c>
    </row>
    <row r="68" spans="1:12" x14ac:dyDescent="0.2">
      <c r="A68">
        <v>67</v>
      </c>
      <c r="B68">
        <v>2207</v>
      </c>
      <c r="C68" s="10">
        <v>180000</v>
      </c>
      <c r="D68" t="str">
        <f t="shared" si="1"/>
        <v>&gt;1515SQFT</v>
      </c>
      <c r="F68" s="8"/>
      <c r="G68" s="8"/>
      <c r="I68" s="3">
        <v>112</v>
      </c>
      <c r="J68" s="4">
        <v>180000</v>
      </c>
      <c r="K68" s="3">
        <v>148</v>
      </c>
      <c r="L68" s="4">
        <v>222500</v>
      </c>
    </row>
    <row r="69" spans="1:12" x14ac:dyDescent="0.2">
      <c r="A69">
        <v>68</v>
      </c>
      <c r="B69">
        <v>1479</v>
      </c>
      <c r="C69" s="10">
        <v>226000</v>
      </c>
      <c r="D69" t="str">
        <f t="shared" si="1"/>
        <v>&lt;=1515SQFT</v>
      </c>
      <c r="F69" s="8"/>
      <c r="G69" s="8"/>
      <c r="I69" s="3">
        <v>116</v>
      </c>
      <c r="J69" s="4">
        <v>176000</v>
      </c>
      <c r="K69" s="3">
        <v>152</v>
      </c>
      <c r="L69" s="4">
        <v>372402</v>
      </c>
    </row>
    <row r="70" spans="1:12" x14ac:dyDescent="0.2">
      <c r="A70">
        <v>69</v>
      </c>
      <c r="B70">
        <v>747</v>
      </c>
      <c r="C70" s="10">
        <v>80000</v>
      </c>
      <c r="D70" t="str">
        <f t="shared" si="1"/>
        <v>&lt;=1515SQFT</v>
      </c>
      <c r="F70" s="8"/>
      <c r="G70" s="8"/>
      <c r="I70" s="3">
        <v>117</v>
      </c>
      <c r="J70" s="4">
        <v>139000</v>
      </c>
      <c r="K70" s="3">
        <v>153</v>
      </c>
      <c r="L70" s="4">
        <v>190000</v>
      </c>
    </row>
    <row r="71" spans="1:12" x14ac:dyDescent="0.2">
      <c r="A71">
        <v>70</v>
      </c>
      <c r="B71">
        <v>2287</v>
      </c>
      <c r="C71" s="10">
        <v>225000</v>
      </c>
      <c r="D71" t="str">
        <f t="shared" si="1"/>
        <v>&gt;1515SQFT</v>
      </c>
      <c r="F71" s="8"/>
      <c r="G71" s="8"/>
      <c r="I71" s="3">
        <v>118</v>
      </c>
      <c r="J71" s="4">
        <v>155000</v>
      </c>
      <c r="K71" s="3">
        <v>158</v>
      </c>
      <c r="L71" s="4">
        <v>269500</v>
      </c>
    </row>
    <row r="72" spans="1:12" x14ac:dyDescent="0.2">
      <c r="A72">
        <v>71</v>
      </c>
      <c r="B72">
        <v>2223</v>
      </c>
      <c r="C72" s="10">
        <v>244000</v>
      </c>
      <c r="D72" t="str">
        <f t="shared" si="1"/>
        <v>&gt;1515SQFT</v>
      </c>
      <c r="F72" s="8"/>
      <c r="G72" s="8"/>
      <c r="I72" s="3">
        <v>120</v>
      </c>
      <c r="J72" s="4">
        <v>163990</v>
      </c>
      <c r="K72" s="3">
        <v>159</v>
      </c>
      <c r="L72" s="4">
        <v>254900</v>
      </c>
    </row>
    <row r="73" spans="1:12" x14ac:dyDescent="0.2">
      <c r="A73">
        <v>72</v>
      </c>
      <c r="B73">
        <v>845</v>
      </c>
      <c r="C73" s="10">
        <v>129500</v>
      </c>
      <c r="D73" t="str">
        <f t="shared" si="1"/>
        <v>&lt;=1515SQFT</v>
      </c>
      <c r="F73" s="8"/>
      <c r="G73" s="8"/>
      <c r="I73" s="3">
        <v>121</v>
      </c>
      <c r="J73" s="4">
        <v>180000</v>
      </c>
      <c r="K73" s="3">
        <v>160</v>
      </c>
      <c r="L73" s="4">
        <v>320000</v>
      </c>
    </row>
    <row r="74" spans="1:12" x14ac:dyDescent="0.2">
      <c r="A74">
        <v>73</v>
      </c>
      <c r="B74">
        <v>1718</v>
      </c>
      <c r="C74" s="10">
        <v>185000</v>
      </c>
      <c r="D74" t="str">
        <f t="shared" si="1"/>
        <v>&gt;1515SQFT</v>
      </c>
      <c r="F74" s="8"/>
      <c r="G74" s="8"/>
      <c r="I74" s="3">
        <v>122</v>
      </c>
      <c r="J74" s="4">
        <v>100000</v>
      </c>
      <c r="K74" s="3">
        <v>162</v>
      </c>
      <c r="L74" s="4">
        <v>412500</v>
      </c>
    </row>
    <row r="75" spans="1:12" x14ac:dyDescent="0.2">
      <c r="A75">
        <v>74</v>
      </c>
      <c r="B75">
        <v>1086</v>
      </c>
      <c r="C75" s="10">
        <v>144900</v>
      </c>
      <c r="D75" t="str">
        <f t="shared" si="1"/>
        <v>&lt;=1515SQFT</v>
      </c>
      <c r="F75" s="8"/>
      <c r="G75" s="8"/>
      <c r="I75" s="3">
        <v>123</v>
      </c>
      <c r="J75" s="4">
        <v>136000</v>
      </c>
      <c r="K75" s="3">
        <v>163</v>
      </c>
      <c r="L75" s="4">
        <v>220000</v>
      </c>
    </row>
    <row r="76" spans="1:12" x14ac:dyDescent="0.2">
      <c r="A76">
        <v>75</v>
      </c>
      <c r="B76">
        <v>1605</v>
      </c>
      <c r="C76" s="10">
        <v>107400</v>
      </c>
      <c r="D76" t="str">
        <f t="shared" si="1"/>
        <v>&gt;1515SQFT</v>
      </c>
      <c r="F76" s="8"/>
      <c r="G76" s="8"/>
      <c r="I76" s="3">
        <v>124</v>
      </c>
      <c r="J76" s="4">
        <v>153900</v>
      </c>
      <c r="K76" s="3">
        <v>165</v>
      </c>
      <c r="L76" s="4">
        <v>152000</v>
      </c>
    </row>
    <row r="77" spans="1:12" x14ac:dyDescent="0.2">
      <c r="A77">
        <v>76</v>
      </c>
      <c r="B77">
        <v>988</v>
      </c>
      <c r="C77" s="10">
        <v>91000</v>
      </c>
      <c r="D77" t="str">
        <f t="shared" si="1"/>
        <v>&lt;=1515SQFT</v>
      </c>
      <c r="F77" s="8"/>
      <c r="G77" s="8"/>
      <c r="I77" s="3">
        <v>126</v>
      </c>
      <c r="J77" s="4">
        <v>84500</v>
      </c>
      <c r="K77" s="3">
        <v>167</v>
      </c>
      <c r="L77" s="4">
        <v>190000</v>
      </c>
    </row>
    <row r="78" spans="1:12" x14ac:dyDescent="0.2">
      <c r="A78">
        <v>77</v>
      </c>
      <c r="B78">
        <v>952</v>
      </c>
      <c r="C78" s="10">
        <v>135750</v>
      </c>
      <c r="D78" t="str">
        <f t="shared" si="1"/>
        <v>&lt;=1515SQFT</v>
      </c>
      <c r="F78" s="8"/>
      <c r="G78" s="8"/>
      <c r="I78" s="3">
        <v>127</v>
      </c>
      <c r="J78" s="4">
        <v>128000</v>
      </c>
      <c r="K78" s="3">
        <v>168</v>
      </c>
      <c r="L78" s="4">
        <v>325624</v>
      </c>
    </row>
    <row r="79" spans="1:12" x14ac:dyDescent="0.2">
      <c r="A79">
        <v>78</v>
      </c>
      <c r="B79">
        <v>1285</v>
      </c>
      <c r="C79" s="10">
        <v>127000</v>
      </c>
      <c r="D79" t="str">
        <f t="shared" si="1"/>
        <v>&lt;=1515SQFT</v>
      </c>
      <c r="F79" s="8"/>
      <c r="G79" s="8"/>
      <c r="I79" s="3">
        <v>128</v>
      </c>
      <c r="J79" s="4">
        <v>87000</v>
      </c>
      <c r="K79" s="3">
        <v>169</v>
      </c>
      <c r="L79" s="4">
        <v>183500</v>
      </c>
    </row>
    <row r="80" spans="1:12" x14ac:dyDescent="0.2">
      <c r="A80">
        <v>79</v>
      </c>
      <c r="B80">
        <v>1768</v>
      </c>
      <c r="C80" s="10">
        <v>136500</v>
      </c>
      <c r="D80" t="str">
        <f t="shared" si="1"/>
        <v>&gt;1515SQFT</v>
      </c>
      <c r="F80" s="8"/>
      <c r="G80" s="8"/>
      <c r="I80" s="3">
        <v>129</v>
      </c>
      <c r="J80" s="4">
        <v>155000</v>
      </c>
      <c r="K80" s="3">
        <v>170</v>
      </c>
      <c r="L80" s="4">
        <v>228000</v>
      </c>
    </row>
    <row r="81" spans="1:12" x14ac:dyDescent="0.2">
      <c r="A81">
        <v>80</v>
      </c>
      <c r="B81">
        <v>1230</v>
      </c>
      <c r="C81" s="10">
        <v>110000</v>
      </c>
      <c r="D81" t="str">
        <f t="shared" si="1"/>
        <v>&lt;=1515SQFT</v>
      </c>
      <c r="F81" s="8"/>
      <c r="G81" s="8"/>
      <c r="I81" s="3">
        <v>130</v>
      </c>
      <c r="J81" s="4">
        <v>150000</v>
      </c>
      <c r="K81" s="3">
        <v>172</v>
      </c>
      <c r="L81" s="4">
        <v>215000</v>
      </c>
    </row>
    <row r="82" spans="1:12" x14ac:dyDescent="0.2">
      <c r="A82">
        <v>81</v>
      </c>
      <c r="B82">
        <v>2142</v>
      </c>
      <c r="C82" s="10">
        <v>193500</v>
      </c>
      <c r="D82" t="str">
        <f t="shared" si="1"/>
        <v>&gt;1515SQFT</v>
      </c>
      <c r="F82" s="8"/>
      <c r="G82" s="8"/>
      <c r="I82" s="3">
        <v>133</v>
      </c>
      <c r="J82" s="4">
        <v>150750</v>
      </c>
      <c r="K82" s="3">
        <v>173</v>
      </c>
      <c r="L82" s="4">
        <v>239000</v>
      </c>
    </row>
    <row r="83" spans="1:12" x14ac:dyDescent="0.2">
      <c r="A83">
        <v>82</v>
      </c>
      <c r="B83">
        <v>1337</v>
      </c>
      <c r="C83" s="10">
        <v>153500</v>
      </c>
      <c r="D83" t="str">
        <f t="shared" si="1"/>
        <v>&lt;=1515SQFT</v>
      </c>
      <c r="F83" s="8"/>
      <c r="G83" s="8"/>
      <c r="I83" s="3">
        <v>134</v>
      </c>
      <c r="J83" s="4">
        <v>220000</v>
      </c>
      <c r="K83" s="3">
        <v>175</v>
      </c>
      <c r="L83" s="4">
        <v>184000</v>
      </c>
    </row>
    <row r="84" spans="1:12" x14ac:dyDescent="0.2">
      <c r="A84">
        <v>83</v>
      </c>
      <c r="B84">
        <v>1563</v>
      </c>
      <c r="C84" s="10">
        <v>245000</v>
      </c>
      <c r="D84" t="str">
        <f t="shared" si="1"/>
        <v>&gt;1515SQFT</v>
      </c>
      <c r="F84" s="8"/>
      <c r="G84" s="8"/>
      <c r="I84" s="3">
        <v>137</v>
      </c>
      <c r="J84" s="4">
        <v>143000</v>
      </c>
      <c r="K84" s="3">
        <v>176</v>
      </c>
      <c r="L84" s="4">
        <v>243000</v>
      </c>
    </row>
    <row r="85" spans="1:12" x14ac:dyDescent="0.2">
      <c r="A85">
        <v>84</v>
      </c>
      <c r="B85">
        <v>1065</v>
      </c>
      <c r="C85" s="10">
        <v>126500</v>
      </c>
      <c r="D85" t="str">
        <f t="shared" si="1"/>
        <v>&lt;=1515SQFT</v>
      </c>
      <c r="F85" s="8"/>
      <c r="G85" s="8"/>
      <c r="I85" s="3">
        <v>141</v>
      </c>
      <c r="J85" s="4">
        <v>115000</v>
      </c>
      <c r="K85" s="3">
        <v>177</v>
      </c>
      <c r="L85" s="4">
        <v>211000</v>
      </c>
    </row>
    <row r="86" spans="1:12" x14ac:dyDescent="0.2">
      <c r="A86">
        <v>85</v>
      </c>
      <c r="B86">
        <v>1474</v>
      </c>
      <c r="C86" s="10">
        <v>168500</v>
      </c>
      <c r="D86" t="str">
        <f t="shared" si="1"/>
        <v>&lt;=1515SQFT</v>
      </c>
      <c r="F86" s="8"/>
      <c r="G86" s="8"/>
      <c r="I86" s="3">
        <v>143</v>
      </c>
      <c r="J86" s="4">
        <v>166000</v>
      </c>
      <c r="K86" s="3">
        <v>178</v>
      </c>
      <c r="L86" s="4">
        <v>172500</v>
      </c>
    </row>
    <row r="87" spans="1:12" x14ac:dyDescent="0.2">
      <c r="A87">
        <v>86</v>
      </c>
      <c r="B87">
        <v>2417</v>
      </c>
      <c r="C87" s="10">
        <v>260000</v>
      </c>
      <c r="D87" t="str">
        <f t="shared" si="1"/>
        <v>&gt;1515SQFT</v>
      </c>
      <c r="F87" s="8"/>
      <c r="G87" s="8"/>
      <c r="I87" s="3">
        <v>144</v>
      </c>
      <c r="J87" s="4">
        <v>204000</v>
      </c>
      <c r="K87" s="3">
        <v>179</v>
      </c>
      <c r="L87" s="4">
        <v>501837</v>
      </c>
    </row>
    <row r="88" spans="1:12" x14ac:dyDescent="0.2">
      <c r="A88">
        <v>87</v>
      </c>
      <c r="B88">
        <v>1560</v>
      </c>
      <c r="C88" s="10">
        <v>174000</v>
      </c>
      <c r="D88" t="str">
        <f t="shared" si="1"/>
        <v>&gt;1515SQFT</v>
      </c>
      <c r="F88" s="8"/>
      <c r="G88" s="8"/>
      <c r="I88" s="3">
        <v>147</v>
      </c>
      <c r="J88" s="4">
        <v>105000</v>
      </c>
      <c r="K88" s="3">
        <v>181</v>
      </c>
      <c r="L88" s="4">
        <v>177000</v>
      </c>
    </row>
    <row r="89" spans="1:12" x14ac:dyDescent="0.2">
      <c r="A89">
        <v>88</v>
      </c>
      <c r="B89">
        <v>1224</v>
      </c>
      <c r="C89" s="10">
        <v>164500</v>
      </c>
      <c r="D89" t="str">
        <f t="shared" si="1"/>
        <v>&lt;=1515SQFT</v>
      </c>
      <c r="F89" s="8"/>
      <c r="G89" s="8"/>
      <c r="I89" s="3">
        <v>149</v>
      </c>
      <c r="J89" s="4">
        <v>141000</v>
      </c>
      <c r="K89" s="3">
        <v>182</v>
      </c>
      <c r="L89" s="4">
        <v>200100</v>
      </c>
    </row>
    <row r="90" spans="1:12" x14ac:dyDescent="0.2">
      <c r="A90">
        <v>89</v>
      </c>
      <c r="B90">
        <v>1526</v>
      </c>
      <c r="C90" s="10">
        <v>85000</v>
      </c>
      <c r="D90" t="str">
        <f t="shared" si="1"/>
        <v>&gt;1515SQFT</v>
      </c>
      <c r="F90" s="8"/>
      <c r="G90" s="8"/>
      <c r="I90" s="3">
        <v>150</v>
      </c>
      <c r="J90" s="4">
        <v>115000</v>
      </c>
      <c r="K90" s="3">
        <v>184</v>
      </c>
      <c r="L90" s="4">
        <v>200000</v>
      </c>
    </row>
    <row r="91" spans="1:12" x14ac:dyDescent="0.2">
      <c r="A91">
        <v>90</v>
      </c>
      <c r="B91">
        <v>990</v>
      </c>
      <c r="C91" s="10">
        <v>123600</v>
      </c>
      <c r="D91" t="str">
        <f t="shared" si="1"/>
        <v>&lt;=1515SQFT</v>
      </c>
      <c r="F91" s="8"/>
      <c r="G91" s="8"/>
      <c r="I91" s="3">
        <v>151</v>
      </c>
      <c r="J91" s="4">
        <v>122000</v>
      </c>
      <c r="K91" s="3">
        <v>186</v>
      </c>
      <c r="L91" s="4">
        <v>475000</v>
      </c>
    </row>
    <row r="92" spans="1:12" x14ac:dyDescent="0.2">
      <c r="A92">
        <v>91</v>
      </c>
      <c r="B92">
        <v>1040</v>
      </c>
      <c r="C92" s="10">
        <v>109900</v>
      </c>
      <c r="D92" t="str">
        <f t="shared" si="1"/>
        <v>&lt;=1515SQFT</v>
      </c>
      <c r="F92" s="8"/>
      <c r="G92" s="8"/>
      <c r="I92" s="3">
        <v>154</v>
      </c>
      <c r="J92" s="4">
        <v>235000</v>
      </c>
      <c r="K92" s="3">
        <v>188</v>
      </c>
      <c r="L92" s="4">
        <v>135000</v>
      </c>
    </row>
    <row r="93" spans="1:12" x14ac:dyDescent="0.2">
      <c r="A93">
        <v>92</v>
      </c>
      <c r="B93">
        <v>1235</v>
      </c>
      <c r="C93" s="10">
        <v>98600</v>
      </c>
      <c r="D93" t="str">
        <f t="shared" si="1"/>
        <v>&lt;=1515SQFT</v>
      </c>
      <c r="F93" s="8"/>
      <c r="G93" s="8"/>
      <c r="I93" s="3">
        <v>155</v>
      </c>
      <c r="J93" s="4">
        <v>125000</v>
      </c>
      <c r="K93" s="3">
        <v>190</v>
      </c>
      <c r="L93" s="4">
        <v>286000</v>
      </c>
    </row>
    <row r="94" spans="1:12" x14ac:dyDescent="0.2">
      <c r="A94">
        <v>93</v>
      </c>
      <c r="B94">
        <v>964</v>
      </c>
      <c r="C94" s="10">
        <v>163500</v>
      </c>
      <c r="D94" t="str">
        <f t="shared" si="1"/>
        <v>&lt;=1515SQFT</v>
      </c>
      <c r="F94" s="8"/>
      <c r="G94" s="8"/>
      <c r="I94" s="3">
        <v>156</v>
      </c>
      <c r="J94" s="4">
        <v>79000</v>
      </c>
      <c r="K94" s="3">
        <v>191</v>
      </c>
      <c r="L94" s="4">
        <v>315000</v>
      </c>
    </row>
    <row r="95" spans="1:12" x14ac:dyDescent="0.2">
      <c r="A95">
        <v>94</v>
      </c>
      <c r="B95">
        <v>2291</v>
      </c>
      <c r="C95" s="10">
        <v>133900</v>
      </c>
      <c r="D95" t="str">
        <f t="shared" si="1"/>
        <v>&gt;1515SQFT</v>
      </c>
      <c r="F95" s="8"/>
      <c r="G95" s="8"/>
      <c r="I95" s="3">
        <v>157</v>
      </c>
      <c r="J95" s="4">
        <v>109500</v>
      </c>
      <c r="K95" s="3">
        <v>194</v>
      </c>
      <c r="L95" s="4">
        <v>130000</v>
      </c>
    </row>
    <row r="96" spans="1:12" x14ac:dyDescent="0.2">
      <c r="A96">
        <v>95</v>
      </c>
      <c r="B96">
        <v>1786</v>
      </c>
      <c r="C96" s="10">
        <v>204750</v>
      </c>
      <c r="D96" t="str">
        <f t="shared" si="1"/>
        <v>&gt;1515SQFT</v>
      </c>
      <c r="F96" s="8"/>
      <c r="G96" s="8"/>
      <c r="I96" s="3">
        <v>161</v>
      </c>
      <c r="J96" s="4">
        <v>162500</v>
      </c>
      <c r="K96" s="3">
        <v>197</v>
      </c>
      <c r="L96" s="4">
        <v>311872</v>
      </c>
    </row>
    <row r="97" spans="1:12" x14ac:dyDescent="0.2">
      <c r="A97">
        <v>96</v>
      </c>
      <c r="B97">
        <v>1470</v>
      </c>
      <c r="C97" s="10">
        <v>185000</v>
      </c>
      <c r="D97" t="str">
        <f t="shared" si="1"/>
        <v>&lt;=1515SQFT</v>
      </c>
      <c r="F97" s="8"/>
      <c r="G97" s="8"/>
      <c r="I97" s="3">
        <v>164</v>
      </c>
      <c r="J97" s="4">
        <v>103200</v>
      </c>
      <c r="K97" s="3">
        <v>198</v>
      </c>
      <c r="L97" s="4">
        <v>235000</v>
      </c>
    </row>
    <row r="98" spans="1:12" x14ac:dyDescent="0.2">
      <c r="A98">
        <v>97</v>
      </c>
      <c r="B98">
        <v>1588</v>
      </c>
      <c r="C98" s="10">
        <v>214000</v>
      </c>
      <c r="D98" t="str">
        <f t="shared" si="1"/>
        <v>&gt;1515SQFT</v>
      </c>
      <c r="F98" s="8"/>
      <c r="G98" s="8"/>
      <c r="I98" s="3">
        <v>166</v>
      </c>
      <c r="J98" s="4">
        <v>127500</v>
      </c>
      <c r="K98" s="3">
        <v>199</v>
      </c>
      <c r="L98" s="4">
        <v>104000</v>
      </c>
    </row>
    <row r="99" spans="1:12" x14ac:dyDescent="0.2">
      <c r="A99">
        <v>98</v>
      </c>
      <c r="B99">
        <v>960</v>
      </c>
      <c r="C99" s="10">
        <v>94750</v>
      </c>
      <c r="D99" t="str">
        <f t="shared" si="1"/>
        <v>&lt;=1515SQFT</v>
      </c>
      <c r="F99" s="8"/>
      <c r="G99" s="8"/>
      <c r="I99" s="3">
        <v>171</v>
      </c>
      <c r="J99" s="4">
        <v>128500</v>
      </c>
      <c r="K99" s="3">
        <v>200</v>
      </c>
      <c r="L99" s="4">
        <v>274900</v>
      </c>
    </row>
    <row r="100" spans="1:12" x14ac:dyDescent="0.2">
      <c r="A100">
        <v>99</v>
      </c>
      <c r="B100">
        <v>835</v>
      </c>
      <c r="C100" s="10">
        <v>83000</v>
      </c>
      <c r="D100" t="str">
        <f t="shared" si="1"/>
        <v>&lt;=1515SQFT</v>
      </c>
      <c r="F100" s="8"/>
      <c r="G100" s="8"/>
      <c r="I100" s="3">
        <v>174</v>
      </c>
      <c r="J100" s="4">
        <v>163000</v>
      </c>
      <c r="K100" s="3">
        <v>207</v>
      </c>
      <c r="L100" s="4">
        <v>143900</v>
      </c>
    </row>
    <row r="101" spans="1:12" x14ac:dyDescent="0.2">
      <c r="A101">
        <v>100</v>
      </c>
      <c r="B101">
        <v>1225</v>
      </c>
      <c r="C101" s="10">
        <v>128950</v>
      </c>
      <c r="D101" t="str">
        <f t="shared" si="1"/>
        <v>&lt;=1515SQFT</v>
      </c>
      <c r="F101" s="8"/>
      <c r="G101" s="8"/>
      <c r="I101" s="3">
        <v>180</v>
      </c>
      <c r="J101" s="4">
        <v>100000</v>
      </c>
      <c r="K101" s="3">
        <v>209</v>
      </c>
      <c r="L101" s="4">
        <v>277000</v>
      </c>
    </row>
    <row r="102" spans="1:12" x14ac:dyDescent="0.2">
      <c r="A102">
        <v>101</v>
      </c>
      <c r="B102">
        <v>1610</v>
      </c>
      <c r="C102" s="10">
        <v>205000</v>
      </c>
      <c r="D102" t="str">
        <f t="shared" si="1"/>
        <v>&gt;1515SQFT</v>
      </c>
      <c r="F102" s="8"/>
      <c r="G102" s="8"/>
      <c r="I102" s="3">
        <v>183</v>
      </c>
      <c r="J102" s="4">
        <v>120000</v>
      </c>
      <c r="K102" s="3">
        <v>213</v>
      </c>
      <c r="L102" s="4">
        <v>252678</v>
      </c>
    </row>
    <row r="103" spans="1:12" x14ac:dyDescent="0.2">
      <c r="A103">
        <v>102</v>
      </c>
      <c r="B103">
        <v>1732</v>
      </c>
      <c r="C103" s="10">
        <v>178000</v>
      </c>
      <c r="D103" t="str">
        <f t="shared" si="1"/>
        <v>&gt;1515SQFT</v>
      </c>
      <c r="F103" s="8"/>
      <c r="G103" s="8"/>
      <c r="I103" s="3">
        <v>185</v>
      </c>
      <c r="J103" s="4">
        <v>127000</v>
      </c>
      <c r="K103" s="3">
        <v>219</v>
      </c>
      <c r="L103" s="4">
        <v>311500</v>
      </c>
    </row>
    <row r="104" spans="1:12" x14ac:dyDescent="0.2">
      <c r="A104">
        <v>103</v>
      </c>
      <c r="B104">
        <v>1535</v>
      </c>
      <c r="C104" s="10">
        <v>118964</v>
      </c>
      <c r="D104" t="str">
        <f t="shared" si="1"/>
        <v>&gt;1515SQFT</v>
      </c>
      <c r="F104" s="8"/>
      <c r="G104" s="8"/>
      <c r="I104" s="3">
        <v>187</v>
      </c>
      <c r="J104" s="4">
        <v>173000</v>
      </c>
      <c r="K104" s="3">
        <v>222</v>
      </c>
      <c r="L104" s="4">
        <v>200000</v>
      </c>
    </row>
    <row r="105" spans="1:12" x14ac:dyDescent="0.2">
      <c r="A105">
        <v>104</v>
      </c>
      <c r="B105">
        <v>1226</v>
      </c>
      <c r="C105" s="10">
        <v>198900</v>
      </c>
      <c r="D105" t="str">
        <f t="shared" si="1"/>
        <v>&lt;=1515SQFT</v>
      </c>
      <c r="F105" s="8"/>
      <c r="G105" s="8"/>
      <c r="I105" s="3">
        <v>189</v>
      </c>
      <c r="J105" s="4">
        <v>153337</v>
      </c>
      <c r="K105" s="3">
        <v>223</v>
      </c>
      <c r="L105" s="4">
        <v>179900</v>
      </c>
    </row>
    <row r="106" spans="1:12" x14ac:dyDescent="0.2">
      <c r="A106">
        <v>105</v>
      </c>
      <c r="B106">
        <v>1818</v>
      </c>
      <c r="C106" s="10">
        <v>169500</v>
      </c>
      <c r="D106" t="str">
        <f t="shared" si="1"/>
        <v>&gt;1515SQFT</v>
      </c>
      <c r="F106" s="8"/>
      <c r="G106" s="8"/>
      <c r="I106" s="3">
        <v>192</v>
      </c>
      <c r="J106" s="4">
        <v>184000</v>
      </c>
      <c r="K106" s="3">
        <v>225</v>
      </c>
      <c r="L106" s="4">
        <v>386250</v>
      </c>
    </row>
    <row r="107" spans="1:12" x14ac:dyDescent="0.2">
      <c r="A107">
        <v>106</v>
      </c>
      <c r="B107">
        <v>1992</v>
      </c>
      <c r="C107" s="10">
        <v>250000</v>
      </c>
      <c r="D107" t="str">
        <f t="shared" si="1"/>
        <v>&gt;1515SQFT</v>
      </c>
      <c r="F107" s="8"/>
      <c r="G107" s="8"/>
      <c r="I107" s="3">
        <v>193</v>
      </c>
      <c r="J107" s="4">
        <v>192000</v>
      </c>
      <c r="K107" s="3">
        <v>227</v>
      </c>
      <c r="L107" s="4">
        <v>290000</v>
      </c>
    </row>
    <row r="108" spans="1:12" x14ac:dyDescent="0.2">
      <c r="A108">
        <v>107</v>
      </c>
      <c r="B108">
        <v>1047</v>
      </c>
      <c r="C108" s="10">
        <v>100000</v>
      </c>
      <c r="D108" t="str">
        <f t="shared" si="1"/>
        <v>&lt;=1515SQFT</v>
      </c>
      <c r="F108" s="8"/>
      <c r="G108" s="8"/>
      <c r="I108" s="3">
        <v>195</v>
      </c>
      <c r="J108" s="4">
        <v>127000</v>
      </c>
      <c r="K108" s="3">
        <v>230</v>
      </c>
      <c r="L108" s="4">
        <v>192500</v>
      </c>
    </row>
    <row r="109" spans="1:12" x14ac:dyDescent="0.2">
      <c r="A109">
        <v>108</v>
      </c>
      <c r="B109">
        <v>789</v>
      </c>
      <c r="C109" s="10">
        <v>115000</v>
      </c>
      <c r="D109" t="str">
        <f t="shared" si="1"/>
        <v>&lt;=1515SQFT</v>
      </c>
      <c r="F109" s="8"/>
      <c r="G109" s="8"/>
      <c r="I109" s="3">
        <v>196</v>
      </c>
      <c r="J109" s="4">
        <v>148500</v>
      </c>
      <c r="K109" s="3">
        <v>232</v>
      </c>
      <c r="L109" s="4">
        <v>403000</v>
      </c>
    </row>
    <row r="110" spans="1:12" x14ac:dyDescent="0.2">
      <c r="A110">
        <v>109</v>
      </c>
      <c r="B110">
        <v>1517</v>
      </c>
      <c r="C110" s="10">
        <v>115000</v>
      </c>
      <c r="D110" t="str">
        <f t="shared" si="1"/>
        <v>&gt;1515SQFT</v>
      </c>
      <c r="F110" s="8"/>
      <c r="G110" s="8"/>
      <c r="I110" s="3">
        <v>201</v>
      </c>
      <c r="J110" s="4">
        <v>140000</v>
      </c>
      <c r="K110" s="3">
        <v>235</v>
      </c>
      <c r="L110" s="4">
        <v>216500</v>
      </c>
    </row>
    <row r="111" spans="1:12" x14ac:dyDescent="0.2">
      <c r="A111">
        <v>110</v>
      </c>
      <c r="B111">
        <v>1844</v>
      </c>
      <c r="C111" s="10">
        <v>190000</v>
      </c>
      <c r="D111" t="str">
        <f t="shared" si="1"/>
        <v>&gt;1515SQFT</v>
      </c>
      <c r="F111" s="8"/>
      <c r="G111" s="8"/>
      <c r="I111" s="3">
        <v>202</v>
      </c>
      <c r="J111" s="4">
        <v>171500</v>
      </c>
      <c r="K111" s="3">
        <v>238</v>
      </c>
      <c r="L111" s="4">
        <v>194500</v>
      </c>
    </row>
    <row r="112" spans="1:12" x14ac:dyDescent="0.2">
      <c r="A112">
        <v>111</v>
      </c>
      <c r="B112">
        <v>1855</v>
      </c>
      <c r="C112" s="10">
        <v>136900</v>
      </c>
      <c r="D112" t="str">
        <f t="shared" si="1"/>
        <v>&gt;1515SQFT</v>
      </c>
      <c r="F112" s="8"/>
      <c r="G112" s="8"/>
      <c r="I112" s="3">
        <v>203</v>
      </c>
      <c r="J112" s="4">
        <v>112000</v>
      </c>
      <c r="K112" s="3">
        <v>239</v>
      </c>
      <c r="L112" s="4">
        <v>318000</v>
      </c>
    </row>
    <row r="113" spans="1:12" x14ac:dyDescent="0.2">
      <c r="A113">
        <v>112</v>
      </c>
      <c r="B113">
        <v>1430</v>
      </c>
      <c r="C113" s="10">
        <v>180000</v>
      </c>
      <c r="D113" t="str">
        <f t="shared" si="1"/>
        <v>&lt;=1515SQFT</v>
      </c>
      <c r="F113" s="8"/>
      <c r="G113" s="8"/>
      <c r="I113" s="3">
        <v>204</v>
      </c>
      <c r="J113" s="4">
        <v>149000</v>
      </c>
      <c r="K113" s="3">
        <v>241</v>
      </c>
      <c r="L113" s="4">
        <v>262500</v>
      </c>
    </row>
    <row r="114" spans="1:12" x14ac:dyDescent="0.2">
      <c r="A114">
        <v>113</v>
      </c>
      <c r="B114">
        <v>2696</v>
      </c>
      <c r="C114" s="10">
        <v>383970</v>
      </c>
      <c r="D114" t="str">
        <f t="shared" si="1"/>
        <v>&gt;1515SQFT</v>
      </c>
      <c r="F114" s="8"/>
      <c r="G114" s="8"/>
      <c r="I114" s="3">
        <v>205</v>
      </c>
      <c r="J114" s="4">
        <v>110000</v>
      </c>
      <c r="K114" s="3">
        <v>245</v>
      </c>
      <c r="L114" s="4">
        <v>205000</v>
      </c>
    </row>
    <row r="115" spans="1:12" x14ac:dyDescent="0.2">
      <c r="A115">
        <v>114</v>
      </c>
      <c r="B115">
        <v>2259</v>
      </c>
      <c r="C115" s="10">
        <v>217000</v>
      </c>
      <c r="D115" t="str">
        <f t="shared" si="1"/>
        <v>&gt;1515SQFT</v>
      </c>
      <c r="F115" s="8"/>
      <c r="G115" s="8"/>
      <c r="I115" s="3">
        <v>206</v>
      </c>
      <c r="J115" s="4">
        <v>180500</v>
      </c>
      <c r="K115" s="3">
        <v>246</v>
      </c>
      <c r="L115" s="4">
        <v>241500</v>
      </c>
    </row>
    <row r="116" spans="1:12" x14ac:dyDescent="0.2">
      <c r="A116">
        <v>115</v>
      </c>
      <c r="B116">
        <v>2320</v>
      </c>
      <c r="C116" s="10">
        <v>259500</v>
      </c>
      <c r="D116" t="str">
        <f t="shared" si="1"/>
        <v>&gt;1515SQFT</v>
      </c>
      <c r="F116" s="8"/>
      <c r="G116" s="8"/>
      <c r="I116" s="3">
        <v>208</v>
      </c>
      <c r="J116" s="4">
        <v>141000</v>
      </c>
      <c r="K116" s="3">
        <v>247</v>
      </c>
      <c r="L116" s="4">
        <v>137000</v>
      </c>
    </row>
    <row r="117" spans="1:12" x14ac:dyDescent="0.2">
      <c r="A117">
        <v>116</v>
      </c>
      <c r="B117">
        <v>1458</v>
      </c>
      <c r="C117" s="10">
        <v>176000</v>
      </c>
      <c r="D117" t="str">
        <f t="shared" si="1"/>
        <v>&lt;=1515SQFT</v>
      </c>
      <c r="F117" s="8"/>
      <c r="G117" s="8"/>
      <c r="I117" s="3">
        <v>210</v>
      </c>
      <c r="J117" s="4">
        <v>145000</v>
      </c>
      <c r="K117" s="3">
        <v>249</v>
      </c>
      <c r="L117" s="4">
        <v>180000</v>
      </c>
    </row>
    <row r="118" spans="1:12" x14ac:dyDescent="0.2">
      <c r="A118">
        <v>117</v>
      </c>
      <c r="B118">
        <v>1092</v>
      </c>
      <c r="C118" s="10">
        <v>139000</v>
      </c>
      <c r="D118" t="str">
        <f t="shared" si="1"/>
        <v>&lt;=1515SQFT</v>
      </c>
      <c r="F118" s="8"/>
      <c r="G118" s="8"/>
      <c r="I118" s="3">
        <v>211</v>
      </c>
      <c r="J118" s="4">
        <v>98000</v>
      </c>
      <c r="K118" s="3">
        <v>250</v>
      </c>
      <c r="L118" s="4">
        <v>277000</v>
      </c>
    </row>
    <row r="119" spans="1:12" x14ac:dyDescent="0.2">
      <c r="A119">
        <v>118</v>
      </c>
      <c r="B119">
        <v>1125</v>
      </c>
      <c r="C119" s="10">
        <v>155000</v>
      </c>
      <c r="D119" t="str">
        <f t="shared" si="1"/>
        <v>&lt;=1515SQFT</v>
      </c>
      <c r="F119" s="8"/>
      <c r="G119" s="8"/>
      <c r="I119" s="3">
        <v>212</v>
      </c>
      <c r="J119" s="4">
        <v>186000</v>
      </c>
      <c r="K119" s="3">
        <v>252</v>
      </c>
      <c r="L119" s="4">
        <v>235000</v>
      </c>
    </row>
    <row r="120" spans="1:12" x14ac:dyDescent="0.2">
      <c r="A120">
        <v>119</v>
      </c>
      <c r="B120">
        <v>3222</v>
      </c>
      <c r="C120" s="10">
        <v>320000</v>
      </c>
      <c r="D120" t="str">
        <f t="shared" si="1"/>
        <v>&gt;1515SQFT</v>
      </c>
      <c r="F120" s="8"/>
      <c r="G120" s="8"/>
      <c r="I120" s="3">
        <v>214</v>
      </c>
      <c r="J120" s="4">
        <v>156000</v>
      </c>
      <c r="K120" s="3">
        <v>253</v>
      </c>
      <c r="L120" s="4">
        <v>173000</v>
      </c>
    </row>
    <row r="121" spans="1:12" x14ac:dyDescent="0.2">
      <c r="A121">
        <v>120</v>
      </c>
      <c r="B121">
        <v>1456</v>
      </c>
      <c r="C121" s="10">
        <v>163990</v>
      </c>
      <c r="D121" t="str">
        <f t="shared" si="1"/>
        <v>&lt;=1515SQFT</v>
      </c>
      <c r="F121" s="8"/>
      <c r="G121" s="8"/>
      <c r="I121" s="3">
        <v>215</v>
      </c>
      <c r="J121" s="4">
        <v>161750</v>
      </c>
      <c r="K121" s="3">
        <v>256</v>
      </c>
      <c r="L121" s="4">
        <v>230000</v>
      </c>
    </row>
    <row r="122" spans="1:12" x14ac:dyDescent="0.2">
      <c r="A122">
        <v>121</v>
      </c>
      <c r="B122">
        <v>988</v>
      </c>
      <c r="C122" s="10">
        <v>180000</v>
      </c>
      <c r="D122" t="str">
        <f t="shared" si="1"/>
        <v>&lt;=1515SQFT</v>
      </c>
      <c r="F122" s="8"/>
      <c r="G122" s="8"/>
      <c r="I122" s="3">
        <v>216</v>
      </c>
      <c r="J122" s="4">
        <v>134450</v>
      </c>
      <c r="K122" s="3">
        <v>257</v>
      </c>
      <c r="L122" s="4">
        <v>207500</v>
      </c>
    </row>
    <row r="123" spans="1:12" x14ac:dyDescent="0.2">
      <c r="A123">
        <v>122</v>
      </c>
      <c r="B123">
        <v>1123</v>
      </c>
      <c r="C123" s="10">
        <v>100000</v>
      </c>
      <c r="D123" t="str">
        <f t="shared" si="1"/>
        <v>&lt;=1515SQFT</v>
      </c>
      <c r="F123" s="8"/>
      <c r="G123" s="8"/>
      <c r="I123" s="3">
        <v>217</v>
      </c>
      <c r="J123" s="4">
        <v>210000</v>
      </c>
      <c r="K123" s="3">
        <v>258</v>
      </c>
      <c r="L123" s="4">
        <v>220000</v>
      </c>
    </row>
    <row r="124" spans="1:12" x14ac:dyDescent="0.2">
      <c r="A124">
        <v>123</v>
      </c>
      <c r="B124">
        <v>1080</v>
      </c>
      <c r="C124" s="10">
        <v>136000</v>
      </c>
      <c r="D124" t="str">
        <f t="shared" si="1"/>
        <v>&lt;=1515SQFT</v>
      </c>
      <c r="F124" s="8"/>
      <c r="G124" s="8"/>
      <c r="I124" s="3">
        <v>218</v>
      </c>
      <c r="J124" s="4">
        <v>107000</v>
      </c>
      <c r="K124" s="3">
        <v>259</v>
      </c>
      <c r="L124" s="4">
        <v>231500</v>
      </c>
    </row>
    <row r="125" spans="1:12" x14ac:dyDescent="0.2">
      <c r="A125">
        <v>124</v>
      </c>
      <c r="B125">
        <v>1199</v>
      </c>
      <c r="C125" s="10">
        <v>153900</v>
      </c>
      <c r="D125" t="str">
        <f t="shared" si="1"/>
        <v>&lt;=1515SQFT</v>
      </c>
      <c r="F125" s="8"/>
      <c r="G125" s="8"/>
      <c r="I125" s="3">
        <v>220</v>
      </c>
      <c r="J125" s="4">
        <v>167240</v>
      </c>
      <c r="K125" s="3">
        <v>262</v>
      </c>
      <c r="L125" s="4">
        <v>276000</v>
      </c>
    </row>
    <row r="126" spans="1:12" x14ac:dyDescent="0.2">
      <c r="A126">
        <v>125</v>
      </c>
      <c r="B126">
        <v>1586</v>
      </c>
      <c r="C126" s="10">
        <v>181000</v>
      </c>
      <c r="D126" t="str">
        <f t="shared" si="1"/>
        <v>&gt;1515SQFT</v>
      </c>
      <c r="F126" s="8"/>
      <c r="G126" s="8"/>
      <c r="I126" s="3">
        <v>221</v>
      </c>
      <c r="J126" s="4">
        <v>204900</v>
      </c>
      <c r="K126" s="3">
        <v>268</v>
      </c>
      <c r="L126" s="4">
        <v>179500</v>
      </c>
    </row>
    <row r="127" spans="1:12" x14ac:dyDescent="0.2">
      <c r="A127">
        <v>126</v>
      </c>
      <c r="B127">
        <v>754</v>
      </c>
      <c r="C127" s="10">
        <v>84500</v>
      </c>
      <c r="D127" t="str">
        <f t="shared" si="1"/>
        <v>&lt;=1515SQFT</v>
      </c>
      <c r="F127" s="8"/>
      <c r="G127" s="8"/>
      <c r="I127" s="3">
        <v>224</v>
      </c>
      <c r="J127" s="4">
        <v>97000</v>
      </c>
      <c r="K127" s="3">
        <v>271</v>
      </c>
      <c r="L127" s="4">
        <v>266000</v>
      </c>
    </row>
    <row r="128" spans="1:12" x14ac:dyDescent="0.2">
      <c r="A128">
        <v>127</v>
      </c>
      <c r="B128">
        <v>958</v>
      </c>
      <c r="C128" s="10">
        <v>128000</v>
      </c>
      <c r="D128" t="str">
        <f t="shared" si="1"/>
        <v>&lt;=1515SQFT</v>
      </c>
      <c r="F128" s="8"/>
      <c r="G128" s="8"/>
      <c r="I128" s="3">
        <v>226</v>
      </c>
      <c r="J128" s="4">
        <v>112000</v>
      </c>
      <c r="K128" s="3">
        <v>273</v>
      </c>
      <c r="L128" s="4">
        <v>290000</v>
      </c>
    </row>
    <row r="129" spans="1:12" x14ac:dyDescent="0.2">
      <c r="A129">
        <v>128</v>
      </c>
      <c r="B129">
        <v>840</v>
      </c>
      <c r="C129" s="10">
        <v>87000</v>
      </c>
      <c r="D129" t="str">
        <f t="shared" si="1"/>
        <v>&lt;=1515SQFT</v>
      </c>
      <c r="F129" s="8"/>
      <c r="G129" s="8"/>
      <c r="I129" s="3">
        <v>228</v>
      </c>
      <c r="J129" s="4">
        <v>106000</v>
      </c>
      <c r="K129" s="3">
        <v>274</v>
      </c>
      <c r="L129" s="4">
        <v>139000</v>
      </c>
    </row>
    <row r="130" spans="1:12" x14ac:dyDescent="0.2">
      <c r="A130">
        <v>129</v>
      </c>
      <c r="B130">
        <v>1348</v>
      </c>
      <c r="C130" s="10">
        <v>155000</v>
      </c>
      <c r="D130" t="str">
        <f t="shared" si="1"/>
        <v>&lt;=1515SQFT</v>
      </c>
      <c r="F130" s="8"/>
      <c r="G130" s="8"/>
      <c r="I130" s="3">
        <v>229</v>
      </c>
      <c r="J130" s="4">
        <v>125000</v>
      </c>
      <c r="K130" s="3">
        <v>276</v>
      </c>
      <c r="L130" s="4">
        <v>205000</v>
      </c>
    </row>
    <row r="131" spans="1:12" x14ac:dyDescent="0.2">
      <c r="A131">
        <v>130</v>
      </c>
      <c r="B131">
        <v>1053</v>
      </c>
      <c r="C131" s="10">
        <v>150000</v>
      </c>
      <c r="D131" t="str">
        <f t="shared" ref="D131:D194" si="2">IF(B131&lt;=1515, "&lt;=1515SQFT", "&gt;1515SQFT")</f>
        <v>&lt;=1515SQFT</v>
      </c>
      <c r="F131" s="8"/>
      <c r="G131" s="8"/>
      <c r="I131" s="3">
        <v>231</v>
      </c>
      <c r="J131" s="4">
        <v>148000</v>
      </c>
      <c r="K131" s="3">
        <v>277</v>
      </c>
      <c r="L131" s="4">
        <v>201000</v>
      </c>
    </row>
    <row r="132" spans="1:12" x14ac:dyDescent="0.2">
      <c r="A132">
        <v>131</v>
      </c>
      <c r="B132">
        <v>2157</v>
      </c>
      <c r="C132" s="10">
        <v>226000</v>
      </c>
      <c r="D132" t="str">
        <f t="shared" si="2"/>
        <v>&gt;1515SQFT</v>
      </c>
      <c r="F132" s="8"/>
      <c r="G132" s="8"/>
      <c r="I132" s="3">
        <v>233</v>
      </c>
      <c r="J132" s="4">
        <v>94500</v>
      </c>
      <c r="K132" s="3">
        <v>279</v>
      </c>
      <c r="L132" s="4">
        <v>415298</v>
      </c>
    </row>
    <row r="133" spans="1:12" x14ac:dyDescent="0.2">
      <c r="A133">
        <v>132</v>
      </c>
      <c r="B133">
        <v>2054</v>
      </c>
      <c r="C133" s="10">
        <v>244000</v>
      </c>
      <c r="D133" t="str">
        <f t="shared" si="2"/>
        <v>&gt;1515SQFT</v>
      </c>
      <c r="F133" s="8"/>
      <c r="G133" s="8"/>
      <c r="I133" s="3">
        <v>234</v>
      </c>
      <c r="J133" s="4">
        <v>128200</v>
      </c>
      <c r="K133" s="3">
        <v>280</v>
      </c>
      <c r="L133" s="4">
        <v>192000</v>
      </c>
    </row>
    <row r="134" spans="1:12" x14ac:dyDescent="0.2">
      <c r="A134">
        <v>133</v>
      </c>
      <c r="B134">
        <v>1327</v>
      </c>
      <c r="C134" s="10">
        <v>150750</v>
      </c>
      <c r="D134" t="str">
        <f t="shared" si="2"/>
        <v>&lt;=1515SQFT</v>
      </c>
      <c r="F134" s="8"/>
      <c r="G134" s="8"/>
      <c r="I134" s="3">
        <v>236</v>
      </c>
      <c r="J134" s="4">
        <v>89500</v>
      </c>
      <c r="K134" s="3">
        <v>281</v>
      </c>
      <c r="L134" s="4">
        <v>228500</v>
      </c>
    </row>
    <row r="135" spans="1:12" x14ac:dyDescent="0.2">
      <c r="A135">
        <v>134</v>
      </c>
      <c r="B135">
        <v>1296</v>
      </c>
      <c r="C135" s="10">
        <v>220000</v>
      </c>
      <c r="D135" t="str">
        <f t="shared" si="2"/>
        <v>&lt;=1515SQFT</v>
      </c>
      <c r="F135" s="8"/>
      <c r="G135" s="8"/>
      <c r="I135" s="3">
        <v>237</v>
      </c>
      <c r="J135" s="4">
        <v>185500</v>
      </c>
      <c r="K135" s="3">
        <v>285</v>
      </c>
      <c r="L135" s="4">
        <v>179200</v>
      </c>
    </row>
    <row r="136" spans="1:12" x14ac:dyDescent="0.2">
      <c r="A136">
        <v>135</v>
      </c>
      <c r="B136">
        <v>1721</v>
      </c>
      <c r="C136" s="10">
        <v>180000</v>
      </c>
      <c r="D136" t="str">
        <f t="shared" si="2"/>
        <v>&gt;1515SQFT</v>
      </c>
      <c r="F136" s="8"/>
      <c r="G136" s="8"/>
      <c r="I136" s="3">
        <v>240</v>
      </c>
      <c r="J136" s="4">
        <v>113000</v>
      </c>
      <c r="K136" s="3">
        <v>287</v>
      </c>
      <c r="L136" s="4">
        <v>159000</v>
      </c>
    </row>
    <row r="137" spans="1:12" x14ac:dyDescent="0.2">
      <c r="A137">
        <v>136</v>
      </c>
      <c r="B137">
        <v>1682</v>
      </c>
      <c r="C137" s="10">
        <v>174000</v>
      </c>
      <c r="D137" t="str">
        <f t="shared" si="2"/>
        <v>&gt;1515SQFT</v>
      </c>
      <c r="F137" s="8"/>
      <c r="G137" s="8"/>
      <c r="I137" s="3">
        <v>242</v>
      </c>
      <c r="J137" s="4">
        <v>110500</v>
      </c>
      <c r="K137" s="3">
        <v>291</v>
      </c>
      <c r="L137" s="4">
        <v>233230</v>
      </c>
    </row>
    <row r="138" spans="1:12" x14ac:dyDescent="0.2">
      <c r="A138">
        <v>137</v>
      </c>
      <c r="B138">
        <v>1214</v>
      </c>
      <c r="C138" s="10">
        <v>143000</v>
      </c>
      <c r="D138" t="str">
        <f t="shared" si="2"/>
        <v>&lt;=1515SQFT</v>
      </c>
      <c r="F138" s="8"/>
      <c r="G138" s="8"/>
      <c r="I138" s="3">
        <v>243</v>
      </c>
      <c r="J138" s="4">
        <v>79000</v>
      </c>
      <c r="K138" s="3">
        <v>292</v>
      </c>
      <c r="L138" s="4">
        <v>135900</v>
      </c>
    </row>
    <row r="139" spans="1:12" x14ac:dyDescent="0.2">
      <c r="A139">
        <v>138</v>
      </c>
      <c r="B139">
        <v>1959</v>
      </c>
      <c r="C139" s="10">
        <v>171000</v>
      </c>
      <c r="D139" t="str">
        <f t="shared" si="2"/>
        <v>&gt;1515SQFT</v>
      </c>
      <c r="F139" s="8"/>
      <c r="G139" s="8"/>
      <c r="I139" s="3">
        <v>244</v>
      </c>
      <c r="J139" s="4">
        <v>120000</v>
      </c>
      <c r="K139" s="3">
        <v>293</v>
      </c>
      <c r="L139" s="4">
        <v>131000</v>
      </c>
    </row>
    <row r="140" spans="1:12" x14ac:dyDescent="0.2">
      <c r="A140">
        <v>139</v>
      </c>
      <c r="B140">
        <v>1852</v>
      </c>
      <c r="C140" s="10">
        <v>230000</v>
      </c>
      <c r="D140" t="str">
        <f t="shared" si="2"/>
        <v>&gt;1515SQFT</v>
      </c>
      <c r="F140" s="8"/>
      <c r="G140" s="8"/>
      <c r="I140" s="3">
        <v>248</v>
      </c>
      <c r="J140" s="4">
        <v>140000</v>
      </c>
      <c r="K140" s="3">
        <v>294</v>
      </c>
      <c r="L140" s="4">
        <v>235000</v>
      </c>
    </row>
    <row r="141" spans="1:12" x14ac:dyDescent="0.2">
      <c r="A141">
        <v>140</v>
      </c>
      <c r="B141">
        <v>1764</v>
      </c>
      <c r="C141" s="10">
        <v>231500</v>
      </c>
      <c r="D141" t="str">
        <f t="shared" si="2"/>
        <v>&gt;1515SQFT</v>
      </c>
      <c r="F141" s="8"/>
      <c r="G141" s="8"/>
      <c r="I141" s="3">
        <v>251</v>
      </c>
      <c r="J141" s="4">
        <v>76500</v>
      </c>
      <c r="K141" s="3">
        <v>295</v>
      </c>
      <c r="L141" s="4">
        <v>167000</v>
      </c>
    </row>
    <row r="142" spans="1:12" x14ac:dyDescent="0.2">
      <c r="A142">
        <v>141</v>
      </c>
      <c r="B142">
        <v>864</v>
      </c>
      <c r="C142" s="10">
        <v>115000</v>
      </c>
      <c r="D142" t="str">
        <f t="shared" si="2"/>
        <v>&lt;=1515SQFT</v>
      </c>
      <c r="F142" s="8"/>
      <c r="G142" s="8"/>
      <c r="I142" s="3">
        <v>254</v>
      </c>
      <c r="J142" s="4">
        <v>158000</v>
      </c>
      <c r="K142" s="3">
        <v>297</v>
      </c>
      <c r="L142" s="4">
        <v>152000</v>
      </c>
    </row>
    <row r="143" spans="1:12" x14ac:dyDescent="0.2">
      <c r="A143">
        <v>142</v>
      </c>
      <c r="B143">
        <v>1734</v>
      </c>
      <c r="C143" s="10">
        <v>260000</v>
      </c>
      <c r="D143" t="str">
        <f t="shared" si="2"/>
        <v>&gt;1515SQFT</v>
      </c>
      <c r="F143" s="8"/>
      <c r="G143" s="8"/>
      <c r="I143" s="3">
        <v>255</v>
      </c>
      <c r="J143" s="4">
        <v>145000</v>
      </c>
      <c r="K143" s="3">
        <v>298</v>
      </c>
      <c r="L143" s="4">
        <v>239000</v>
      </c>
    </row>
    <row r="144" spans="1:12" x14ac:dyDescent="0.2">
      <c r="A144">
        <v>143</v>
      </c>
      <c r="B144">
        <v>1385</v>
      </c>
      <c r="C144" s="10">
        <v>166000</v>
      </c>
      <c r="D144" t="str">
        <f t="shared" si="2"/>
        <v>&lt;=1515SQFT</v>
      </c>
      <c r="F144" s="8"/>
      <c r="G144" s="8"/>
      <c r="I144" s="3">
        <v>260</v>
      </c>
      <c r="J144" s="4">
        <v>97000</v>
      </c>
      <c r="K144" s="3">
        <v>299</v>
      </c>
      <c r="L144" s="4">
        <v>175000</v>
      </c>
    </row>
    <row r="145" spans="1:12" x14ac:dyDescent="0.2">
      <c r="A145">
        <v>144</v>
      </c>
      <c r="B145">
        <v>1501</v>
      </c>
      <c r="C145" s="10">
        <v>204000</v>
      </c>
      <c r="D145" t="str">
        <f t="shared" si="2"/>
        <v>&lt;=1515SQFT</v>
      </c>
      <c r="F145" s="8"/>
      <c r="G145" s="8"/>
      <c r="I145" s="3">
        <v>261</v>
      </c>
      <c r="J145" s="4">
        <v>176000</v>
      </c>
      <c r="K145" s="3">
        <v>302</v>
      </c>
      <c r="L145" s="4">
        <v>267000</v>
      </c>
    </row>
    <row r="146" spans="1:12" x14ac:dyDescent="0.2">
      <c r="A146">
        <v>145</v>
      </c>
      <c r="B146">
        <v>1728</v>
      </c>
      <c r="C146" s="10">
        <v>125000</v>
      </c>
      <c r="D146" t="str">
        <f t="shared" si="2"/>
        <v>&gt;1515SQFT</v>
      </c>
      <c r="F146" s="8"/>
      <c r="G146" s="8"/>
      <c r="I146" s="3">
        <v>263</v>
      </c>
      <c r="J146" s="4">
        <v>151000</v>
      </c>
      <c r="K146" s="3">
        <v>303</v>
      </c>
      <c r="L146" s="4">
        <v>205000</v>
      </c>
    </row>
    <row r="147" spans="1:12" x14ac:dyDescent="0.2">
      <c r="A147">
        <v>146</v>
      </c>
      <c r="B147">
        <v>1709</v>
      </c>
      <c r="C147" s="10">
        <v>130000</v>
      </c>
      <c r="D147" t="str">
        <f t="shared" si="2"/>
        <v>&gt;1515SQFT</v>
      </c>
      <c r="F147" s="8"/>
      <c r="G147" s="8"/>
      <c r="I147" s="3">
        <v>264</v>
      </c>
      <c r="J147" s="4">
        <v>130000</v>
      </c>
      <c r="K147" s="3">
        <v>305</v>
      </c>
      <c r="L147" s="4">
        <v>295000</v>
      </c>
    </row>
    <row r="148" spans="1:12" x14ac:dyDescent="0.2">
      <c r="A148">
        <v>147</v>
      </c>
      <c r="B148">
        <v>875</v>
      </c>
      <c r="C148" s="10">
        <v>105000</v>
      </c>
      <c r="D148" t="str">
        <f t="shared" si="2"/>
        <v>&lt;=1515SQFT</v>
      </c>
      <c r="F148" s="8"/>
      <c r="G148" s="8"/>
      <c r="I148" s="3">
        <v>265</v>
      </c>
      <c r="J148" s="4">
        <v>73000</v>
      </c>
      <c r="K148" s="3">
        <v>306</v>
      </c>
      <c r="L148" s="4">
        <v>305900</v>
      </c>
    </row>
    <row r="149" spans="1:12" x14ac:dyDescent="0.2">
      <c r="A149">
        <v>148</v>
      </c>
      <c r="B149">
        <v>2035</v>
      </c>
      <c r="C149" s="10">
        <v>222500</v>
      </c>
      <c r="D149" t="str">
        <f t="shared" si="2"/>
        <v>&gt;1515SQFT</v>
      </c>
      <c r="F149" s="8"/>
      <c r="G149" s="8"/>
      <c r="I149" s="3">
        <v>266</v>
      </c>
      <c r="J149" s="4">
        <v>175500</v>
      </c>
      <c r="K149" s="3">
        <v>307</v>
      </c>
      <c r="L149" s="4">
        <v>225000</v>
      </c>
    </row>
    <row r="150" spans="1:12" x14ac:dyDescent="0.2">
      <c r="A150">
        <v>149</v>
      </c>
      <c r="B150">
        <v>1080</v>
      </c>
      <c r="C150" s="10">
        <v>141000</v>
      </c>
      <c r="D150" t="str">
        <f t="shared" si="2"/>
        <v>&lt;=1515SQFT</v>
      </c>
      <c r="F150" s="8"/>
      <c r="G150" s="8"/>
      <c r="I150" s="3">
        <v>267</v>
      </c>
      <c r="J150" s="4">
        <v>185000</v>
      </c>
      <c r="K150" s="3">
        <v>310</v>
      </c>
      <c r="L150" s="4">
        <v>360000</v>
      </c>
    </row>
    <row r="151" spans="1:12" x14ac:dyDescent="0.2">
      <c r="A151">
        <v>150</v>
      </c>
      <c r="B151">
        <v>1344</v>
      </c>
      <c r="C151" s="10">
        <v>115000</v>
      </c>
      <c r="D151" t="str">
        <f t="shared" si="2"/>
        <v>&lt;=1515SQFT</v>
      </c>
      <c r="F151" s="8"/>
      <c r="G151" s="8"/>
      <c r="I151" s="3">
        <v>269</v>
      </c>
      <c r="J151" s="4">
        <v>120500</v>
      </c>
      <c r="K151" s="3">
        <v>314</v>
      </c>
      <c r="L151" s="4">
        <v>375000</v>
      </c>
    </row>
    <row r="152" spans="1:12" x14ac:dyDescent="0.2">
      <c r="A152">
        <v>151</v>
      </c>
      <c r="B152">
        <v>969</v>
      </c>
      <c r="C152" s="10">
        <v>122000</v>
      </c>
      <c r="D152" t="str">
        <f t="shared" si="2"/>
        <v>&lt;=1515SQFT</v>
      </c>
      <c r="F152" s="8"/>
      <c r="G152" s="8"/>
      <c r="I152" s="3">
        <v>270</v>
      </c>
      <c r="J152" s="4">
        <v>148000</v>
      </c>
      <c r="K152" s="3">
        <v>315</v>
      </c>
      <c r="L152" s="4">
        <v>178000</v>
      </c>
    </row>
    <row r="153" spans="1:12" x14ac:dyDescent="0.2">
      <c r="A153">
        <v>152</v>
      </c>
      <c r="B153">
        <v>1710</v>
      </c>
      <c r="C153" s="10">
        <v>372402</v>
      </c>
      <c r="D153" t="str">
        <f t="shared" si="2"/>
        <v>&gt;1515SQFT</v>
      </c>
      <c r="F153" s="8"/>
      <c r="G153" s="8"/>
      <c r="I153" s="3">
        <v>272</v>
      </c>
      <c r="J153" s="4">
        <v>241500</v>
      </c>
      <c r="K153" s="3">
        <v>317</v>
      </c>
      <c r="L153" s="4">
        <v>260000</v>
      </c>
    </row>
    <row r="154" spans="1:12" x14ac:dyDescent="0.2">
      <c r="A154">
        <v>153</v>
      </c>
      <c r="B154">
        <v>1993</v>
      </c>
      <c r="C154" s="10">
        <v>190000</v>
      </c>
      <c r="D154" t="str">
        <f t="shared" si="2"/>
        <v>&gt;1515SQFT</v>
      </c>
      <c r="F154" s="8"/>
      <c r="G154" s="8"/>
      <c r="I154" s="3">
        <v>275</v>
      </c>
      <c r="J154" s="4">
        <v>124500</v>
      </c>
      <c r="K154" s="3">
        <v>318</v>
      </c>
      <c r="L154" s="4">
        <v>270000</v>
      </c>
    </row>
    <row r="155" spans="1:12" x14ac:dyDescent="0.2">
      <c r="A155">
        <v>154</v>
      </c>
      <c r="B155">
        <v>1252</v>
      </c>
      <c r="C155" s="10">
        <v>235000</v>
      </c>
      <c r="D155" t="str">
        <f t="shared" si="2"/>
        <v>&lt;=1515SQFT</v>
      </c>
      <c r="F155" s="8"/>
      <c r="G155" s="8"/>
      <c r="I155" s="3">
        <v>278</v>
      </c>
      <c r="J155" s="4">
        <v>141000</v>
      </c>
      <c r="K155" s="3">
        <v>319</v>
      </c>
      <c r="L155" s="4">
        <v>260000</v>
      </c>
    </row>
    <row r="156" spans="1:12" x14ac:dyDescent="0.2">
      <c r="A156">
        <v>155</v>
      </c>
      <c r="B156">
        <v>1200</v>
      </c>
      <c r="C156" s="10">
        <v>125000</v>
      </c>
      <c r="D156" t="str">
        <f t="shared" si="2"/>
        <v>&lt;=1515SQFT</v>
      </c>
      <c r="F156" s="8"/>
      <c r="G156" s="8"/>
      <c r="I156" s="3">
        <v>282</v>
      </c>
      <c r="J156" s="4">
        <v>185000</v>
      </c>
      <c r="K156" s="3">
        <v>321</v>
      </c>
      <c r="L156" s="4">
        <v>342643</v>
      </c>
    </row>
    <row r="157" spans="1:12" x14ac:dyDescent="0.2">
      <c r="A157">
        <v>156</v>
      </c>
      <c r="B157">
        <v>1096</v>
      </c>
      <c r="C157" s="10">
        <v>79000</v>
      </c>
      <c r="D157" t="str">
        <f t="shared" si="2"/>
        <v>&lt;=1515SQFT</v>
      </c>
      <c r="F157" s="8"/>
      <c r="G157" s="8"/>
      <c r="I157" s="3">
        <v>283</v>
      </c>
      <c r="J157" s="4">
        <v>207500</v>
      </c>
      <c r="K157" s="3">
        <v>322</v>
      </c>
      <c r="L157" s="4">
        <v>354000</v>
      </c>
    </row>
    <row r="158" spans="1:12" x14ac:dyDescent="0.2">
      <c r="A158">
        <v>157</v>
      </c>
      <c r="B158">
        <v>1040</v>
      </c>
      <c r="C158" s="10">
        <v>109500</v>
      </c>
      <c r="D158" t="str">
        <f t="shared" si="2"/>
        <v>&lt;=1515SQFT</v>
      </c>
      <c r="F158" s="8"/>
      <c r="G158" s="8"/>
      <c r="I158" s="3">
        <v>284</v>
      </c>
      <c r="J158" s="4">
        <v>244600</v>
      </c>
      <c r="K158" s="3">
        <v>323</v>
      </c>
      <c r="L158" s="4">
        <v>301000</v>
      </c>
    </row>
    <row r="159" spans="1:12" x14ac:dyDescent="0.2">
      <c r="A159">
        <v>158</v>
      </c>
      <c r="B159">
        <v>1968</v>
      </c>
      <c r="C159" s="10">
        <v>269500</v>
      </c>
      <c r="D159" t="str">
        <f t="shared" si="2"/>
        <v>&gt;1515SQFT</v>
      </c>
      <c r="F159" s="8"/>
      <c r="G159" s="8"/>
      <c r="I159" s="3">
        <v>286</v>
      </c>
      <c r="J159" s="4">
        <v>164700</v>
      </c>
      <c r="K159" s="3">
        <v>325</v>
      </c>
      <c r="L159" s="4">
        <v>242000</v>
      </c>
    </row>
    <row r="160" spans="1:12" x14ac:dyDescent="0.2">
      <c r="A160">
        <v>159</v>
      </c>
      <c r="B160">
        <v>1947</v>
      </c>
      <c r="C160" s="10">
        <v>254900</v>
      </c>
      <c r="D160" t="str">
        <f t="shared" si="2"/>
        <v>&gt;1515SQFT</v>
      </c>
      <c r="F160" s="8"/>
      <c r="G160" s="8"/>
      <c r="I160" s="3">
        <v>288</v>
      </c>
      <c r="J160" s="4">
        <v>88000</v>
      </c>
      <c r="K160" s="3">
        <v>327</v>
      </c>
      <c r="L160" s="4">
        <v>324000</v>
      </c>
    </row>
    <row r="161" spans="1:12" x14ac:dyDescent="0.2">
      <c r="A161">
        <v>160</v>
      </c>
      <c r="B161">
        <v>2462</v>
      </c>
      <c r="C161" s="10">
        <v>320000</v>
      </c>
      <c r="D161" t="str">
        <f t="shared" si="2"/>
        <v>&gt;1515SQFT</v>
      </c>
      <c r="F161" s="8"/>
      <c r="G161" s="8"/>
      <c r="I161" s="3">
        <v>289</v>
      </c>
      <c r="J161" s="4">
        <v>122000</v>
      </c>
      <c r="K161" s="3">
        <v>329</v>
      </c>
      <c r="L161" s="4">
        <v>214500</v>
      </c>
    </row>
    <row r="162" spans="1:12" x14ac:dyDescent="0.2">
      <c r="A162">
        <v>161</v>
      </c>
      <c r="B162">
        <v>1232</v>
      </c>
      <c r="C162" s="10">
        <v>162500</v>
      </c>
      <c r="D162" t="str">
        <f t="shared" si="2"/>
        <v>&lt;=1515SQFT</v>
      </c>
      <c r="F162" s="8"/>
      <c r="G162" s="8"/>
      <c r="I162" s="3">
        <v>290</v>
      </c>
      <c r="J162" s="4">
        <v>153575</v>
      </c>
      <c r="K162" s="3">
        <v>331</v>
      </c>
      <c r="L162" s="4">
        <v>119000</v>
      </c>
    </row>
    <row r="163" spans="1:12" x14ac:dyDescent="0.2">
      <c r="A163">
        <v>162</v>
      </c>
      <c r="B163">
        <v>2668</v>
      </c>
      <c r="C163" s="10">
        <v>412500</v>
      </c>
      <c r="D163" t="str">
        <f t="shared" si="2"/>
        <v>&gt;1515SQFT</v>
      </c>
      <c r="F163" s="8"/>
      <c r="G163" s="8"/>
      <c r="I163" s="3">
        <v>296</v>
      </c>
      <c r="J163" s="4">
        <v>142500</v>
      </c>
      <c r="K163" s="3">
        <v>333</v>
      </c>
      <c r="L163" s="4">
        <v>284000</v>
      </c>
    </row>
    <row r="164" spans="1:12" x14ac:dyDescent="0.2">
      <c r="A164">
        <v>163</v>
      </c>
      <c r="B164">
        <v>1541</v>
      </c>
      <c r="C164" s="10">
        <v>220000</v>
      </c>
      <c r="D164" t="str">
        <f t="shared" si="2"/>
        <v>&gt;1515SQFT</v>
      </c>
      <c r="F164" s="8"/>
      <c r="G164" s="8"/>
      <c r="I164" s="3">
        <v>300</v>
      </c>
      <c r="J164" s="4">
        <v>158500</v>
      </c>
      <c r="K164" s="3">
        <v>335</v>
      </c>
      <c r="L164" s="4">
        <v>192000</v>
      </c>
    </row>
    <row r="165" spans="1:12" x14ac:dyDescent="0.2">
      <c r="A165">
        <v>164</v>
      </c>
      <c r="B165">
        <v>882</v>
      </c>
      <c r="C165" s="10">
        <v>103200</v>
      </c>
      <c r="D165" t="str">
        <f t="shared" si="2"/>
        <v>&lt;=1515SQFT</v>
      </c>
      <c r="F165" s="8"/>
      <c r="G165" s="8"/>
      <c r="I165" s="3">
        <v>301</v>
      </c>
      <c r="J165" s="4">
        <v>157000</v>
      </c>
      <c r="K165" s="3">
        <v>336</v>
      </c>
      <c r="L165" s="4">
        <v>228950</v>
      </c>
    </row>
    <row r="166" spans="1:12" x14ac:dyDescent="0.2">
      <c r="A166">
        <v>165</v>
      </c>
      <c r="B166">
        <v>1616</v>
      </c>
      <c r="C166" s="10">
        <v>152000</v>
      </c>
      <c r="D166" t="str">
        <f t="shared" si="2"/>
        <v>&gt;1515SQFT</v>
      </c>
      <c r="F166" s="8"/>
      <c r="G166" s="8"/>
      <c r="I166" s="3">
        <v>304</v>
      </c>
      <c r="J166" s="4">
        <v>149900</v>
      </c>
      <c r="K166" s="3">
        <v>337</v>
      </c>
      <c r="L166" s="4">
        <v>377426</v>
      </c>
    </row>
    <row r="167" spans="1:12" x14ac:dyDescent="0.2">
      <c r="A167">
        <v>166</v>
      </c>
      <c r="B167">
        <v>1355</v>
      </c>
      <c r="C167" s="10">
        <v>127500</v>
      </c>
      <c r="D167" t="str">
        <f t="shared" si="2"/>
        <v>&lt;=1515SQFT</v>
      </c>
      <c r="F167" s="8"/>
      <c r="G167" s="8"/>
      <c r="I167" s="3">
        <v>308</v>
      </c>
      <c r="J167" s="4">
        <v>89500</v>
      </c>
      <c r="K167" s="3">
        <v>338</v>
      </c>
      <c r="L167" s="4">
        <v>214000</v>
      </c>
    </row>
    <row r="168" spans="1:12" x14ac:dyDescent="0.2">
      <c r="A168">
        <v>167</v>
      </c>
      <c r="B168">
        <v>1867</v>
      </c>
      <c r="C168" s="10">
        <v>190000</v>
      </c>
      <c r="D168" t="str">
        <f t="shared" si="2"/>
        <v>&gt;1515SQFT</v>
      </c>
      <c r="F168" s="8"/>
      <c r="G168" s="8"/>
      <c r="I168" s="3">
        <v>309</v>
      </c>
      <c r="J168" s="4">
        <v>82500</v>
      </c>
      <c r="K168" s="3">
        <v>339</v>
      </c>
      <c r="L168" s="4">
        <v>202500</v>
      </c>
    </row>
    <row r="169" spans="1:12" x14ac:dyDescent="0.2">
      <c r="A169">
        <v>168</v>
      </c>
      <c r="B169">
        <v>2161</v>
      </c>
      <c r="C169" s="10">
        <v>325624</v>
      </c>
      <c r="D169" t="str">
        <f t="shared" si="2"/>
        <v>&gt;1515SQFT</v>
      </c>
      <c r="F169" s="8"/>
      <c r="G169" s="8"/>
      <c r="I169" s="3">
        <v>311</v>
      </c>
      <c r="J169" s="4">
        <v>165600</v>
      </c>
      <c r="K169" s="3">
        <v>341</v>
      </c>
      <c r="L169" s="4">
        <v>202900</v>
      </c>
    </row>
    <row r="170" spans="1:12" x14ac:dyDescent="0.2">
      <c r="A170">
        <v>169</v>
      </c>
      <c r="B170">
        <v>1720</v>
      </c>
      <c r="C170" s="10">
        <v>183500</v>
      </c>
      <c r="D170" t="str">
        <f t="shared" si="2"/>
        <v>&gt;1515SQFT</v>
      </c>
      <c r="F170" s="8"/>
      <c r="G170" s="8"/>
      <c r="I170" s="3">
        <v>312</v>
      </c>
      <c r="J170" s="4">
        <v>132000</v>
      </c>
      <c r="K170" s="3">
        <v>344</v>
      </c>
      <c r="L170" s="4">
        <v>266000</v>
      </c>
    </row>
    <row r="171" spans="1:12" x14ac:dyDescent="0.2">
      <c r="A171">
        <v>170</v>
      </c>
      <c r="B171">
        <v>1707</v>
      </c>
      <c r="C171" s="10">
        <v>228000</v>
      </c>
      <c r="D171" t="str">
        <f t="shared" si="2"/>
        <v>&gt;1515SQFT</v>
      </c>
      <c r="F171" s="8"/>
      <c r="G171" s="8"/>
      <c r="I171" s="3">
        <v>313</v>
      </c>
      <c r="J171" s="4">
        <v>119900</v>
      </c>
      <c r="K171" s="3">
        <v>346</v>
      </c>
      <c r="L171" s="4">
        <v>140200</v>
      </c>
    </row>
    <row r="172" spans="1:12" x14ac:dyDescent="0.2">
      <c r="A172">
        <v>171</v>
      </c>
      <c r="B172">
        <v>1382</v>
      </c>
      <c r="C172" s="10">
        <v>128500</v>
      </c>
      <c r="D172" t="str">
        <f t="shared" si="2"/>
        <v>&lt;=1515SQFT</v>
      </c>
      <c r="F172" s="8"/>
      <c r="G172" s="8"/>
      <c r="I172" s="3">
        <v>316</v>
      </c>
      <c r="J172" s="4">
        <v>188500</v>
      </c>
      <c r="K172" s="3">
        <v>349</v>
      </c>
      <c r="L172" s="4">
        <v>154000</v>
      </c>
    </row>
    <row r="173" spans="1:12" x14ac:dyDescent="0.2">
      <c r="A173">
        <v>172</v>
      </c>
      <c r="B173">
        <v>1656</v>
      </c>
      <c r="C173" s="10">
        <v>215000</v>
      </c>
      <c r="D173" t="str">
        <f t="shared" si="2"/>
        <v>&gt;1515SQFT</v>
      </c>
      <c r="F173" s="8"/>
      <c r="G173" s="8"/>
      <c r="I173" s="3">
        <v>320</v>
      </c>
      <c r="J173" s="4">
        <v>187500</v>
      </c>
      <c r="K173" s="3">
        <v>350</v>
      </c>
      <c r="L173" s="4">
        <v>437154</v>
      </c>
    </row>
    <row r="174" spans="1:12" x14ac:dyDescent="0.2">
      <c r="A174">
        <v>173</v>
      </c>
      <c r="B174">
        <v>1767</v>
      </c>
      <c r="C174" s="10">
        <v>239000</v>
      </c>
      <c r="D174" t="str">
        <f t="shared" si="2"/>
        <v>&gt;1515SQFT</v>
      </c>
      <c r="F174" s="8"/>
      <c r="G174" s="8"/>
      <c r="I174" s="3">
        <v>324</v>
      </c>
      <c r="J174" s="4">
        <v>126175</v>
      </c>
      <c r="K174" s="3">
        <v>351</v>
      </c>
      <c r="L174" s="4">
        <v>318061</v>
      </c>
    </row>
    <row r="175" spans="1:12" x14ac:dyDescent="0.2">
      <c r="A175">
        <v>174</v>
      </c>
      <c r="B175">
        <v>1362</v>
      </c>
      <c r="C175" s="10">
        <v>163000</v>
      </c>
      <c r="D175" t="str">
        <f t="shared" si="2"/>
        <v>&lt;=1515SQFT</v>
      </c>
      <c r="F175" s="8"/>
      <c r="G175" s="8"/>
      <c r="I175" s="3">
        <v>326</v>
      </c>
      <c r="J175" s="4">
        <v>87000</v>
      </c>
      <c r="K175" s="3">
        <v>355</v>
      </c>
      <c r="L175" s="4">
        <v>140000</v>
      </c>
    </row>
    <row r="176" spans="1:12" x14ac:dyDescent="0.2">
      <c r="A176">
        <v>175</v>
      </c>
      <c r="B176">
        <v>1651</v>
      </c>
      <c r="C176" s="10">
        <v>184000</v>
      </c>
      <c r="D176" t="str">
        <f t="shared" si="2"/>
        <v>&gt;1515SQFT</v>
      </c>
      <c r="F176" s="8"/>
      <c r="G176" s="8"/>
      <c r="I176" s="3">
        <v>328</v>
      </c>
      <c r="J176" s="4">
        <v>145250</v>
      </c>
      <c r="K176" s="3">
        <v>360</v>
      </c>
      <c r="L176" s="4">
        <v>280000</v>
      </c>
    </row>
    <row r="177" spans="1:12" x14ac:dyDescent="0.2">
      <c r="A177">
        <v>176</v>
      </c>
      <c r="B177">
        <v>2158</v>
      </c>
      <c r="C177" s="10">
        <v>243000</v>
      </c>
      <c r="D177" t="str">
        <f t="shared" si="2"/>
        <v>&gt;1515SQFT</v>
      </c>
      <c r="F177" s="8"/>
      <c r="G177" s="8"/>
      <c r="I177" s="3">
        <v>330</v>
      </c>
      <c r="J177" s="4">
        <v>78000</v>
      </c>
      <c r="K177" s="3">
        <v>363</v>
      </c>
      <c r="L177" s="4">
        <v>198500</v>
      </c>
    </row>
    <row r="178" spans="1:12" x14ac:dyDescent="0.2">
      <c r="A178">
        <v>177</v>
      </c>
      <c r="B178">
        <v>2060</v>
      </c>
      <c r="C178" s="10">
        <v>211000</v>
      </c>
      <c r="D178" t="str">
        <f t="shared" si="2"/>
        <v>&gt;1515SQFT</v>
      </c>
      <c r="F178" s="8"/>
      <c r="G178" s="8"/>
      <c r="I178" s="3">
        <v>332</v>
      </c>
      <c r="J178" s="4">
        <v>139000</v>
      </c>
      <c r="K178" s="3">
        <v>365</v>
      </c>
      <c r="L178" s="4">
        <v>190000</v>
      </c>
    </row>
    <row r="179" spans="1:12" x14ac:dyDescent="0.2">
      <c r="A179">
        <v>178</v>
      </c>
      <c r="B179">
        <v>1920</v>
      </c>
      <c r="C179" s="10">
        <v>172500</v>
      </c>
      <c r="D179" t="str">
        <f t="shared" si="2"/>
        <v>&gt;1515SQFT</v>
      </c>
      <c r="F179" s="8"/>
      <c r="G179" s="8"/>
      <c r="I179" s="3">
        <v>334</v>
      </c>
      <c r="J179" s="4">
        <v>207000</v>
      </c>
      <c r="K179" s="3">
        <v>371</v>
      </c>
      <c r="L179" s="4">
        <v>172400</v>
      </c>
    </row>
    <row r="180" spans="1:12" x14ac:dyDescent="0.2">
      <c r="A180">
        <v>179</v>
      </c>
      <c r="B180">
        <v>2234</v>
      </c>
      <c r="C180" s="10">
        <v>501837</v>
      </c>
      <c r="D180" t="str">
        <f t="shared" si="2"/>
        <v>&gt;1515SQFT</v>
      </c>
      <c r="F180" s="8"/>
      <c r="G180" s="8"/>
      <c r="I180" s="3">
        <v>340</v>
      </c>
      <c r="J180" s="4">
        <v>155000</v>
      </c>
      <c r="K180" s="3">
        <v>372</v>
      </c>
      <c r="L180" s="4">
        <v>134432</v>
      </c>
    </row>
    <row r="181" spans="1:12" x14ac:dyDescent="0.2">
      <c r="A181">
        <v>180</v>
      </c>
      <c r="B181">
        <v>968</v>
      </c>
      <c r="C181" s="10">
        <v>100000</v>
      </c>
      <c r="D181" t="str">
        <f t="shared" si="2"/>
        <v>&lt;=1515SQFT</v>
      </c>
      <c r="F181" s="8"/>
      <c r="G181" s="8"/>
      <c r="I181" s="3">
        <v>342</v>
      </c>
      <c r="J181" s="4">
        <v>82000</v>
      </c>
      <c r="K181" s="3">
        <v>375</v>
      </c>
      <c r="L181" s="4">
        <v>219500</v>
      </c>
    </row>
    <row r="182" spans="1:12" x14ac:dyDescent="0.2">
      <c r="A182">
        <v>181</v>
      </c>
      <c r="B182">
        <v>1525</v>
      </c>
      <c r="C182" s="10">
        <v>177000</v>
      </c>
      <c r="D182" t="str">
        <f t="shared" si="2"/>
        <v>&gt;1515SQFT</v>
      </c>
      <c r="F182" s="8"/>
      <c r="G182" s="8"/>
      <c r="I182" s="3">
        <v>343</v>
      </c>
      <c r="J182" s="4">
        <v>87500</v>
      </c>
      <c r="K182" s="3">
        <v>378</v>
      </c>
      <c r="L182" s="4">
        <v>340000</v>
      </c>
    </row>
    <row r="183" spans="1:12" x14ac:dyDescent="0.2">
      <c r="A183">
        <v>182</v>
      </c>
      <c r="B183">
        <v>1802</v>
      </c>
      <c r="C183" s="10">
        <v>200100</v>
      </c>
      <c r="D183" t="str">
        <f t="shared" si="2"/>
        <v>&gt;1515SQFT</v>
      </c>
      <c r="F183" s="8"/>
      <c r="G183" s="8"/>
      <c r="I183" s="3">
        <v>345</v>
      </c>
      <c r="J183" s="4">
        <v>85000</v>
      </c>
      <c r="K183" s="3">
        <v>379</v>
      </c>
      <c r="L183" s="4">
        <v>394432</v>
      </c>
    </row>
    <row r="184" spans="1:12" x14ac:dyDescent="0.2">
      <c r="A184">
        <v>183</v>
      </c>
      <c r="B184">
        <v>1340</v>
      </c>
      <c r="C184" s="10">
        <v>120000</v>
      </c>
      <c r="D184" t="str">
        <f t="shared" si="2"/>
        <v>&lt;=1515SQFT</v>
      </c>
      <c r="F184" s="8"/>
      <c r="G184" s="8"/>
      <c r="I184" s="3">
        <v>347</v>
      </c>
      <c r="J184" s="4">
        <v>151500</v>
      </c>
      <c r="K184" s="3">
        <v>380</v>
      </c>
      <c r="L184" s="4">
        <v>179000</v>
      </c>
    </row>
    <row r="185" spans="1:12" x14ac:dyDescent="0.2">
      <c r="A185">
        <v>184</v>
      </c>
      <c r="B185">
        <v>2082</v>
      </c>
      <c r="C185" s="10">
        <v>200000</v>
      </c>
      <c r="D185" t="str">
        <f t="shared" si="2"/>
        <v>&gt;1515SQFT</v>
      </c>
      <c r="F185" s="8"/>
      <c r="G185" s="8"/>
      <c r="I185" s="3">
        <v>348</v>
      </c>
      <c r="J185" s="4">
        <v>157500</v>
      </c>
      <c r="K185" s="3">
        <v>381</v>
      </c>
      <c r="L185" s="4">
        <v>127000</v>
      </c>
    </row>
    <row r="186" spans="1:12" x14ac:dyDescent="0.2">
      <c r="A186">
        <v>185</v>
      </c>
      <c r="B186">
        <v>1252</v>
      </c>
      <c r="C186" s="10">
        <v>127000</v>
      </c>
      <c r="D186" t="str">
        <f t="shared" si="2"/>
        <v>&lt;=1515SQFT</v>
      </c>
      <c r="F186" s="8"/>
      <c r="G186" s="8"/>
      <c r="I186" s="3">
        <v>352</v>
      </c>
      <c r="J186" s="4">
        <v>190000</v>
      </c>
      <c r="K186" s="3">
        <v>383</v>
      </c>
      <c r="L186" s="4">
        <v>213500</v>
      </c>
    </row>
    <row r="187" spans="1:12" x14ac:dyDescent="0.2">
      <c r="A187">
        <v>186</v>
      </c>
      <c r="B187">
        <v>3608</v>
      </c>
      <c r="C187" s="10">
        <v>475000</v>
      </c>
      <c r="D187" t="str">
        <f t="shared" si="2"/>
        <v>&gt;1515SQFT</v>
      </c>
      <c r="F187" s="8"/>
      <c r="G187" s="8"/>
      <c r="I187" s="3">
        <v>353</v>
      </c>
      <c r="J187" s="4">
        <v>95000</v>
      </c>
      <c r="K187" s="3">
        <v>385</v>
      </c>
      <c r="L187" s="4">
        <v>240000</v>
      </c>
    </row>
    <row r="188" spans="1:12" x14ac:dyDescent="0.2">
      <c r="A188">
        <v>187</v>
      </c>
      <c r="B188">
        <v>1217</v>
      </c>
      <c r="C188" s="10">
        <v>173000</v>
      </c>
      <c r="D188" t="str">
        <f t="shared" si="2"/>
        <v>&lt;=1515SQFT</v>
      </c>
      <c r="F188" s="8"/>
      <c r="G188" s="8"/>
      <c r="I188" s="3">
        <v>354</v>
      </c>
      <c r="J188" s="4">
        <v>105900</v>
      </c>
      <c r="K188" s="3">
        <v>390</v>
      </c>
      <c r="L188" s="4">
        <v>426000</v>
      </c>
    </row>
    <row r="189" spans="1:12" x14ac:dyDescent="0.2">
      <c r="A189">
        <v>188</v>
      </c>
      <c r="B189">
        <v>1656</v>
      </c>
      <c r="C189" s="10">
        <v>135000</v>
      </c>
      <c r="D189" t="str">
        <f t="shared" si="2"/>
        <v>&gt;1515SQFT</v>
      </c>
      <c r="F189" s="8"/>
      <c r="G189" s="8"/>
      <c r="I189" s="3">
        <v>356</v>
      </c>
      <c r="J189" s="4">
        <v>177500</v>
      </c>
      <c r="K189" s="3">
        <v>392</v>
      </c>
      <c r="L189" s="4">
        <v>215000</v>
      </c>
    </row>
    <row r="190" spans="1:12" x14ac:dyDescent="0.2">
      <c r="A190">
        <v>189</v>
      </c>
      <c r="B190">
        <v>1224</v>
      </c>
      <c r="C190" s="10">
        <v>153337</v>
      </c>
      <c r="D190" t="str">
        <f t="shared" si="2"/>
        <v>&lt;=1515SQFT</v>
      </c>
      <c r="F190" s="8"/>
      <c r="G190" s="8"/>
      <c r="I190" s="3">
        <v>357</v>
      </c>
      <c r="J190" s="4">
        <v>173000</v>
      </c>
      <c r="K190" s="3">
        <v>398</v>
      </c>
      <c r="L190" s="4">
        <v>169500</v>
      </c>
    </row>
    <row r="191" spans="1:12" x14ac:dyDescent="0.2">
      <c r="A191">
        <v>190</v>
      </c>
      <c r="B191">
        <v>1593</v>
      </c>
      <c r="C191" s="10">
        <v>286000</v>
      </c>
      <c r="D191" t="str">
        <f t="shared" si="2"/>
        <v>&gt;1515SQFT</v>
      </c>
      <c r="F191" s="8"/>
      <c r="G191" s="8"/>
      <c r="I191" s="3">
        <v>358</v>
      </c>
      <c r="J191" s="4">
        <v>134000</v>
      </c>
      <c r="K191" s="3">
        <v>400</v>
      </c>
      <c r="L191" s="4">
        <v>241000</v>
      </c>
    </row>
    <row r="192" spans="1:12" x14ac:dyDescent="0.2">
      <c r="A192">
        <v>191</v>
      </c>
      <c r="B192">
        <v>2727</v>
      </c>
      <c r="C192" s="10">
        <v>315000</v>
      </c>
      <c r="D192" t="str">
        <f t="shared" si="2"/>
        <v>&gt;1515SQFT</v>
      </c>
      <c r="F192" s="8"/>
      <c r="G192" s="8"/>
      <c r="I192" s="3">
        <v>359</v>
      </c>
      <c r="J192" s="4">
        <v>130000</v>
      </c>
      <c r="K192" s="3">
        <v>404</v>
      </c>
      <c r="L192" s="4">
        <v>258000</v>
      </c>
    </row>
    <row r="193" spans="1:12" x14ac:dyDescent="0.2">
      <c r="A193">
        <v>192</v>
      </c>
      <c r="B193">
        <v>1479</v>
      </c>
      <c r="C193" s="10">
        <v>184000</v>
      </c>
      <c r="D193" t="str">
        <f t="shared" si="2"/>
        <v>&lt;=1515SQFT</v>
      </c>
      <c r="F193" s="8"/>
      <c r="G193" s="8"/>
      <c r="I193" s="3">
        <v>361</v>
      </c>
      <c r="J193" s="4">
        <v>156000</v>
      </c>
      <c r="K193" s="3">
        <v>405</v>
      </c>
      <c r="L193" s="4">
        <v>168000</v>
      </c>
    </row>
    <row r="194" spans="1:12" x14ac:dyDescent="0.2">
      <c r="A194">
        <v>193</v>
      </c>
      <c r="B194">
        <v>1431</v>
      </c>
      <c r="C194" s="10">
        <v>192000</v>
      </c>
      <c r="D194" t="str">
        <f t="shared" si="2"/>
        <v>&lt;=1515SQFT</v>
      </c>
      <c r="F194" s="8"/>
      <c r="G194" s="8"/>
      <c r="I194" s="3">
        <v>362</v>
      </c>
      <c r="J194" s="4">
        <v>145000</v>
      </c>
      <c r="K194" s="3">
        <v>406</v>
      </c>
      <c r="L194" s="4">
        <v>150000</v>
      </c>
    </row>
    <row r="195" spans="1:12" x14ac:dyDescent="0.2">
      <c r="A195">
        <v>194</v>
      </c>
      <c r="B195">
        <v>1709</v>
      </c>
      <c r="C195" s="10">
        <v>130000</v>
      </c>
      <c r="D195" t="str">
        <f t="shared" ref="D195:D258" si="3">IF(B195&lt;=1515, "&lt;=1515SQFT", "&gt;1515SQFT")</f>
        <v>&gt;1515SQFT</v>
      </c>
      <c r="F195" s="8"/>
      <c r="G195" s="8"/>
      <c r="I195" s="3">
        <v>364</v>
      </c>
      <c r="J195" s="4">
        <v>118000</v>
      </c>
      <c r="K195" s="3">
        <v>407</v>
      </c>
      <c r="L195" s="4">
        <v>115000</v>
      </c>
    </row>
    <row r="196" spans="1:12" x14ac:dyDescent="0.2">
      <c r="A196">
        <v>195</v>
      </c>
      <c r="B196">
        <v>864</v>
      </c>
      <c r="C196" s="10">
        <v>127000</v>
      </c>
      <c r="D196" t="str">
        <f t="shared" si="3"/>
        <v>&lt;=1515SQFT</v>
      </c>
      <c r="F196" s="8"/>
      <c r="G196" s="8"/>
      <c r="I196" s="3">
        <v>366</v>
      </c>
      <c r="J196" s="4">
        <v>147000</v>
      </c>
      <c r="K196" s="3">
        <v>408</v>
      </c>
      <c r="L196" s="4">
        <v>177000</v>
      </c>
    </row>
    <row r="197" spans="1:12" x14ac:dyDescent="0.2">
      <c r="A197">
        <v>196</v>
      </c>
      <c r="B197">
        <v>1456</v>
      </c>
      <c r="C197" s="10">
        <v>148500</v>
      </c>
      <c r="D197" t="str">
        <f t="shared" si="3"/>
        <v>&lt;=1515SQFT</v>
      </c>
      <c r="F197" s="8"/>
      <c r="G197" s="8"/>
      <c r="I197" s="3">
        <v>367</v>
      </c>
      <c r="J197" s="4">
        <v>159000</v>
      </c>
      <c r="K197" s="3">
        <v>409</v>
      </c>
      <c r="L197" s="4">
        <v>280000</v>
      </c>
    </row>
    <row r="198" spans="1:12" x14ac:dyDescent="0.2">
      <c r="A198">
        <v>197</v>
      </c>
      <c r="B198">
        <v>1726</v>
      </c>
      <c r="C198" s="10">
        <v>311872</v>
      </c>
      <c r="D198" t="str">
        <f t="shared" si="3"/>
        <v>&gt;1515SQFT</v>
      </c>
      <c r="F198" s="8"/>
      <c r="G198" s="8"/>
      <c r="I198" s="3">
        <v>368</v>
      </c>
      <c r="J198" s="4">
        <v>165000</v>
      </c>
      <c r="K198" s="3">
        <v>410</v>
      </c>
      <c r="L198" s="4">
        <v>339750</v>
      </c>
    </row>
    <row r="199" spans="1:12" x14ac:dyDescent="0.2">
      <c r="A199">
        <v>198</v>
      </c>
      <c r="B199">
        <v>3112</v>
      </c>
      <c r="C199" s="10">
        <v>235000</v>
      </c>
      <c r="D199" t="str">
        <f t="shared" si="3"/>
        <v>&gt;1515SQFT</v>
      </c>
      <c r="F199" s="8"/>
      <c r="G199" s="8"/>
      <c r="I199" s="3">
        <v>369</v>
      </c>
      <c r="J199" s="4">
        <v>132000</v>
      </c>
      <c r="K199" s="3">
        <v>415</v>
      </c>
      <c r="L199" s="4">
        <v>228000</v>
      </c>
    </row>
    <row r="200" spans="1:12" x14ac:dyDescent="0.2">
      <c r="A200">
        <v>199</v>
      </c>
      <c r="B200">
        <v>2229</v>
      </c>
      <c r="C200" s="10">
        <v>104000</v>
      </c>
      <c r="D200" t="str">
        <f t="shared" si="3"/>
        <v>&gt;1515SQFT</v>
      </c>
      <c r="F200" s="8"/>
      <c r="G200" s="8"/>
      <c r="I200" s="3">
        <v>370</v>
      </c>
      <c r="J200" s="4">
        <v>162000</v>
      </c>
      <c r="K200" s="3">
        <v>418</v>
      </c>
      <c r="L200" s="4">
        <v>239000</v>
      </c>
    </row>
    <row r="201" spans="1:12" x14ac:dyDescent="0.2">
      <c r="A201">
        <v>200</v>
      </c>
      <c r="B201">
        <v>1713</v>
      </c>
      <c r="C201" s="10">
        <v>274900</v>
      </c>
      <c r="D201" t="str">
        <f t="shared" si="3"/>
        <v>&gt;1515SQFT</v>
      </c>
      <c r="F201" s="8"/>
      <c r="G201" s="8"/>
      <c r="I201" s="3">
        <v>373</v>
      </c>
      <c r="J201" s="4">
        <v>125000</v>
      </c>
      <c r="K201" s="3">
        <v>422</v>
      </c>
      <c r="L201" s="4">
        <v>215000</v>
      </c>
    </row>
    <row r="202" spans="1:12" x14ac:dyDescent="0.2">
      <c r="A202">
        <v>201</v>
      </c>
      <c r="B202">
        <v>1121</v>
      </c>
      <c r="C202" s="10">
        <v>140000</v>
      </c>
      <c r="D202" t="str">
        <f t="shared" si="3"/>
        <v>&lt;=1515SQFT</v>
      </c>
      <c r="F202" s="8"/>
      <c r="G202" s="8"/>
      <c r="I202" s="3">
        <v>374</v>
      </c>
      <c r="J202" s="4">
        <v>123000</v>
      </c>
      <c r="K202" s="3">
        <v>424</v>
      </c>
      <c r="L202" s="4">
        <v>315000</v>
      </c>
    </row>
    <row r="203" spans="1:12" x14ac:dyDescent="0.2">
      <c r="A203">
        <v>202</v>
      </c>
      <c r="B203">
        <v>1279</v>
      </c>
      <c r="C203" s="10">
        <v>171500</v>
      </c>
      <c r="D203" t="str">
        <f t="shared" si="3"/>
        <v>&lt;=1515SQFT</v>
      </c>
      <c r="F203" s="8"/>
      <c r="G203" s="8"/>
      <c r="I203" s="3">
        <v>376</v>
      </c>
      <c r="J203" s="4">
        <v>61000</v>
      </c>
      <c r="K203" s="3">
        <v>427</v>
      </c>
      <c r="L203" s="4">
        <v>275000</v>
      </c>
    </row>
    <row r="204" spans="1:12" x14ac:dyDescent="0.2">
      <c r="A204">
        <v>203</v>
      </c>
      <c r="B204">
        <v>1310</v>
      </c>
      <c r="C204" s="10">
        <v>112000</v>
      </c>
      <c r="D204" t="str">
        <f t="shared" si="3"/>
        <v>&lt;=1515SQFT</v>
      </c>
      <c r="F204" s="8"/>
      <c r="G204" s="8"/>
      <c r="I204" s="3">
        <v>377</v>
      </c>
      <c r="J204" s="4">
        <v>148000</v>
      </c>
      <c r="K204" s="3">
        <v>434</v>
      </c>
      <c r="L204" s="4">
        <v>181000</v>
      </c>
    </row>
    <row r="205" spans="1:12" x14ac:dyDescent="0.2">
      <c r="A205">
        <v>204</v>
      </c>
      <c r="B205">
        <v>848</v>
      </c>
      <c r="C205" s="10">
        <v>149000</v>
      </c>
      <c r="D205" t="str">
        <f t="shared" si="3"/>
        <v>&lt;=1515SQFT</v>
      </c>
      <c r="F205" s="8"/>
      <c r="G205" s="8"/>
      <c r="I205" s="3">
        <v>382</v>
      </c>
      <c r="J205" s="4">
        <v>187750</v>
      </c>
      <c r="K205" s="3">
        <v>436</v>
      </c>
      <c r="L205" s="4">
        <v>212000</v>
      </c>
    </row>
    <row r="206" spans="1:12" x14ac:dyDescent="0.2">
      <c r="A206">
        <v>205</v>
      </c>
      <c r="B206">
        <v>1284</v>
      </c>
      <c r="C206" s="10">
        <v>110000</v>
      </c>
      <c r="D206" t="str">
        <f t="shared" si="3"/>
        <v>&lt;=1515SQFT</v>
      </c>
      <c r="F206" s="8"/>
      <c r="G206" s="8"/>
      <c r="I206" s="3">
        <v>384</v>
      </c>
      <c r="J206" s="4">
        <v>76000</v>
      </c>
      <c r="K206" s="3">
        <v>441</v>
      </c>
      <c r="L206" s="4">
        <v>555000</v>
      </c>
    </row>
    <row r="207" spans="1:12" x14ac:dyDescent="0.2">
      <c r="A207">
        <v>206</v>
      </c>
      <c r="B207">
        <v>1442</v>
      </c>
      <c r="C207" s="10">
        <v>180500</v>
      </c>
      <c r="D207" t="str">
        <f t="shared" si="3"/>
        <v>&lt;=1515SQFT</v>
      </c>
      <c r="F207" s="8"/>
      <c r="G207" s="8"/>
      <c r="I207" s="3">
        <v>386</v>
      </c>
      <c r="J207" s="4">
        <v>192000</v>
      </c>
      <c r="K207" s="3">
        <v>443</v>
      </c>
      <c r="L207" s="4">
        <v>162900</v>
      </c>
    </row>
    <row r="208" spans="1:12" x14ac:dyDescent="0.2">
      <c r="A208">
        <v>207</v>
      </c>
      <c r="B208">
        <v>1696</v>
      </c>
      <c r="C208" s="10">
        <v>143900</v>
      </c>
      <c r="D208" t="str">
        <f t="shared" si="3"/>
        <v>&gt;1515SQFT</v>
      </c>
      <c r="F208" s="8"/>
      <c r="G208" s="8"/>
      <c r="I208" s="3">
        <v>387</v>
      </c>
      <c r="J208" s="4">
        <v>81000</v>
      </c>
      <c r="K208" s="3">
        <v>445</v>
      </c>
      <c r="L208" s="4">
        <v>210000</v>
      </c>
    </row>
    <row r="209" spans="1:12" x14ac:dyDescent="0.2">
      <c r="A209">
        <v>208</v>
      </c>
      <c r="B209">
        <v>1100</v>
      </c>
      <c r="C209" s="10">
        <v>141000</v>
      </c>
      <c r="D209" t="str">
        <f t="shared" si="3"/>
        <v>&lt;=1515SQFT</v>
      </c>
      <c r="F209" s="8"/>
      <c r="G209" s="8"/>
      <c r="I209" s="3">
        <v>388</v>
      </c>
      <c r="J209" s="4">
        <v>125000</v>
      </c>
      <c r="K209" s="3">
        <v>446</v>
      </c>
      <c r="L209" s="4">
        <v>127500</v>
      </c>
    </row>
    <row r="210" spans="1:12" x14ac:dyDescent="0.2">
      <c r="A210">
        <v>209</v>
      </c>
      <c r="B210">
        <v>2062</v>
      </c>
      <c r="C210" s="10">
        <v>277000</v>
      </c>
      <c r="D210" t="str">
        <f t="shared" si="3"/>
        <v>&gt;1515SQFT</v>
      </c>
      <c r="F210" s="8"/>
      <c r="G210" s="8"/>
      <c r="I210" s="3">
        <v>389</v>
      </c>
      <c r="J210" s="4">
        <v>191000</v>
      </c>
      <c r="K210" s="3">
        <v>447</v>
      </c>
      <c r="L210" s="4">
        <v>190000</v>
      </c>
    </row>
    <row r="211" spans="1:12" x14ac:dyDescent="0.2">
      <c r="A211">
        <v>210</v>
      </c>
      <c r="B211">
        <v>1092</v>
      </c>
      <c r="C211" s="10">
        <v>145000</v>
      </c>
      <c r="D211" t="str">
        <f t="shared" si="3"/>
        <v>&lt;=1515SQFT</v>
      </c>
      <c r="F211" s="8"/>
      <c r="G211" s="8"/>
      <c r="I211" s="3">
        <v>391</v>
      </c>
      <c r="J211" s="4">
        <v>119000</v>
      </c>
      <c r="K211" s="3">
        <v>448</v>
      </c>
      <c r="L211" s="4">
        <v>199900</v>
      </c>
    </row>
    <row r="212" spans="1:12" x14ac:dyDescent="0.2">
      <c r="A212">
        <v>211</v>
      </c>
      <c r="B212">
        <v>864</v>
      </c>
      <c r="C212" s="10">
        <v>98000</v>
      </c>
      <c r="D212" t="str">
        <f t="shared" si="3"/>
        <v>&lt;=1515SQFT</v>
      </c>
      <c r="F212" s="8"/>
      <c r="G212" s="8"/>
      <c r="I212" s="3">
        <v>393</v>
      </c>
      <c r="J212" s="4">
        <v>106500</v>
      </c>
      <c r="K212" s="3">
        <v>452</v>
      </c>
      <c r="L212" s="4">
        <v>280000</v>
      </c>
    </row>
    <row r="213" spans="1:12" x14ac:dyDescent="0.2">
      <c r="A213">
        <v>212</v>
      </c>
      <c r="B213">
        <v>1212</v>
      </c>
      <c r="C213" s="10">
        <v>186000</v>
      </c>
      <c r="D213" t="str">
        <f t="shared" si="3"/>
        <v>&lt;=1515SQFT</v>
      </c>
      <c r="F213" s="8"/>
      <c r="G213" s="8"/>
      <c r="I213" s="3">
        <v>394</v>
      </c>
      <c r="J213" s="4">
        <v>100000</v>
      </c>
      <c r="K213" s="3">
        <v>453</v>
      </c>
      <c r="L213" s="4">
        <v>204000</v>
      </c>
    </row>
    <row r="214" spans="1:12" x14ac:dyDescent="0.2">
      <c r="A214">
        <v>213</v>
      </c>
      <c r="B214">
        <v>1852</v>
      </c>
      <c r="C214" s="10">
        <v>252678</v>
      </c>
      <c r="D214" t="str">
        <f t="shared" si="3"/>
        <v>&gt;1515SQFT</v>
      </c>
      <c r="F214" s="8"/>
      <c r="G214" s="8"/>
      <c r="I214" s="3">
        <v>395</v>
      </c>
      <c r="J214" s="4">
        <v>109000</v>
      </c>
      <c r="K214" s="3">
        <v>454</v>
      </c>
      <c r="L214" s="4">
        <v>210000</v>
      </c>
    </row>
    <row r="215" spans="1:12" x14ac:dyDescent="0.2">
      <c r="A215">
        <v>214</v>
      </c>
      <c r="B215">
        <v>990</v>
      </c>
      <c r="C215" s="10">
        <v>156000</v>
      </c>
      <c r="D215" t="str">
        <f t="shared" si="3"/>
        <v>&lt;=1515SQFT</v>
      </c>
      <c r="F215" s="8"/>
      <c r="G215" s="8"/>
      <c r="I215" s="3">
        <v>396</v>
      </c>
      <c r="J215" s="4">
        <v>129000</v>
      </c>
      <c r="K215" s="3">
        <v>455</v>
      </c>
      <c r="L215" s="4">
        <v>188000</v>
      </c>
    </row>
    <row r="216" spans="1:12" x14ac:dyDescent="0.2">
      <c r="A216">
        <v>215</v>
      </c>
      <c r="B216">
        <v>1392</v>
      </c>
      <c r="C216" s="10">
        <v>161750</v>
      </c>
      <c r="D216" t="str">
        <f t="shared" si="3"/>
        <v>&lt;=1515SQFT</v>
      </c>
      <c r="F216" s="8"/>
      <c r="G216" s="8"/>
      <c r="I216" s="3">
        <v>397</v>
      </c>
      <c r="J216" s="4">
        <v>123000</v>
      </c>
      <c r="K216" s="3">
        <v>458</v>
      </c>
      <c r="L216" s="4">
        <v>256000</v>
      </c>
    </row>
    <row r="217" spans="1:12" x14ac:dyDescent="0.2">
      <c r="A217">
        <v>216</v>
      </c>
      <c r="B217">
        <v>1236</v>
      </c>
      <c r="C217" s="10">
        <v>134450</v>
      </c>
      <c r="D217" t="str">
        <f t="shared" si="3"/>
        <v>&lt;=1515SQFT</v>
      </c>
      <c r="F217" s="8"/>
      <c r="G217" s="8"/>
      <c r="I217" s="3">
        <v>399</v>
      </c>
      <c r="J217" s="4">
        <v>67000</v>
      </c>
      <c r="K217" s="3">
        <v>459</v>
      </c>
      <c r="L217" s="4">
        <v>161000</v>
      </c>
    </row>
    <row r="218" spans="1:12" x14ac:dyDescent="0.2">
      <c r="A218">
        <v>217</v>
      </c>
      <c r="B218">
        <v>1436</v>
      </c>
      <c r="C218" s="10">
        <v>210000</v>
      </c>
      <c r="D218" t="str">
        <f t="shared" si="3"/>
        <v>&lt;=1515SQFT</v>
      </c>
      <c r="F218" s="8"/>
      <c r="G218" s="8"/>
      <c r="I218" s="3">
        <v>401</v>
      </c>
      <c r="J218" s="4">
        <v>245500</v>
      </c>
      <c r="K218" s="3">
        <v>461</v>
      </c>
      <c r="L218" s="4">
        <v>263435</v>
      </c>
    </row>
    <row r="219" spans="1:12" x14ac:dyDescent="0.2">
      <c r="A219">
        <v>218</v>
      </c>
      <c r="B219">
        <v>1328</v>
      </c>
      <c r="C219" s="10">
        <v>107000</v>
      </c>
      <c r="D219" t="str">
        <f t="shared" si="3"/>
        <v>&lt;=1515SQFT</v>
      </c>
      <c r="F219" s="8"/>
      <c r="G219" s="8"/>
      <c r="I219" s="3">
        <v>402</v>
      </c>
      <c r="J219" s="4">
        <v>164990</v>
      </c>
      <c r="K219" s="3">
        <v>464</v>
      </c>
      <c r="L219" s="4">
        <v>188700</v>
      </c>
    </row>
    <row r="220" spans="1:12" x14ac:dyDescent="0.2">
      <c r="A220">
        <v>219</v>
      </c>
      <c r="B220">
        <v>1954</v>
      </c>
      <c r="C220" s="10">
        <v>311500</v>
      </c>
      <c r="D220" t="str">
        <f t="shared" si="3"/>
        <v>&gt;1515SQFT</v>
      </c>
      <c r="F220" s="8"/>
      <c r="G220" s="8"/>
      <c r="I220" s="3">
        <v>403</v>
      </c>
      <c r="J220" s="4">
        <v>108000</v>
      </c>
      <c r="K220" s="3">
        <v>468</v>
      </c>
      <c r="L220" s="4">
        <v>146500</v>
      </c>
    </row>
    <row r="221" spans="1:12" x14ac:dyDescent="0.2">
      <c r="A221">
        <v>220</v>
      </c>
      <c r="B221">
        <v>1248</v>
      </c>
      <c r="C221" s="10">
        <v>167240</v>
      </c>
      <c r="D221" t="str">
        <f t="shared" si="3"/>
        <v>&lt;=1515SQFT</v>
      </c>
      <c r="F221" s="8"/>
      <c r="G221" s="8"/>
      <c r="I221" s="3">
        <v>411</v>
      </c>
      <c r="J221" s="4">
        <v>60000</v>
      </c>
      <c r="K221" s="3">
        <v>469</v>
      </c>
      <c r="L221" s="4">
        <v>250000</v>
      </c>
    </row>
    <row r="222" spans="1:12" x14ac:dyDescent="0.2">
      <c r="A222">
        <v>221</v>
      </c>
      <c r="B222">
        <v>1498</v>
      </c>
      <c r="C222" s="10">
        <v>204900</v>
      </c>
      <c r="D222" t="str">
        <f t="shared" si="3"/>
        <v>&lt;=1515SQFT</v>
      </c>
      <c r="F222" s="8"/>
      <c r="G222" s="8"/>
      <c r="I222" s="3">
        <v>412</v>
      </c>
      <c r="J222" s="4">
        <v>145000</v>
      </c>
      <c r="K222" s="3">
        <v>470</v>
      </c>
      <c r="L222" s="4">
        <v>187000</v>
      </c>
    </row>
    <row r="223" spans="1:12" x14ac:dyDescent="0.2">
      <c r="A223">
        <v>222</v>
      </c>
      <c r="B223">
        <v>2267</v>
      </c>
      <c r="C223" s="10">
        <v>200000</v>
      </c>
      <c r="D223" t="str">
        <f t="shared" si="3"/>
        <v>&gt;1515SQFT</v>
      </c>
      <c r="F223" s="8"/>
      <c r="G223" s="8"/>
      <c r="I223" s="3">
        <v>413</v>
      </c>
      <c r="J223" s="4">
        <v>222000</v>
      </c>
      <c r="K223" s="3">
        <v>472</v>
      </c>
      <c r="L223" s="4">
        <v>190000</v>
      </c>
    </row>
    <row r="224" spans="1:12" x14ac:dyDescent="0.2">
      <c r="A224">
        <v>223</v>
      </c>
      <c r="B224">
        <v>1552</v>
      </c>
      <c r="C224" s="10">
        <v>179900</v>
      </c>
      <c r="D224" t="str">
        <f t="shared" si="3"/>
        <v>&gt;1515SQFT</v>
      </c>
      <c r="F224" s="8"/>
      <c r="G224" s="8"/>
      <c r="I224" s="3">
        <v>414</v>
      </c>
      <c r="J224" s="4">
        <v>115000</v>
      </c>
      <c r="K224" s="3">
        <v>474</v>
      </c>
      <c r="L224" s="4">
        <v>440000</v>
      </c>
    </row>
    <row r="225" spans="1:12" x14ac:dyDescent="0.2">
      <c r="A225">
        <v>224</v>
      </c>
      <c r="B225">
        <v>864</v>
      </c>
      <c r="C225" s="10">
        <v>97000</v>
      </c>
      <c r="D225" t="str">
        <f t="shared" si="3"/>
        <v>&lt;=1515SQFT</v>
      </c>
      <c r="F225" s="8"/>
      <c r="G225" s="8"/>
      <c r="I225" s="3">
        <v>416</v>
      </c>
      <c r="J225" s="4">
        <v>181134</v>
      </c>
      <c r="K225" s="3">
        <v>475</v>
      </c>
      <c r="L225" s="4">
        <v>251000</v>
      </c>
    </row>
    <row r="226" spans="1:12" x14ac:dyDescent="0.2">
      <c r="A226">
        <v>225</v>
      </c>
      <c r="B226">
        <v>2392</v>
      </c>
      <c r="C226" s="10">
        <v>386250</v>
      </c>
      <c r="D226" t="str">
        <f t="shared" si="3"/>
        <v>&gt;1515SQFT</v>
      </c>
      <c r="F226" s="8"/>
      <c r="G226" s="8"/>
      <c r="I226" s="3">
        <v>417</v>
      </c>
      <c r="J226" s="4">
        <v>149500</v>
      </c>
      <c r="K226" s="3">
        <v>478</v>
      </c>
      <c r="L226" s="4">
        <v>380000</v>
      </c>
    </row>
    <row r="227" spans="1:12" x14ac:dyDescent="0.2">
      <c r="A227">
        <v>226</v>
      </c>
      <c r="B227">
        <v>1302</v>
      </c>
      <c r="C227" s="10">
        <v>112000</v>
      </c>
      <c r="D227" t="str">
        <f t="shared" si="3"/>
        <v>&lt;=1515SQFT</v>
      </c>
      <c r="F227" s="8"/>
      <c r="G227" s="8"/>
      <c r="I227" s="3">
        <v>419</v>
      </c>
      <c r="J227" s="4">
        <v>126000</v>
      </c>
      <c r="K227" s="3">
        <v>479</v>
      </c>
      <c r="L227" s="4">
        <v>297000</v>
      </c>
    </row>
    <row r="228" spans="1:12" x14ac:dyDescent="0.2">
      <c r="A228">
        <v>227</v>
      </c>
      <c r="B228">
        <v>2520</v>
      </c>
      <c r="C228" s="10">
        <v>290000</v>
      </c>
      <c r="D228" t="str">
        <f t="shared" si="3"/>
        <v>&gt;1515SQFT</v>
      </c>
      <c r="F228" s="8"/>
      <c r="G228" s="8"/>
      <c r="I228" s="3">
        <v>420</v>
      </c>
      <c r="J228" s="4">
        <v>142000</v>
      </c>
      <c r="K228" s="3">
        <v>481</v>
      </c>
      <c r="L228" s="4">
        <v>326000</v>
      </c>
    </row>
    <row r="229" spans="1:12" x14ac:dyDescent="0.2">
      <c r="A229">
        <v>228</v>
      </c>
      <c r="B229">
        <v>987</v>
      </c>
      <c r="C229" s="10">
        <v>106000</v>
      </c>
      <c r="D229" t="str">
        <f t="shared" si="3"/>
        <v>&lt;=1515SQFT</v>
      </c>
      <c r="F229" s="8"/>
      <c r="G229" s="8"/>
      <c r="I229" s="3">
        <v>421</v>
      </c>
      <c r="J229" s="4">
        <v>206300</v>
      </c>
      <c r="K229" s="3">
        <v>482</v>
      </c>
      <c r="L229" s="4">
        <v>374000</v>
      </c>
    </row>
    <row r="230" spans="1:12" x14ac:dyDescent="0.2">
      <c r="A230">
        <v>229</v>
      </c>
      <c r="B230">
        <v>912</v>
      </c>
      <c r="C230" s="10">
        <v>125000</v>
      </c>
      <c r="D230" t="str">
        <f t="shared" si="3"/>
        <v>&lt;=1515SQFT</v>
      </c>
      <c r="F230" s="8"/>
      <c r="G230" s="8"/>
      <c r="I230" s="3">
        <v>423</v>
      </c>
      <c r="J230" s="4">
        <v>113000</v>
      </c>
      <c r="K230" s="3">
        <v>483</v>
      </c>
      <c r="L230" s="4">
        <v>155000</v>
      </c>
    </row>
    <row r="231" spans="1:12" x14ac:dyDescent="0.2">
      <c r="A231">
        <v>230</v>
      </c>
      <c r="B231">
        <v>1555</v>
      </c>
      <c r="C231" s="10">
        <v>192500</v>
      </c>
      <c r="D231" t="str">
        <f t="shared" si="3"/>
        <v>&gt;1515SQFT</v>
      </c>
      <c r="F231" s="8"/>
      <c r="G231" s="8"/>
      <c r="I231" s="3">
        <v>425</v>
      </c>
      <c r="J231" s="4">
        <v>139000</v>
      </c>
      <c r="K231" s="3">
        <v>489</v>
      </c>
      <c r="L231" s="4">
        <v>160000</v>
      </c>
    </row>
    <row r="232" spans="1:12" x14ac:dyDescent="0.2">
      <c r="A232">
        <v>231</v>
      </c>
      <c r="B232">
        <v>1194</v>
      </c>
      <c r="C232" s="10">
        <v>148000</v>
      </c>
      <c r="D232" t="str">
        <f t="shared" si="3"/>
        <v>&lt;=1515SQFT</v>
      </c>
      <c r="F232" s="8"/>
      <c r="G232" s="8"/>
      <c r="I232" s="3">
        <v>426</v>
      </c>
      <c r="J232" s="4">
        <v>135000</v>
      </c>
      <c r="K232" s="3">
        <v>492</v>
      </c>
      <c r="L232" s="4">
        <v>133000</v>
      </c>
    </row>
    <row r="233" spans="1:12" x14ac:dyDescent="0.2">
      <c r="A233">
        <v>232</v>
      </c>
      <c r="B233">
        <v>2794</v>
      </c>
      <c r="C233" s="10">
        <v>403000</v>
      </c>
      <c r="D233" t="str">
        <f t="shared" si="3"/>
        <v>&gt;1515SQFT</v>
      </c>
      <c r="F233" s="8"/>
      <c r="G233" s="8"/>
      <c r="I233" s="3">
        <v>428</v>
      </c>
      <c r="J233" s="4">
        <v>109008</v>
      </c>
      <c r="K233" s="3">
        <v>497</v>
      </c>
      <c r="L233" s="4">
        <v>430000</v>
      </c>
    </row>
    <row r="234" spans="1:12" x14ac:dyDescent="0.2">
      <c r="A234">
        <v>233</v>
      </c>
      <c r="B234">
        <v>987</v>
      </c>
      <c r="C234" s="10">
        <v>94500</v>
      </c>
      <c r="D234" t="str">
        <f t="shared" si="3"/>
        <v>&lt;=1515SQFT</v>
      </c>
      <c r="F234" s="8"/>
      <c r="G234" s="8"/>
      <c r="I234" s="3">
        <v>429</v>
      </c>
      <c r="J234" s="4">
        <v>195400</v>
      </c>
      <c r="K234" s="3">
        <v>498</v>
      </c>
      <c r="L234" s="4">
        <v>184000</v>
      </c>
    </row>
    <row r="235" spans="1:12" x14ac:dyDescent="0.2">
      <c r="A235">
        <v>234</v>
      </c>
      <c r="B235">
        <v>894</v>
      </c>
      <c r="C235" s="10">
        <v>128200</v>
      </c>
      <c r="D235" t="str">
        <f t="shared" si="3"/>
        <v>&lt;=1515SQFT</v>
      </c>
      <c r="F235" s="8"/>
      <c r="G235" s="8"/>
      <c r="I235" s="3">
        <v>430</v>
      </c>
      <c r="J235" s="4">
        <v>175000</v>
      </c>
      <c r="K235" s="3">
        <v>502</v>
      </c>
      <c r="L235" s="4">
        <v>226700</v>
      </c>
    </row>
    <row r="236" spans="1:12" x14ac:dyDescent="0.2">
      <c r="A236">
        <v>235</v>
      </c>
      <c r="B236">
        <v>1960</v>
      </c>
      <c r="C236" s="10">
        <v>216500</v>
      </c>
      <c r="D236" t="str">
        <f t="shared" si="3"/>
        <v>&gt;1515SQFT</v>
      </c>
      <c r="F236" s="8"/>
      <c r="G236" s="8"/>
      <c r="I236" s="3">
        <v>431</v>
      </c>
      <c r="J236" s="4">
        <v>85400</v>
      </c>
      <c r="K236" s="3">
        <v>504</v>
      </c>
      <c r="L236" s="4">
        <v>289000</v>
      </c>
    </row>
    <row r="237" spans="1:12" x14ac:dyDescent="0.2">
      <c r="A237">
        <v>236</v>
      </c>
      <c r="B237">
        <v>987</v>
      </c>
      <c r="C237" s="10">
        <v>89500</v>
      </c>
      <c r="D237" t="str">
        <f t="shared" si="3"/>
        <v>&lt;=1515SQFT</v>
      </c>
      <c r="F237" s="8"/>
      <c r="G237" s="8"/>
      <c r="I237" s="3">
        <v>432</v>
      </c>
      <c r="J237" s="4">
        <v>79900</v>
      </c>
      <c r="K237" s="3">
        <v>506</v>
      </c>
      <c r="L237" s="4">
        <v>124500</v>
      </c>
    </row>
    <row r="238" spans="1:12" x14ac:dyDescent="0.2">
      <c r="A238">
        <v>237</v>
      </c>
      <c r="B238">
        <v>1414</v>
      </c>
      <c r="C238" s="10">
        <v>185500</v>
      </c>
      <c r="D238" t="str">
        <f t="shared" si="3"/>
        <v>&lt;=1515SQFT</v>
      </c>
      <c r="F238" s="8"/>
      <c r="G238" s="8"/>
      <c r="I238" s="3">
        <v>433</v>
      </c>
      <c r="J238" s="4">
        <v>122500</v>
      </c>
      <c r="K238" s="3">
        <v>507</v>
      </c>
      <c r="L238" s="4">
        <v>215000</v>
      </c>
    </row>
    <row r="239" spans="1:12" x14ac:dyDescent="0.2">
      <c r="A239">
        <v>238</v>
      </c>
      <c r="B239">
        <v>1744</v>
      </c>
      <c r="C239" s="10">
        <v>194500</v>
      </c>
      <c r="D239" t="str">
        <f t="shared" si="3"/>
        <v>&gt;1515SQFT</v>
      </c>
      <c r="F239" s="8"/>
      <c r="G239" s="8"/>
      <c r="I239" s="3">
        <v>435</v>
      </c>
      <c r="J239" s="4">
        <v>81000</v>
      </c>
      <c r="K239" s="3">
        <v>516</v>
      </c>
      <c r="L239" s="4">
        <v>402861</v>
      </c>
    </row>
    <row r="240" spans="1:12" x14ac:dyDescent="0.2">
      <c r="A240">
        <v>239</v>
      </c>
      <c r="B240">
        <v>1694</v>
      </c>
      <c r="C240" s="10">
        <v>318000</v>
      </c>
      <c r="D240" t="str">
        <f t="shared" si="3"/>
        <v>&gt;1515SQFT</v>
      </c>
      <c r="F240" s="8"/>
      <c r="G240" s="8"/>
      <c r="I240" s="3">
        <v>437</v>
      </c>
      <c r="J240" s="4">
        <v>116000</v>
      </c>
      <c r="K240" s="3">
        <v>517</v>
      </c>
      <c r="L240" s="4">
        <v>158000</v>
      </c>
    </row>
    <row r="241" spans="1:12" x14ac:dyDescent="0.2">
      <c r="A241">
        <v>240</v>
      </c>
      <c r="B241">
        <v>1487</v>
      </c>
      <c r="C241" s="10">
        <v>113000</v>
      </c>
      <c r="D241" t="str">
        <f t="shared" si="3"/>
        <v>&lt;=1515SQFT</v>
      </c>
      <c r="F241" s="8"/>
      <c r="G241" s="8"/>
      <c r="I241" s="3">
        <v>438</v>
      </c>
      <c r="J241" s="4">
        <v>119000</v>
      </c>
      <c r="K241" s="3">
        <v>518</v>
      </c>
      <c r="L241" s="4">
        <v>265000</v>
      </c>
    </row>
    <row r="242" spans="1:12" x14ac:dyDescent="0.2">
      <c r="A242">
        <v>241</v>
      </c>
      <c r="B242">
        <v>1566</v>
      </c>
      <c r="C242" s="10">
        <v>262500</v>
      </c>
      <c r="D242" t="str">
        <f t="shared" si="3"/>
        <v>&gt;1515SQFT</v>
      </c>
      <c r="F242" s="8"/>
      <c r="G242" s="8"/>
      <c r="I242" s="3">
        <v>439</v>
      </c>
      <c r="J242" s="4">
        <v>90350</v>
      </c>
      <c r="K242" s="3">
        <v>519</v>
      </c>
      <c r="L242" s="4">
        <v>211000</v>
      </c>
    </row>
    <row r="243" spans="1:12" x14ac:dyDescent="0.2">
      <c r="A243">
        <v>242</v>
      </c>
      <c r="B243">
        <v>866</v>
      </c>
      <c r="C243" s="10">
        <v>110500</v>
      </c>
      <c r="D243" t="str">
        <f t="shared" si="3"/>
        <v>&lt;=1515SQFT</v>
      </c>
      <c r="F243" s="8"/>
      <c r="G243" s="8"/>
      <c r="I243" s="3">
        <v>440</v>
      </c>
      <c r="J243" s="4">
        <v>110000</v>
      </c>
      <c r="K243" s="3">
        <v>520</v>
      </c>
      <c r="L243" s="4">
        <v>234000</v>
      </c>
    </row>
    <row r="244" spans="1:12" x14ac:dyDescent="0.2">
      <c r="A244">
        <v>243</v>
      </c>
      <c r="B244">
        <v>1440</v>
      </c>
      <c r="C244" s="10">
        <v>79000</v>
      </c>
      <c r="D244" t="str">
        <f t="shared" si="3"/>
        <v>&lt;=1515SQFT</v>
      </c>
      <c r="F244" s="8"/>
      <c r="G244" s="8"/>
      <c r="I244" s="3">
        <v>442</v>
      </c>
      <c r="J244" s="4">
        <v>118000</v>
      </c>
      <c r="K244" s="3">
        <v>523</v>
      </c>
      <c r="L244" s="4">
        <v>159000</v>
      </c>
    </row>
    <row r="245" spans="1:12" x14ac:dyDescent="0.2">
      <c r="A245">
        <v>244</v>
      </c>
      <c r="B245">
        <v>1217</v>
      </c>
      <c r="C245" s="10">
        <v>120000</v>
      </c>
      <c r="D245" t="str">
        <f t="shared" si="3"/>
        <v>&lt;=1515SQFT</v>
      </c>
      <c r="F245" s="8"/>
      <c r="G245" s="8"/>
      <c r="I245" s="3">
        <v>444</v>
      </c>
      <c r="J245" s="4">
        <v>172500</v>
      </c>
      <c r="K245" s="3">
        <v>524</v>
      </c>
      <c r="L245" s="4">
        <v>184750</v>
      </c>
    </row>
    <row r="246" spans="1:12" x14ac:dyDescent="0.2">
      <c r="A246">
        <v>245</v>
      </c>
      <c r="B246">
        <v>2110</v>
      </c>
      <c r="C246" s="10">
        <v>205000</v>
      </c>
      <c r="D246" t="str">
        <f t="shared" si="3"/>
        <v>&gt;1515SQFT</v>
      </c>
      <c r="F246" s="8"/>
      <c r="G246" s="8"/>
      <c r="I246" s="3">
        <v>449</v>
      </c>
      <c r="J246" s="4">
        <v>119500</v>
      </c>
      <c r="K246" s="3">
        <v>525</v>
      </c>
      <c r="L246" s="4">
        <v>315750</v>
      </c>
    </row>
    <row r="247" spans="1:12" x14ac:dyDescent="0.2">
      <c r="A247">
        <v>246</v>
      </c>
      <c r="B247">
        <v>1872</v>
      </c>
      <c r="C247" s="10">
        <v>241500</v>
      </c>
      <c r="D247" t="str">
        <f t="shared" si="3"/>
        <v>&gt;1515SQFT</v>
      </c>
      <c r="F247" s="8"/>
      <c r="G247" s="8"/>
      <c r="I247" s="3">
        <v>450</v>
      </c>
      <c r="J247" s="4">
        <v>120000</v>
      </c>
      <c r="K247" s="3">
        <v>528</v>
      </c>
      <c r="L247" s="4">
        <v>446261</v>
      </c>
    </row>
    <row r="248" spans="1:12" x14ac:dyDescent="0.2">
      <c r="A248">
        <v>247</v>
      </c>
      <c r="B248">
        <v>1928</v>
      </c>
      <c r="C248" s="10">
        <v>137000</v>
      </c>
      <c r="D248" t="str">
        <f t="shared" si="3"/>
        <v>&gt;1515SQFT</v>
      </c>
      <c r="F248" s="8"/>
      <c r="G248" s="8"/>
      <c r="I248" s="3">
        <v>451</v>
      </c>
      <c r="J248" s="4">
        <v>110000</v>
      </c>
      <c r="K248" s="3">
        <v>530</v>
      </c>
      <c r="L248" s="4">
        <v>200624</v>
      </c>
    </row>
    <row r="249" spans="1:12" x14ac:dyDescent="0.2">
      <c r="A249">
        <v>248</v>
      </c>
      <c r="B249">
        <v>1375</v>
      </c>
      <c r="C249" s="10">
        <v>140000</v>
      </c>
      <c r="D249" t="str">
        <f t="shared" si="3"/>
        <v>&lt;=1515SQFT</v>
      </c>
      <c r="F249" s="8"/>
      <c r="G249" s="8"/>
      <c r="I249" s="3">
        <v>456</v>
      </c>
      <c r="J249" s="4">
        <v>175500</v>
      </c>
      <c r="K249" s="3">
        <v>537</v>
      </c>
      <c r="L249" s="4">
        <v>188000</v>
      </c>
    </row>
    <row r="250" spans="1:12" x14ac:dyDescent="0.2">
      <c r="A250">
        <v>249</v>
      </c>
      <c r="B250">
        <v>1668</v>
      </c>
      <c r="C250" s="10">
        <v>180000</v>
      </c>
      <c r="D250" t="str">
        <f t="shared" si="3"/>
        <v>&gt;1515SQFT</v>
      </c>
      <c r="F250" s="8"/>
      <c r="G250" s="8"/>
      <c r="I250" s="3">
        <v>457</v>
      </c>
      <c r="J250" s="4">
        <v>98000</v>
      </c>
      <c r="K250" s="3">
        <v>540</v>
      </c>
      <c r="L250" s="4">
        <v>272000</v>
      </c>
    </row>
    <row r="251" spans="1:12" x14ac:dyDescent="0.2">
      <c r="A251">
        <v>250</v>
      </c>
      <c r="B251">
        <v>2144</v>
      </c>
      <c r="C251" s="10">
        <v>277000</v>
      </c>
      <c r="D251" t="str">
        <f t="shared" si="3"/>
        <v>&gt;1515SQFT</v>
      </c>
      <c r="F251" s="8"/>
      <c r="G251" s="8"/>
      <c r="I251" s="3">
        <v>460</v>
      </c>
      <c r="J251" s="4">
        <v>110000</v>
      </c>
      <c r="K251" s="3">
        <v>541</v>
      </c>
      <c r="L251" s="4">
        <v>315000</v>
      </c>
    </row>
    <row r="252" spans="1:12" x14ac:dyDescent="0.2">
      <c r="A252">
        <v>251</v>
      </c>
      <c r="B252">
        <v>1306</v>
      </c>
      <c r="C252" s="10">
        <v>76500</v>
      </c>
      <c r="D252" t="str">
        <f t="shared" si="3"/>
        <v>&lt;=1515SQFT</v>
      </c>
      <c r="F252" s="8"/>
      <c r="G252" s="8"/>
      <c r="I252" s="3">
        <v>462</v>
      </c>
      <c r="J252" s="4">
        <v>155000</v>
      </c>
      <c r="K252" s="3">
        <v>542</v>
      </c>
      <c r="L252" s="4">
        <v>248000</v>
      </c>
    </row>
    <row r="253" spans="1:12" x14ac:dyDescent="0.2">
      <c r="A253">
        <v>252</v>
      </c>
      <c r="B253">
        <v>1625</v>
      </c>
      <c r="C253" s="10">
        <v>235000</v>
      </c>
      <c r="D253" t="str">
        <f t="shared" si="3"/>
        <v>&gt;1515SQFT</v>
      </c>
      <c r="F253" s="8"/>
      <c r="G253" s="8"/>
      <c r="I253" s="3">
        <v>463</v>
      </c>
      <c r="J253" s="4">
        <v>62383</v>
      </c>
      <c r="K253" s="3">
        <v>543</v>
      </c>
      <c r="L253" s="4">
        <v>213250</v>
      </c>
    </row>
    <row r="254" spans="1:12" x14ac:dyDescent="0.2">
      <c r="A254">
        <v>253</v>
      </c>
      <c r="B254">
        <v>1640</v>
      </c>
      <c r="C254" s="10">
        <v>173000</v>
      </c>
      <c r="D254" t="str">
        <f t="shared" si="3"/>
        <v>&gt;1515SQFT</v>
      </c>
      <c r="F254" s="8"/>
      <c r="G254" s="8"/>
      <c r="I254" s="3">
        <v>465</v>
      </c>
      <c r="J254" s="4">
        <v>124000</v>
      </c>
      <c r="K254" s="3">
        <v>546</v>
      </c>
      <c r="L254" s="4">
        <v>229000</v>
      </c>
    </row>
    <row r="255" spans="1:12" x14ac:dyDescent="0.2">
      <c r="A255">
        <v>254</v>
      </c>
      <c r="B255">
        <v>1302</v>
      </c>
      <c r="C255" s="10">
        <v>158000</v>
      </c>
      <c r="D255" t="str">
        <f t="shared" si="3"/>
        <v>&lt;=1515SQFT</v>
      </c>
      <c r="F255" s="8"/>
      <c r="G255" s="8"/>
      <c r="I255" s="3">
        <v>466</v>
      </c>
      <c r="J255" s="4">
        <v>178740</v>
      </c>
      <c r="K255" s="3">
        <v>547</v>
      </c>
      <c r="L255" s="4">
        <v>210000</v>
      </c>
    </row>
    <row r="256" spans="1:12" x14ac:dyDescent="0.2">
      <c r="A256">
        <v>255</v>
      </c>
      <c r="B256">
        <v>1314</v>
      </c>
      <c r="C256" s="10">
        <v>145000</v>
      </c>
      <c r="D256" t="str">
        <f t="shared" si="3"/>
        <v>&lt;=1515SQFT</v>
      </c>
      <c r="F256" s="8"/>
      <c r="G256" s="8"/>
      <c r="I256" s="3">
        <v>467</v>
      </c>
      <c r="J256" s="4">
        <v>167000</v>
      </c>
      <c r="K256" s="3">
        <v>550</v>
      </c>
      <c r="L256" s="4">
        <v>263000</v>
      </c>
    </row>
    <row r="257" spans="1:12" x14ac:dyDescent="0.2">
      <c r="A257">
        <v>256</v>
      </c>
      <c r="B257">
        <v>2291</v>
      </c>
      <c r="C257" s="10">
        <v>230000</v>
      </c>
      <c r="D257" t="str">
        <f t="shared" si="3"/>
        <v>&gt;1515SQFT</v>
      </c>
      <c r="F257" s="8"/>
      <c r="G257" s="8"/>
      <c r="I257" s="3">
        <v>471</v>
      </c>
      <c r="J257" s="4">
        <v>212000</v>
      </c>
      <c r="K257" s="3">
        <v>553</v>
      </c>
      <c r="L257" s="4">
        <v>255500</v>
      </c>
    </row>
    <row r="258" spans="1:12" x14ac:dyDescent="0.2">
      <c r="A258">
        <v>257</v>
      </c>
      <c r="B258">
        <v>1728</v>
      </c>
      <c r="C258" s="10">
        <v>207500</v>
      </c>
      <c r="D258" t="str">
        <f t="shared" si="3"/>
        <v>&gt;1515SQFT</v>
      </c>
      <c r="F258" s="8"/>
      <c r="G258" s="8"/>
      <c r="I258" s="3">
        <v>473</v>
      </c>
      <c r="J258" s="4">
        <v>148000</v>
      </c>
      <c r="K258" s="3">
        <v>555</v>
      </c>
      <c r="L258" s="4">
        <v>284000</v>
      </c>
    </row>
    <row r="259" spans="1:12" x14ac:dyDescent="0.2">
      <c r="A259">
        <v>258</v>
      </c>
      <c r="B259">
        <v>1604</v>
      </c>
      <c r="C259" s="10">
        <v>220000</v>
      </c>
      <c r="D259" t="str">
        <f t="shared" ref="D259:D322" si="4">IF(B259&lt;=1515, "&lt;=1515SQFT", "&gt;1515SQFT")</f>
        <v>&gt;1515SQFT</v>
      </c>
      <c r="F259" s="8"/>
      <c r="G259" s="8"/>
      <c r="I259" s="3">
        <v>476</v>
      </c>
      <c r="J259" s="4">
        <v>132500</v>
      </c>
      <c r="K259" s="3">
        <v>560</v>
      </c>
      <c r="L259" s="4">
        <v>234000</v>
      </c>
    </row>
    <row r="260" spans="1:12" x14ac:dyDescent="0.2">
      <c r="A260">
        <v>259</v>
      </c>
      <c r="B260">
        <v>1792</v>
      </c>
      <c r="C260" s="10">
        <v>231500</v>
      </c>
      <c r="D260" t="str">
        <f t="shared" si="4"/>
        <v>&gt;1515SQFT</v>
      </c>
      <c r="F260" s="8"/>
      <c r="G260" s="8"/>
      <c r="I260" s="3">
        <v>477</v>
      </c>
      <c r="J260" s="4">
        <v>208900</v>
      </c>
      <c r="K260" s="3">
        <v>564</v>
      </c>
      <c r="L260" s="4">
        <v>185000</v>
      </c>
    </row>
    <row r="261" spans="1:12" x14ac:dyDescent="0.2">
      <c r="A261">
        <v>260</v>
      </c>
      <c r="B261">
        <v>882</v>
      </c>
      <c r="C261" s="10">
        <v>97000</v>
      </c>
      <c r="D261" t="str">
        <f t="shared" si="4"/>
        <v>&lt;=1515SQFT</v>
      </c>
      <c r="F261" s="8"/>
      <c r="G261" s="8"/>
      <c r="I261" s="3">
        <v>480</v>
      </c>
      <c r="J261" s="4">
        <v>89471</v>
      </c>
      <c r="K261" s="3">
        <v>565</v>
      </c>
      <c r="L261" s="4">
        <v>268000</v>
      </c>
    </row>
    <row r="262" spans="1:12" x14ac:dyDescent="0.2">
      <c r="A262">
        <v>261</v>
      </c>
      <c r="B262">
        <v>1382</v>
      </c>
      <c r="C262" s="10">
        <v>176000</v>
      </c>
      <c r="D262" t="str">
        <f t="shared" si="4"/>
        <v>&lt;=1515SQFT</v>
      </c>
      <c r="F262" s="8"/>
      <c r="G262" s="8"/>
      <c r="I262" s="3">
        <v>484</v>
      </c>
      <c r="J262" s="4">
        <v>164000</v>
      </c>
      <c r="K262" s="3">
        <v>566</v>
      </c>
      <c r="L262" s="4">
        <v>128000</v>
      </c>
    </row>
    <row r="263" spans="1:12" x14ac:dyDescent="0.2">
      <c r="A263">
        <v>262</v>
      </c>
      <c r="B263">
        <v>2574</v>
      </c>
      <c r="C263" s="10">
        <v>276000</v>
      </c>
      <c r="D263" t="str">
        <f t="shared" si="4"/>
        <v>&gt;1515SQFT</v>
      </c>
      <c r="F263" s="8"/>
      <c r="G263" s="8"/>
      <c r="I263" s="3">
        <v>485</v>
      </c>
      <c r="J263" s="4">
        <v>132500</v>
      </c>
      <c r="K263" s="3">
        <v>567</v>
      </c>
      <c r="L263" s="4">
        <v>325000</v>
      </c>
    </row>
    <row r="264" spans="1:12" x14ac:dyDescent="0.2">
      <c r="A264">
        <v>263</v>
      </c>
      <c r="B264">
        <v>1212</v>
      </c>
      <c r="C264" s="10">
        <v>151000</v>
      </c>
      <c r="D264" t="str">
        <f t="shared" si="4"/>
        <v>&lt;=1515SQFT</v>
      </c>
      <c r="F264" s="8"/>
      <c r="G264" s="8"/>
      <c r="I264" s="3">
        <v>486</v>
      </c>
      <c r="J264" s="4">
        <v>147000</v>
      </c>
      <c r="K264" s="3">
        <v>568</v>
      </c>
      <c r="L264" s="4">
        <v>214000</v>
      </c>
    </row>
    <row r="265" spans="1:12" x14ac:dyDescent="0.2">
      <c r="A265">
        <v>264</v>
      </c>
      <c r="B265">
        <v>1316</v>
      </c>
      <c r="C265" s="10">
        <v>130000</v>
      </c>
      <c r="D265" t="str">
        <f t="shared" si="4"/>
        <v>&lt;=1515SQFT</v>
      </c>
      <c r="F265" s="8"/>
      <c r="G265" s="8"/>
      <c r="I265" s="3">
        <v>487</v>
      </c>
      <c r="J265" s="4">
        <v>156000</v>
      </c>
      <c r="K265" s="3">
        <v>569</v>
      </c>
      <c r="L265" s="4">
        <v>316600</v>
      </c>
    </row>
    <row r="266" spans="1:12" x14ac:dyDescent="0.2">
      <c r="A266">
        <v>265</v>
      </c>
      <c r="B266">
        <v>764</v>
      </c>
      <c r="C266" s="10">
        <v>73000</v>
      </c>
      <c r="D266" t="str">
        <f t="shared" si="4"/>
        <v>&lt;=1515SQFT</v>
      </c>
      <c r="F266" s="8"/>
      <c r="G266" s="8"/>
      <c r="I266" s="3">
        <v>488</v>
      </c>
      <c r="J266" s="4">
        <v>175000</v>
      </c>
      <c r="K266" s="3">
        <v>571</v>
      </c>
      <c r="L266" s="4">
        <v>142600</v>
      </c>
    </row>
    <row r="267" spans="1:12" x14ac:dyDescent="0.2">
      <c r="A267">
        <v>266</v>
      </c>
      <c r="B267">
        <v>1422</v>
      </c>
      <c r="C267" s="10">
        <v>175500</v>
      </c>
      <c r="D267" t="str">
        <f t="shared" si="4"/>
        <v>&lt;=1515SQFT</v>
      </c>
      <c r="F267" s="8"/>
      <c r="G267" s="8"/>
      <c r="I267" s="3">
        <v>490</v>
      </c>
      <c r="J267" s="4">
        <v>86000</v>
      </c>
      <c r="K267" s="3">
        <v>573</v>
      </c>
      <c r="L267" s="4">
        <v>224500</v>
      </c>
    </row>
    <row r="268" spans="1:12" x14ac:dyDescent="0.2">
      <c r="A268">
        <v>267</v>
      </c>
      <c r="B268">
        <v>1511</v>
      </c>
      <c r="C268" s="10">
        <v>185000</v>
      </c>
      <c r="D268" t="str">
        <f t="shared" si="4"/>
        <v>&lt;=1515SQFT</v>
      </c>
      <c r="F268" s="8"/>
      <c r="G268" s="8"/>
      <c r="I268" s="3">
        <v>491</v>
      </c>
      <c r="J268" s="4">
        <v>115000</v>
      </c>
      <c r="K268" s="3">
        <v>580</v>
      </c>
      <c r="L268" s="4">
        <v>131500</v>
      </c>
    </row>
    <row r="269" spans="1:12" x14ac:dyDescent="0.2">
      <c r="A269">
        <v>268</v>
      </c>
      <c r="B269">
        <v>2192</v>
      </c>
      <c r="C269" s="10">
        <v>179500</v>
      </c>
      <c r="D269" t="str">
        <f t="shared" si="4"/>
        <v>&gt;1515SQFT</v>
      </c>
      <c r="F269" s="8"/>
      <c r="G269" s="8"/>
      <c r="I269" s="3">
        <v>493</v>
      </c>
      <c r="J269" s="4">
        <v>172785</v>
      </c>
      <c r="K269" s="3">
        <v>582</v>
      </c>
      <c r="L269" s="4">
        <v>253293</v>
      </c>
    </row>
    <row r="270" spans="1:12" x14ac:dyDescent="0.2">
      <c r="A270">
        <v>269</v>
      </c>
      <c r="B270">
        <v>778</v>
      </c>
      <c r="C270" s="10">
        <v>120500</v>
      </c>
      <c r="D270" t="str">
        <f t="shared" si="4"/>
        <v>&lt;=1515SQFT</v>
      </c>
      <c r="F270" s="8"/>
      <c r="G270" s="8"/>
      <c r="I270" s="3">
        <v>494</v>
      </c>
      <c r="J270" s="4">
        <v>155000</v>
      </c>
      <c r="K270" s="3">
        <v>584</v>
      </c>
      <c r="L270" s="4">
        <v>325000</v>
      </c>
    </row>
    <row r="271" spans="1:12" x14ac:dyDescent="0.2">
      <c r="A271">
        <v>270</v>
      </c>
      <c r="B271">
        <v>1113</v>
      </c>
      <c r="C271" s="10">
        <v>148000</v>
      </c>
      <c r="D271" t="str">
        <f t="shared" si="4"/>
        <v>&lt;=1515SQFT</v>
      </c>
      <c r="F271" s="8"/>
      <c r="G271" s="8"/>
      <c r="I271" s="3">
        <v>495</v>
      </c>
      <c r="J271" s="4">
        <v>91300</v>
      </c>
      <c r="K271" s="3">
        <v>585</v>
      </c>
      <c r="L271" s="4">
        <v>133000</v>
      </c>
    </row>
    <row r="272" spans="1:12" x14ac:dyDescent="0.2">
      <c r="A272">
        <v>271</v>
      </c>
      <c r="B272">
        <v>1939</v>
      </c>
      <c r="C272" s="10">
        <v>266000</v>
      </c>
      <c r="D272" t="str">
        <f t="shared" si="4"/>
        <v>&gt;1515SQFT</v>
      </c>
      <c r="F272" s="8"/>
      <c r="G272" s="8"/>
      <c r="I272" s="3">
        <v>496</v>
      </c>
      <c r="J272" s="4">
        <v>34900</v>
      </c>
      <c r="K272" s="3">
        <v>586</v>
      </c>
      <c r="L272" s="4">
        <v>369900</v>
      </c>
    </row>
    <row r="273" spans="1:12" x14ac:dyDescent="0.2">
      <c r="A273">
        <v>272</v>
      </c>
      <c r="B273">
        <v>1363</v>
      </c>
      <c r="C273" s="10">
        <v>241500</v>
      </c>
      <c r="D273" t="str">
        <f t="shared" si="4"/>
        <v>&lt;=1515SQFT</v>
      </c>
      <c r="F273" s="8"/>
      <c r="G273" s="8"/>
      <c r="I273" s="3">
        <v>499</v>
      </c>
      <c r="J273" s="4">
        <v>130000</v>
      </c>
      <c r="K273" s="3">
        <v>591</v>
      </c>
      <c r="L273" s="4">
        <v>185900</v>
      </c>
    </row>
    <row r="274" spans="1:12" x14ac:dyDescent="0.2">
      <c r="A274">
        <v>273</v>
      </c>
      <c r="B274">
        <v>2270</v>
      </c>
      <c r="C274" s="10">
        <v>290000</v>
      </c>
      <c r="D274" t="str">
        <f t="shared" si="4"/>
        <v>&gt;1515SQFT</v>
      </c>
      <c r="F274" s="8"/>
      <c r="G274" s="8"/>
      <c r="I274" s="3">
        <v>500</v>
      </c>
      <c r="J274" s="4">
        <v>120000</v>
      </c>
      <c r="K274" s="3">
        <v>592</v>
      </c>
      <c r="L274" s="4">
        <v>451950</v>
      </c>
    </row>
    <row r="275" spans="1:12" x14ac:dyDescent="0.2">
      <c r="A275">
        <v>274</v>
      </c>
      <c r="B275">
        <v>1632</v>
      </c>
      <c r="C275" s="10">
        <v>139000</v>
      </c>
      <c r="D275" t="str">
        <f t="shared" si="4"/>
        <v>&gt;1515SQFT</v>
      </c>
      <c r="F275" s="8"/>
      <c r="G275" s="8"/>
      <c r="I275" s="3">
        <v>501</v>
      </c>
      <c r="J275" s="4">
        <v>113000</v>
      </c>
      <c r="K275" s="3">
        <v>596</v>
      </c>
      <c r="L275" s="4">
        <v>319000</v>
      </c>
    </row>
    <row r="276" spans="1:12" x14ac:dyDescent="0.2">
      <c r="A276">
        <v>275</v>
      </c>
      <c r="B276">
        <v>816</v>
      </c>
      <c r="C276" s="10">
        <v>124500</v>
      </c>
      <c r="D276" t="str">
        <f t="shared" si="4"/>
        <v>&lt;=1515SQFT</v>
      </c>
      <c r="F276" s="8"/>
      <c r="G276" s="8"/>
      <c r="I276" s="3">
        <v>503</v>
      </c>
      <c r="J276" s="4">
        <v>140000</v>
      </c>
      <c r="K276" s="3">
        <v>599</v>
      </c>
      <c r="L276" s="4">
        <v>217500</v>
      </c>
    </row>
    <row r="277" spans="1:12" x14ac:dyDescent="0.2">
      <c r="A277">
        <v>276</v>
      </c>
      <c r="B277">
        <v>1548</v>
      </c>
      <c r="C277" s="10">
        <v>205000</v>
      </c>
      <c r="D277" t="str">
        <f t="shared" si="4"/>
        <v>&gt;1515SQFT</v>
      </c>
      <c r="F277" s="8"/>
      <c r="G277" s="8"/>
      <c r="I277" s="3">
        <v>505</v>
      </c>
      <c r="J277" s="4">
        <v>147000</v>
      </c>
      <c r="K277" s="3">
        <v>600</v>
      </c>
      <c r="L277" s="4">
        <v>151000</v>
      </c>
    </row>
    <row r="278" spans="1:12" x14ac:dyDescent="0.2">
      <c r="A278">
        <v>277</v>
      </c>
      <c r="B278">
        <v>1560</v>
      </c>
      <c r="C278" s="10">
        <v>201000</v>
      </c>
      <c r="D278" t="str">
        <f t="shared" si="4"/>
        <v>&gt;1515SQFT</v>
      </c>
      <c r="F278" s="8"/>
      <c r="G278" s="8"/>
      <c r="I278" s="3">
        <v>508</v>
      </c>
      <c r="J278" s="4">
        <v>208300</v>
      </c>
      <c r="K278" s="3">
        <v>601</v>
      </c>
      <c r="L278" s="4">
        <v>275000</v>
      </c>
    </row>
    <row r="279" spans="1:12" x14ac:dyDescent="0.2">
      <c r="A279">
        <v>278</v>
      </c>
      <c r="B279">
        <v>864</v>
      </c>
      <c r="C279" s="10">
        <v>141000</v>
      </c>
      <c r="D279" t="str">
        <f t="shared" si="4"/>
        <v>&lt;=1515SQFT</v>
      </c>
      <c r="F279" s="8"/>
      <c r="G279" s="8"/>
      <c r="I279" s="3">
        <v>509</v>
      </c>
      <c r="J279" s="4">
        <v>161000</v>
      </c>
      <c r="K279" s="3">
        <v>603</v>
      </c>
      <c r="L279" s="4">
        <v>220000</v>
      </c>
    </row>
    <row r="280" spans="1:12" x14ac:dyDescent="0.2">
      <c r="A280">
        <v>279</v>
      </c>
      <c r="B280">
        <v>2121</v>
      </c>
      <c r="C280" s="10">
        <v>415298</v>
      </c>
      <c r="D280" t="str">
        <f t="shared" si="4"/>
        <v>&gt;1515SQFT</v>
      </c>
      <c r="F280" s="8"/>
      <c r="G280" s="8"/>
      <c r="I280" s="3">
        <v>510</v>
      </c>
      <c r="J280" s="4">
        <v>124500</v>
      </c>
      <c r="K280" s="3">
        <v>606</v>
      </c>
      <c r="L280" s="4">
        <v>205000</v>
      </c>
    </row>
    <row r="281" spans="1:12" x14ac:dyDescent="0.2">
      <c r="A281">
        <v>280</v>
      </c>
      <c r="B281">
        <v>2022</v>
      </c>
      <c r="C281" s="10">
        <v>192000</v>
      </c>
      <c r="D281" t="str">
        <f t="shared" si="4"/>
        <v>&gt;1515SQFT</v>
      </c>
      <c r="F281" s="8"/>
      <c r="G281" s="8"/>
      <c r="I281" s="3">
        <v>511</v>
      </c>
      <c r="J281" s="4">
        <v>164900</v>
      </c>
      <c r="K281" s="3">
        <v>608</v>
      </c>
      <c r="L281" s="4">
        <v>225000</v>
      </c>
    </row>
    <row r="282" spans="1:12" x14ac:dyDescent="0.2">
      <c r="A282">
        <v>281</v>
      </c>
      <c r="B282">
        <v>1982</v>
      </c>
      <c r="C282" s="10">
        <v>228500</v>
      </c>
      <c r="D282" t="str">
        <f t="shared" si="4"/>
        <v>&gt;1515SQFT</v>
      </c>
      <c r="F282" s="8"/>
      <c r="G282" s="8"/>
      <c r="I282" s="3">
        <v>512</v>
      </c>
      <c r="J282" s="4">
        <v>202665</v>
      </c>
      <c r="K282" s="3">
        <v>609</v>
      </c>
      <c r="L282" s="4">
        <v>359100</v>
      </c>
    </row>
    <row r="283" spans="1:12" x14ac:dyDescent="0.2">
      <c r="A283">
        <v>282</v>
      </c>
      <c r="B283">
        <v>1262</v>
      </c>
      <c r="C283" s="10">
        <v>185000</v>
      </c>
      <c r="D283" t="str">
        <f t="shared" si="4"/>
        <v>&lt;=1515SQFT</v>
      </c>
      <c r="F283" s="8"/>
      <c r="G283" s="8"/>
      <c r="I283" s="3">
        <v>513</v>
      </c>
      <c r="J283" s="4">
        <v>129900</v>
      </c>
      <c r="K283" s="3">
        <v>611</v>
      </c>
      <c r="L283" s="4">
        <v>313000</v>
      </c>
    </row>
    <row r="284" spans="1:12" x14ac:dyDescent="0.2">
      <c r="A284">
        <v>283</v>
      </c>
      <c r="B284">
        <v>1314</v>
      </c>
      <c r="C284" s="10">
        <v>207500</v>
      </c>
      <c r="D284" t="str">
        <f t="shared" si="4"/>
        <v>&lt;=1515SQFT</v>
      </c>
      <c r="F284" s="8"/>
      <c r="G284" s="8"/>
      <c r="I284" s="3">
        <v>514</v>
      </c>
      <c r="J284" s="4">
        <v>134000</v>
      </c>
      <c r="K284" s="3">
        <v>613</v>
      </c>
      <c r="L284" s="4">
        <v>261500</v>
      </c>
    </row>
    <row r="285" spans="1:12" x14ac:dyDescent="0.2">
      <c r="A285">
        <v>284</v>
      </c>
      <c r="B285">
        <v>1468</v>
      </c>
      <c r="C285" s="10">
        <v>244600</v>
      </c>
      <c r="D285" t="str">
        <f t="shared" si="4"/>
        <v>&lt;=1515SQFT</v>
      </c>
      <c r="F285" s="8"/>
      <c r="G285" s="8"/>
      <c r="I285" s="3">
        <v>515</v>
      </c>
      <c r="J285" s="4">
        <v>96500</v>
      </c>
      <c r="K285" s="3">
        <v>619</v>
      </c>
      <c r="L285" s="4">
        <v>314813</v>
      </c>
    </row>
    <row r="286" spans="1:12" x14ac:dyDescent="0.2">
      <c r="A286">
        <v>285</v>
      </c>
      <c r="B286">
        <v>1575</v>
      </c>
      <c r="C286" s="10">
        <v>179200</v>
      </c>
      <c r="D286" t="str">
        <f t="shared" si="4"/>
        <v>&gt;1515SQFT</v>
      </c>
      <c r="F286" s="8"/>
      <c r="G286" s="8"/>
      <c r="I286" s="3">
        <v>521</v>
      </c>
      <c r="J286" s="4">
        <v>106250</v>
      </c>
      <c r="K286" s="3">
        <v>620</v>
      </c>
      <c r="L286" s="4">
        <v>305000</v>
      </c>
    </row>
    <row r="287" spans="1:12" x14ac:dyDescent="0.2">
      <c r="A287">
        <v>286</v>
      </c>
      <c r="B287">
        <v>1250</v>
      </c>
      <c r="C287" s="10">
        <v>164700</v>
      </c>
      <c r="D287" t="str">
        <f t="shared" si="4"/>
        <v>&lt;=1515SQFT</v>
      </c>
      <c r="F287" s="8"/>
      <c r="G287" s="8"/>
      <c r="I287" s="3">
        <v>522</v>
      </c>
      <c r="J287" s="4">
        <v>150000</v>
      </c>
      <c r="K287" s="3">
        <v>622</v>
      </c>
      <c r="L287" s="4">
        <v>240000</v>
      </c>
    </row>
    <row r="288" spans="1:12" x14ac:dyDescent="0.2">
      <c r="A288">
        <v>287</v>
      </c>
      <c r="B288">
        <v>1734</v>
      </c>
      <c r="C288" s="10">
        <v>159000</v>
      </c>
      <c r="D288" t="str">
        <f t="shared" si="4"/>
        <v>&gt;1515SQFT</v>
      </c>
      <c r="F288" s="8"/>
      <c r="G288" s="8"/>
      <c r="I288" s="3">
        <v>526</v>
      </c>
      <c r="J288" s="4">
        <v>176000</v>
      </c>
      <c r="K288" s="3">
        <v>625</v>
      </c>
      <c r="L288" s="4">
        <v>165150</v>
      </c>
    </row>
    <row r="289" spans="1:12" x14ac:dyDescent="0.2">
      <c r="A289">
        <v>288</v>
      </c>
      <c r="B289">
        <v>858</v>
      </c>
      <c r="C289" s="10">
        <v>88000</v>
      </c>
      <c r="D289" t="str">
        <f t="shared" si="4"/>
        <v>&lt;=1515SQFT</v>
      </c>
      <c r="F289" s="8"/>
      <c r="G289" s="8"/>
      <c r="I289" s="3">
        <v>527</v>
      </c>
      <c r="J289" s="4">
        <v>132000</v>
      </c>
      <c r="K289" s="3">
        <v>628</v>
      </c>
      <c r="L289" s="4">
        <v>153000</v>
      </c>
    </row>
    <row r="290" spans="1:12" x14ac:dyDescent="0.2">
      <c r="A290">
        <v>289</v>
      </c>
      <c r="B290">
        <v>900</v>
      </c>
      <c r="C290" s="10">
        <v>122000</v>
      </c>
      <c r="D290" t="str">
        <f t="shared" si="4"/>
        <v>&lt;=1515SQFT</v>
      </c>
      <c r="F290" s="8"/>
      <c r="G290" s="8"/>
      <c r="I290" s="3">
        <v>529</v>
      </c>
      <c r="J290" s="4">
        <v>86000</v>
      </c>
      <c r="K290" s="3">
        <v>629</v>
      </c>
      <c r="L290" s="4">
        <v>135000</v>
      </c>
    </row>
    <row r="291" spans="1:12" x14ac:dyDescent="0.2">
      <c r="A291">
        <v>290</v>
      </c>
      <c r="B291">
        <v>1396</v>
      </c>
      <c r="C291" s="10">
        <v>153575</v>
      </c>
      <c r="D291" t="str">
        <f t="shared" si="4"/>
        <v>&lt;=1515SQFT</v>
      </c>
      <c r="F291" s="8"/>
      <c r="G291" s="8"/>
      <c r="I291" s="3">
        <v>531</v>
      </c>
      <c r="J291" s="4">
        <v>175000</v>
      </c>
      <c r="K291" s="3">
        <v>631</v>
      </c>
      <c r="L291" s="4">
        <v>124000</v>
      </c>
    </row>
    <row r="292" spans="1:12" x14ac:dyDescent="0.2">
      <c r="A292">
        <v>291</v>
      </c>
      <c r="B292">
        <v>1919</v>
      </c>
      <c r="C292" s="10">
        <v>233230</v>
      </c>
      <c r="D292" t="str">
        <f t="shared" si="4"/>
        <v>&gt;1515SQFT</v>
      </c>
      <c r="F292" s="8"/>
      <c r="G292" s="8"/>
      <c r="I292" s="3">
        <v>532</v>
      </c>
      <c r="J292" s="4">
        <v>128000</v>
      </c>
      <c r="K292" s="3">
        <v>632</v>
      </c>
      <c r="L292" s="4">
        <v>209500</v>
      </c>
    </row>
    <row r="293" spans="1:12" x14ac:dyDescent="0.2">
      <c r="A293">
        <v>292</v>
      </c>
      <c r="B293">
        <v>1716</v>
      </c>
      <c r="C293" s="10">
        <v>135900</v>
      </c>
      <c r="D293" t="str">
        <f t="shared" si="4"/>
        <v>&gt;1515SQFT</v>
      </c>
      <c r="F293" s="8"/>
      <c r="G293" s="8"/>
      <c r="I293" s="3">
        <v>533</v>
      </c>
      <c r="J293" s="4">
        <v>107500</v>
      </c>
      <c r="K293" s="3">
        <v>636</v>
      </c>
      <c r="L293" s="4">
        <v>200000</v>
      </c>
    </row>
    <row r="294" spans="1:12" x14ac:dyDescent="0.2">
      <c r="A294">
        <v>293</v>
      </c>
      <c r="B294">
        <v>1716</v>
      </c>
      <c r="C294" s="10">
        <v>131000</v>
      </c>
      <c r="D294" t="str">
        <f t="shared" si="4"/>
        <v>&gt;1515SQFT</v>
      </c>
      <c r="F294" s="8"/>
      <c r="G294" s="8"/>
      <c r="I294" s="3">
        <v>534</v>
      </c>
      <c r="J294" s="4">
        <v>39300</v>
      </c>
      <c r="K294" s="3">
        <v>640</v>
      </c>
      <c r="L294" s="4">
        <v>264561</v>
      </c>
    </row>
    <row r="295" spans="1:12" x14ac:dyDescent="0.2">
      <c r="A295">
        <v>294</v>
      </c>
      <c r="B295">
        <v>2263</v>
      </c>
      <c r="C295" s="10">
        <v>235000</v>
      </c>
      <c r="D295" t="str">
        <f t="shared" si="4"/>
        <v>&gt;1515SQFT</v>
      </c>
      <c r="F295" s="8"/>
      <c r="G295" s="8"/>
      <c r="I295" s="3">
        <v>535</v>
      </c>
      <c r="J295" s="4">
        <v>178000</v>
      </c>
      <c r="K295" s="3">
        <v>641</v>
      </c>
      <c r="L295" s="4">
        <v>274000</v>
      </c>
    </row>
    <row r="296" spans="1:12" x14ac:dyDescent="0.2">
      <c r="A296">
        <v>295</v>
      </c>
      <c r="B296">
        <v>1644</v>
      </c>
      <c r="C296" s="10">
        <v>167000</v>
      </c>
      <c r="D296" t="str">
        <f t="shared" si="4"/>
        <v>&gt;1515SQFT</v>
      </c>
      <c r="F296" s="8"/>
      <c r="G296" s="8"/>
      <c r="I296" s="3">
        <v>536</v>
      </c>
      <c r="J296" s="4">
        <v>107500</v>
      </c>
      <c r="K296" s="3">
        <v>642</v>
      </c>
      <c r="L296" s="4">
        <v>226000</v>
      </c>
    </row>
    <row r="297" spans="1:12" x14ac:dyDescent="0.2">
      <c r="A297">
        <v>296</v>
      </c>
      <c r="B297">
        <v>1003</v>
      </c>
      <c r="C297" s="10">
        <v>142500</v>
      </c>
      <c r="D297" t="str">
        <f t="shared" si="4"/>
        <v>&lt;=1515SQFT</v>
      </c>
      <c r="F297" s="8"/>
      <c r="G297" s="8"/>
      <c r="I297" s="3">
        <v>538</v>
      </c>
      <c r="J297" s="4">
        <v>111250</v>
      </c>
      <c r="K297" s="3">
        <v>643</v>
      </c>
      <c r="L297" s="4">
        <v>345000</v>
      </c>
    </row>
    <row r="298" spans="1:12" x14ac:dyDescent="0.2">
      <c r="A298">
        <v>297</v>
      </c>
      <c r="B298">
        <v>1558</v>
      </c>
      <c r="C298" s="10">
        <v>152000</v>
      </c>
      <c r="D298" t="str">
        <f t="shared" si="4"/>
        <v>&gt;1515SQFT</v>
      </c>
      <c r="F298" s="8"/>
      <c r="G298" s="8"/>
      <c r="I298" s="3">
        <v>539</v>
      </c>
      <c r="J298" s="4">
        <v>158000</v>
      </c>
      <c r="K298" s="3">
        <v>644</v>
      </c>
      <c r="L298" s="4">
        <v>152000</v>
      </c>
    </row>
    <row r="299" spans="1:12" x14ac:dyDescent="0.2">
      <c r="A299">
        <v>298</v>
      </c>
      <c r="B299">
        <v>1950</v>
      </c>
      <c r="C299" s="10">
        <v>239000</v>
      </c>
      <c r="D299" t="str">
        <f t="shared" si="4"/>
        <v>&gt;1515SQFT</v>
      </c>
      <c r="F299" s="8"/>
      <c r="G299" s="8"/>
      <c r="I299" s="3">
        <v>544</v>
      </c>
      <c r="J299" s="4">
        <v>133000</v>
      </c>
      <c r="K299" s="3">
        <v>645</v>
      </c>
      <c r="L299" s="4">
        <v>370878</v>
      </c>
    </row>
    <row r="300" spans="1:12" x14ac:dyDescent="0.2">
      <c r="A300">
        <v>299</v>
      </c>
      <c r="B300">
        <v>1743</v>
      </c>
      <c r="C300" s="10">
        <v>175000</v>
      </c>
      <c r="D300" t="str">
        <f t="shared" si="4"/>
        <v>&gt;1515SQFT</v>
      </c>
      <c r="F300" s="8"/>
      <c r="G300" s="8"/>
      <c r="I300" s="3">
        <v>545</v>
      </c>
      <c r="J300" s="4">
        <v>179665</v>
      </c>
      <c r="K300" s="3">
        <v>649</v>
      </c>
      <c r="L300" s="4">
        <v>155000</v>
      </c>
    </row>
    <row r="301" spans="1:12" x14ac:dyDescent="0.2">
      <c r="A301">
        <v>300</v>
      </c>
      <c r="B301">
        <v>1152</v>
      </c>
      <c r="C301" s="10">
        <v>158500</v>
      </c>
      <c r="D301" t="str">
        <f t="shared" si="4"/>
        <v>&lt;=1515SQFT</v>
      </c>
      <c r="F301" s="8"/>
      <c r="G301" s="8"/>
      <c r="I301" s="3">
        <v>548</v>
      </c>
      <c r="J301" s="4">
        <v>129500</v>
      </c>
      <c r="K301" s="3">
        <v>651</v>
      </c>
      <c r="L301" s="4">
        <v>205950</v>
      </c>
    </row>
    <row r="302" spans="1:12" x14ac:dyDescent="0.2">
      <c r="A302">
        <v>301</v>
      </c>
      <c r="B302">
        <v>1336</v>
      </c>
      <c r="C302" s="10">
        <v>157000</v>
      </c>
      <c r="D302" t="str">
        <f t="shared" si="4"/>
        <v>&lt;=1515SQFT</v>
      </c>
      <c r="F302" s="8"/>
      <c r="G302" s="8"/>
      <c r="I302" s="3">
        <v>549</v>
      </c>
      <c r="J302" s="4">
        <v>125000</v>
      </c>
      <c r="K302" s="3">
        <v>653</v>
      </c>
      <c r="L302" s="4">
        <v>191000</v>
      </c>
    </row>
    <row r="303" spans="1:12" x14ac:dyDescent="0.2">
      <c r="A303">
        <v>302</v>
      </c>
      <c r="B303">
        <v>2452</v>
      </c>
      <c r="C303" s="10">
        <v>267000</v>
      </c>
      <c r="D303" t="str">
        <f t="shared" si="4"/>
        <v>&gt;1515SQFT</v>
      </c>
      <c r="F303" s="8"/>
      <c r="G303" s="8"/>
      <c r="I303" s="3">
        <v>551</v>
      </c>
      <c r="J303" s="4">
        <v>140000</v>
      </c>
      <c r="K303" s="3">
        <v>655</v>
      </c>
      <c r="L303" s="4">
        <v>350000</v>
      </c>
    </row>
    <row r="304" spans="1:12" x14ac:dyDescent="0.2">
      <c r="A304">
        <v>303</v>
      </c>
      <c r="B304">
        <v>1541</v>
      </c>
      <c r="C304" s="10">
        <v>205000</v>
      </c>
      <c r="D304" t="str">
        <f t="shared" si="4"/>
        <v>&gt;1515SQFT</v>
      </c>
      <c r="F304" s="8"/>
      <c r="G304" s="8"/>
      <c r="I304" s="3">
        <v>552</v>
      </c>
      <c r="J304" s="4">
        <v>112500</v>
      </c>
      <c r="K304" s="3">
        <v>661</v>
      </c>
      <c r="L304" s="4">
        <v>197900</v>
      </c>
    </row>
    <row r="305" spans="1:12" x14ac:dyDescent="0.2">
      <c r="A305">
        <v>304</v>
      </c>
      <c r="B305">
        <v>894</v>
      </c>
      <c r="C305" s="10">
        <v>149900</v>
      </c>
      <c r="D305" t="str">
        <f t="shared" si="4"/>
        <v>&lt;=1515SQFT</v>
      </c>
      <c r="F305" s="8"/>
      <c r="G305" s="8"/>
      <c r="I305" s="3">
        <v>554</v>
      </c>
      <c r="J305" s="4">
        <v>108000</v>
      </c>
      <c r="K305" s="3">
        <v>662</v>
      </c>
      <c r="L305" s="4">
        <v>402000</v>
      </c>
    </row>
    <row r="306" spans="1:12" x14ac:dyDescent="0.2">
      <c r="A306">
        <v>305</v>
      </c>
      <c r="B306">
        <v>3493</v>
      </c>
      <c r="C306" s="10">
        <v>295000</v>
      </c>
      <c r="D306" t="str">
        <f t="shared" si="4"/>
        <v>&gt;1515SQFT</v>
      </c>
      <c r="F306" s="8"/>
      <c r="G306" s="8"/>
      <c r="I306" s="3">
        <v>556</v>
      </c>
      <c r="J306" s="4">
        <v>113000</v>
      </c>
      <c r="K306" s="3">
        <v>665</v>
      </c>
      <c r="L306" s="4">
        <v>423000</v>
      </c>
    </row>
    <row r="307" spans="1:12" x14ac:dyDescent="0.2">
      <c r="A307">
        <v>306</v>
      </c>
      <c r="B307">
        <v>2000</v>
      </c>
      <c r="C307" s="10">
        <v>305900</v>
      </c>
      <c r="D307" t="str">
        <f t="shared" si="4"/>
        <v>&gt;1515SQFT</v>
      </c>
      <c r="F307" s="8"/>
      <c r="G307" s="8"/>
      <c r="I307" s="3">
        <v>557</v>
      </c>
      <c r="J307" s="4">
        <v>141000</v>
      </c>
      <c r="K307" s="3">
        <v>666</v>
      </c>
      <c r="L307" s="4">
        <v>230500</v>
      </c>
    </row>
    <row r="308" spans="1:12" x14ac:dyDescent="0.2">
      <c r="A308">
        <v>307</v>
      </c>
      <c r="B308">
        <v>2243</v>
      </c>
      <c r="C308" s="10">
        <v>225000</v>
      </c>
      <c r="D308" t="str">
        <f t="shared" si="4"/>
        <v>&gt;1515SQFT</v>
      </c>
      <c r="F308" s="8"/>
      <c r="G308" s="8"/>
      <c r="I308" s="3">
        <v>558</v>
      </c>
      <c r="J308" s="4">
        <v>108000</v>
      </c>
      <c r="K308" s="3">
        <v>667</v>
      </c>
      <c r="L308" s="4">
        <v>129000</v>
      </c>
    </row>
    <row r="309" spans="1:12" x14ac:dyDescent="0.2">
      <c r="A309">
        <v>308</v>
      </c>
      <c r="B309">
        <v>1406</v>
      </c>
      <c r="C309" s="10">
        <v>89500</v>
      </c>
      <c r="D309" t="str">
        <f t="shared" si="4"/>
        <v>&lt;=1515SQFT</v>
      </c>
      <c r="F309" s="8"/>
      <c r="G309" s="8"/>
      <c r="I309" s="3">
        <v>559</v>
      </c>
      <c r="J309" s="4">
        <v>175000</v>
      </c>
      <c r="K309" s="3">
        <v>668</v>
      </c>
      <c r="L309" s="4">
        <v>193500</v>
      </c>
    </row>
    <row r="310" spans="1:12" x14ac:dyDescent="0.2">
      <c r="A310">
        <v>309</v>
      </c>
      <c r="B310">
        <v>861</v>
      </c>
      <c r="C310" s="10">
        <v>82500</v>
      </c>
      <c r="D310" t="str">
        <f t="shared" si="4"/>
        <v>&lt;=1515SQFT</v>
      </c>
      <c r="F310" s="8"/>
      <c r="G310" s="8"/>
      <c r="I310" s="3">
        <v>561</v>
      </c>
      <c r="J310" s="4">
        <v>121500</v>
      </c>
      <c r="K310" s="3">
        <v>674</v>
      </c>
      <c r="L310" s="4">
        <v>257500</v>
      </c>
    </row>
    <row r="311" spans="1:12" x14ac:dyDescent="0.2">
      <c r="A311">
        <v>310</v>
      </c>
      <c r="B311">
        <v>1944</v>
      </c>
      <c r="C311" s="10">
        <v>360000</v>
      </c>
      <c r="D311" t="str">
        <f t="shared" si="4"/>
        <v>&gt;1515SQFT</v>
      </c>
      <c r="F311" s="8"/>
      <c r="G311" s="8"/>
      <c r="I311" s="3">
        <v>562</v>
      </c>
      <c r="J311" s="4">
        <v>170000</v>
      </c>
      <c r="K311" s="3">
        <v>677</v>
      </c>
      <c r="L311" s="4">
        <v>87000</v>
      </c>
    </row>
    <row r="312" spans="1:12" x14ac:dyDescent="0.2">
      <c r="A312">
        <v>311</v>
      </c>
      <c r="B312">
        <v>1501</v>
      </c>
      <c r="C312" s="10">
        <v>165600</v>
      </c>
      <c r="D312" t="str">
        <f t="shared" si="4"/>
        <v>&lt;=1515SQFT</v>
      </c>
      <c r="F312" s="8"/>
      <c r="G312" s="8"/>
      <c r="I312" s="3">
        <v>563</v>
      </c>
      <c r="J312" s="4">
        <v>108000</v>
      </c>
      <c r="K312" s="3">
        <v>679</v>
      </c>
      <c r="L312" s="4">
        <v>372500</v>
      </c>
    </row>
    <row r="313" spans="1:12" x14ac:dyDescent="0.2">
      <c r="A313">
        <v>312</v>
      </c>
      <c r="B313">
        <v>972</v>
      </c>
      <c r="C313" s="10">
        <v>132000</v>
      </c>
      <c r="D313" t="str">
        <f t="shared" si="4"/>
        <v>&lt;=1515SQFT</v>
      </c>
      <c r="F313" s="8"/>
      <c r="G313" s="8"/>
      <c r="I313" s="3">
        <v>570</v>
      </c>
      <c r="J313" s="4">
        <v>135960</v>
      </c>
      <c r="K313" s="3">
        <v>682</v>
      </c>
      <c r="L313" s="4">
        <v>159434</v>
      </c>
    </row>
    <row r="314" spans="1:12" x14ac:dyDescent="0.2">
      <c r="A314">
        <v>313</v>
      </c>
      <c r="B314">
        <v>1118</v>
      </c>
      <c r="C314" s="10">
        <v>119900</v>
      </c>
      <c r="D314" t="str">
        <f t="shared" si="4"/>
        <v>&lt;=1515SQFT</v>
      </c>
      <c r="F314" s="8"/>
      <c r="G314" s="8"/>
      <c r="I314" s="3">
        <v>572</v>
      </c>
      <c r="J314" s="4">
        <v>120000</v>
      </c>
      <c r="K314" s="3">
        <v>684</v>
      </c>
      <c r="L314" s="4">
        <v>285000</v>
      </c>
    </row>
    <row r="315" spans="1:12" x14ac:dyDescent="0.2">
      <c r="A315">
        <v>314</v>
      </c>
      <c r="B315">
        <v>2036</v>
      </c>
      <c r="C315" s="10">
        <v>375000</v>
      </c>
      <c r="D315" t="str">
        <f t="shared" si="4"/>
        <v>&gt;1515SQFT</v>
      </c>
      <c r="F315" s="8"/>
      <c r="G315" s="8"/>
      <c r="I315" s="3">
        <v>574</v>
      </c>
      <c r="J315" s="4">
        <v>170000</v>
      </c>
      <c r="K315" s="3">
        <v>685</v>
      </c>
      <c r="L315" s="4">
        <v>221000</v>
      </c>
    </row>
    <row r="316" spans="1:12" x14ac:dyDescent="0.2">
      <c r="A316">
        <v>315</v>
      </c>
      <c r="B316">
        <v>1641</v>
      </c>
      <c r="C316" s="10">
        <v>178000</v>
      </c>
      <c r="D316" t="str">
        <f t="shared" si="4"/>
        <v>&gt;1515SQFT</v>
      </c>
      <c r="F316" s="8"/>
      <c r="G316" s="8"/>
      <c r="I316" s="3">
        <v>575</v>
      </c>
      <c r="J316" s="4">
        <v>139000</v>
      </c>
      <c r="K316" s="3">
        <v>686</v>
      </c>
      <c r="L316" s="4">
        <v>207500</v>
      </c>
    </row>
    <row r="317" spans="1:12" x14ac:dyDescent="0.2">
      <c r="A317">
        <v>316</v>
      </c>
      <c r="B317">
        <v>1432</v>
      </c>
      <c r="C317" s="10">
        <v>188500</v>
      </c>
      <c r="D317" t="str">
        <f t="shared" si="4"/>
        <v>&lt;=1515SQFT</v>
      </c>
      <c r="F317" s="8"/>
      <c r="G317" s="8"/>
      <c r="I317" s="3">
        <v>576</v>
      </c>
      <c r="J317" s="4">
        <v>118500</v>
      </c>
      <c r="K317" s="3">
        <v>687</v>
      </c>
      <c r="L317" s="4">
        <v>227875</v>
      </c>
    </row>
    <row r="318" spans="1:12" x14ac:dyDescent="0.2">
      <c r="A318">
        <v>317</v>
      </c>
      <c r="B318">
        <v>2353</v>
      </c>
      <c r="C318" s="10">
        <v>260000</v>
      </c>
      <c r="D318" t="str">
        <f t="shared" si="4"/>
        <v>&gt;1515SQFT</v>
      </c>
      <c r="F318" s="8"/>
      <c r="G318" s="8"/>
      <c r="I318" s="3">
        <v>577</v>
      </c>
      <c r="J318" s="4">
        <v>145000</v>
      </c>
      <c r="K318" s="3">
        <v>692</v>
      </c>
      <c r="L318" s="4">
        <v>755000</v>
      </c>
    </row>
    <row r="319" spans="1:12" x14ac:dyDescent="0.2">
      <c r="A319">
        <v>318</v>
      </c>
      <c r="B319">
        <v>1959</v>
      </c>
      <c r="C319" s="10">
        <v>270000</v>
      </c>
      <c r="D319" t="str">
        <f t="shared" si="4"/>
        <v>&gt;1515SQFT</v>
      </c>
      <c r="F319" s="8"/>
      <c r="G319" s="8"/>
      <c r="I319" s="3">
        <v>578</v>
      </c>
      <c r="J319" s="4">
        <v>164500</v>
      </c>
      <c r="K319" s="3">
        <v>693</v>
      </c>
      <c r="L319" s="4">
        <v>335000</v>
      </c>
    </row>
    <row r="320" spans="1:12" x14ac:dyDescent="0.2">
      <c r="A320">
        <v>319</v>
      </c>
      <c r="B320">
        <v>2646</v>
      </c>
      <c r="C320" s="10">
        <v>260000</v>
      </c>
      <c r="D320" t="str">
        <f t="shared" si="4"/>
        <v>&gt;1515SQFT</v>
      </c>
      <c r="F320" s="8"/>
      <c r="G320" s="8"/>
      <c r="I320" s="3">
        <v>579</v>
      </c>
      <c r="J320" s="4">
        <v>146000</v>
      </c>
      <c r="K320" s="3">
        <v>695</v>
      </c>
      <c r="L320" s="4">
        <v>141500</v>
      </c>
    </row>
    <row r="321" spans="1:12" x14ac:dyDescent="0.2">
      <c r="A321">
        <v>320</v>
      </c>
      <c r="B321">
        <v>1472</v>
      </c>
      <c r="C321" s="10">
        <v>187500</v>
      </c>
      <c r="D321" t="str">
        <f t="shared" si="4"/>
        <v>&lt;=1515SQFT</v>
      </c>
      <c r="F321" s="8"/>
      <c r="G321" s="8"/>
      <c r="I321" s="3">
        <v>581</v>
      </c>
      <c r="J321" s="4">
        <v>181900</v>
      </c>
      <c r="K321" s="3">
        <v>701</v>
      </c>
      <c r="L321" s="4">
        <v>312500</v>
      </c>
    </row>
    <row r="322" spans="1:12" x14ac:dyDescent="0.2">
      <c r="A322">
        <v>321</v>
      </c>
      <c r="B322">
        <v>2596</v>
      </c>
      <c r="C322" s="10">
        <v>342643</v>
      </c>
      <c r="D322" t="str">
        <f t="shared" si="4"/>
        <v>&gt;1515SQFT</v>
      </c>
      <c r="F322" s="8"/>
      <c r="G322" s="8"/>
      <c r="I322" s="3">
        <v>583</v>
      </c>
      <c r="J322" s="4">
        <v>118500</v>
      </c>
      <c r="K322" s="3">
        <v>703</v>
      </c>
      <c r="L322" s="4">
        <v>361919</v>
      </c>
    </row>
    <row r="323" spans="1:12" x14ac:dyDescent="0.2">
      <c r="A323">
        <v>322</v>
      </c>
      <c r="B323">
        <v>2468</v>
      </c>
      <c r="C323" s="10">
        <v>354000</v>
      </c>
      <c r="D323" t="str">
        <f t="shared" ref="D323:D386" si="5">IF(B323&lt;=1515, "&lt;=1515SQFT", "&gt;1515SQFT")</f>
        <v>&gt;1515SQFT</v>
      </c>
      <c r="F323" s="8"/>
      <c r="G323" s="8"/>
      <c r="I323" s="3">
        <v>587</v>
      </c>
      <c r="J323" s="4">
        <v>130000</v>
      </c>
      <c r="K323" s="3">
        <v>704</v>
      </c>
      <c r="L323" s="4">
        <v>140000</v>
      </c>
    </row>
    <row r="324" spans="1:12" x14ac:dyDescent="0.2">
      <c r="A324">
        <v>323</v>
      </c>
      <c r="B324">
        <v>2730</v>
      </c>
      <c r="C324" s="10">
        <v>301000</v>
      </c>
      <c r="D324" t="str">
        <f t="shared" si="5"/>
        <v>&gt;1515SQFT</v>
      </c>
      <c r="F324" s="8"/>
      <c r="G324" s="8"/>
      <c r="I324" s="3">
        <v>588</v>
      </c>
      <c r="J324" s="4">
        <v>137000</v>
      </c>
      <c r="K324" s="3">
        <v>707</v>
      </c>
      <c r="L324" s="4">
        <v>302000</v>
      </c>
    </row>
    <row r="325" spans="1:12" x14ac:dyDescent="0.2">
      <c r="A325">
        <v>324</v>
      </c>
      <c r="B325">
        <v>1163</v>
      </c>
      <c r="C325" s="10">
        <v>126175</v>
      </c>
      <c r="D325" t="str">
        <f t="shared" si="5"/>
        <v>&lt;=1515SQFT</v>
      </c>
      <c r="F325" s="8"/>
      <c r="G325" s="8"/>
      <c r="I325" s="3">
        <v>589</v>
      </c>
      <c r="J325" s="4">
        <v>143000</v>
      </c>
      <c r="K325" s="3">
        <v>717</v>
      </c>
      <c r="L325" s="4">
        <v>159500</v>
      </c>
    </row>
    <row r="326" spans="1:12" x14ac:dyDescent="0.2">
      <c r="A326">
        <v>325</v>
      </c>
      <c r="B326">
        <v>2978</v>
      </c>
      <c r="C326" s="10">
        <v>242000</v>
      </c>
      <c r="D326" t="str">
        <f t="shared" si="5"/>
        <v>&gt;1515SQFT</v>
      </c>
      <c r="F326" s="8"/>
      <c r="G326" s="8"/>
      <c r="I326" s="3">
        <v>590</v>
      </c>
      <c r="J326" s="4">
        <v>79500</v>
      </c>
      <c r="K326" s="3">
        <v>719</v>
      </c>
      <c r="L326" s="4">
        <v>341000</v>
      </c>
    </row>
    <row r="327" spans="1:12" x14ac:dyDescent="0.2">
      <c r="A327">
        <v>326</v>
      </c>
      <c r="B327">
        <v>803</v>
      </c>
      <c r="C327" s="10">
        <v>87000</v>
      </c>
      <c r="D327" t="str">
        <f t="shared" si="5"/>
        <v>&lt;=1515SQFT</v>
      </c>
      <c r="F327" s="8"/>
      <c r="G327" s="8"/>
      <c r="I327" s="3">
        <v>593</v>
      </c>
      <c r="J327" s="4">
        <v>138000</v>
      </c>
      <c r="K327" s="3">
        <v>721</v>
      </c>
      <c r="L327" s="4">
        <v>275000</v>
      </c>
    </row>
    <row r="328" spans="1:12" x14ac:dyDescent="0.2">
      <c r="A328">
        <v>327</v>
      </c>
      <c r="B328">
        <v>1719</v>
      </c>
      <c r="C328" s="10">
        <v>324000</v>
      </c>
      <c r="D328" t="str">
        <f t="shared" si="5"/>
        <v>&gt;1515SQFT</v>
      </c>
      <c r="F328" s="8"/>
      <c r="G328" s="8"/>
      <c r="I328" s="3">
        <v>594</v>
      </c>
      <c r="J328" s="4">
        <v>140000</v>
      </c>
      <c r="K328" s="3">
        <v>725</v>
      </c>
      <c r="L328" s="4">
        <v>320000</v>
      </c>
    </row>
    <row r="329" spans="1:12" x14ac:dyDescent="0.2">
      <c r="A329">
        <v>328</v>
      </c>
      <c r="B329">
        <v>1383</v>
      </c>
      <c r="C329" s="10">
        <v>145250</v>
      </c>
      <c r="D329" t="str">
        <f t="shared" si="5"/>
        <v>&lt;=1515SQFT</v>
      </c>
      <c r="F329" s="8"/>
      <c r="G329" s="8"/>
      <c r="I329" s="3">
        <v>595</v>
      </c>
      <c r="J329" s="4">
        <v>110000</v>
      </c>
      <c r="K329" s="3">
        <v>727</v>
      </c>
      <c r="L329" s="4">
        <v>222000</v>
      </c>
    </row>
    <row r="330" spans="1:12" x14ac:dyDescent="0.2">
      <c r="A330">
        <v>329</v>
      </c>
      <c r="B330">
        <v>2134</v>
      </c>
      <c r="C330" s="10">
        <v>214500</v>
      </c>
      <c r="D330" t="str">
        <f t="shared" si="5"/>
        <v>&gt;1515SQFT</v>
      </c>
      <c r="F330" s="8"/>
      <c r="G330" s="8"/>
      <c r="I330" s="3">
        <v>597</v>
      </c>
      <c r="J330" s="4">
        <v>114504</v>
      </c>
      <c r="K330" s="3">
        <v>729</v>
      </c>
      <c r="L330" s="4">
        <v>110000</v>
      </c>
    </row>
    <row r="331" spans="1:12" x14ac:dyDescent="0.2">
      <c r="A331">
        <v>330</v>
      </c>
      <c r="B331">
        <v>1192</v>
      </c>
      <c r="C331" s="10">
        <v>78000</v>
      </c>
      <c r="D331" t="str">
        <f t="shared" si="5"/>
        <v>&lt;=1515SQFT</v>
      </c>
      <c r="F331" s="8"/>
      <c r="G331" s="8"/>
      <c r="I331" s="3">
        <v>598</v>
      </c>
      <c r="J331" s="4">
        <v>194201</v>
      </c>
      <c r="K331" s="3">
        <v>731</v>
      </c>
      <c r="L331" s="4">
        <v>236500</v>
      </c>
    </row>
    <row r="332" spans="1:12" x14ac:dyDescent="0.2">
      <c r="A332">
        <v>331</v>
      </c>
      <c r="B332">
        <v>1728</v>
      </c>
      <c r="C332" s="10">
        <v>119000</v>
      </c>
      <c r="D332" t="str">
        <f t="shared" si="5"/>
        <v>&gt;1515SQFT</v>
      </c>
      <c r="F332" s="8"/>
      <c r="G332" s="8"/>
      <c r="I332" s="3">
        <v>602</v>
      </c>
      <c r="J332" s="4">
        <v>141000</v>
      </c>
      <c r="K332" s="3">
        <v>733</v>
      </c>
      <c r="L332" s="4">
        <v>222500</v>
      </c>
    </row>
    <row r="333" spans="1:12" x14ac:dyDescent="0.2">
      <c r="A333">
        <v>332</v>
      </c>
      <c r="B333">
        <v>1056</v>
      </c>
      <c r="C333" s="10">
        <v>139000</v>
      </c>
      <c r="D333" t="str">
        <f t="shared" si="5"/>
        <v>&lt;=1515SQFT</v>
      </c>
      <c r="F333" s="8"/>
      <c r="G333" s="8"/>
      <c r="I333" s="3">
        <v>604</v>
      </c>
      <c r="J333" s="4">
        <v>151000</v>
      </c>
      <c r="K333" s="3">
        <v>736</v>
      </c>
      <c r="L333" s="4">
        <v>163000</v>
      </c>
    </row>
    <row r="334" spans="1:12" x14ac:dyDescent="0.2">
      <c r="A334">
        <v>333</v>
      </c>
      <c r="B334">
        <v>1629</v>
      </c>
      <c r="C334" s="10">
        <v>284000</v>
      </c>
      <c r="D334" t="str">
        <f t="shared" si="5"/>
        <v>&gt;1515SQFT</v>
      </c>
      <c r="F334" s="8"/>
      <c r="G334" s="8"/>
      <c r="I334" s="3">
        <v>605</v>
      </c>
      <c r="J334" s="4">
        <v>221000</v>
      </c>
      <c r="K334" s="3">
        <v>738</v>
      </c>
      <c r="L334" s="4">
        <v>239900</v>
      </c>
    </row>
    <row r="335" spans="1:12" x14ac:dyDescent="0.2">
      <c r="A335">
        <v>334</v>
      </c>
      <c r="B335">
        <v>1358</v>
      </c>
      <c r="C335" s="10">
        <v>207000</v>
      </c>
      <c r="D335" t="str">
        <f t="shared" si="5"/>
        <v>&lt;=1515SQFT</v>
      </c>
      <c r="F335" s="8"/>
      <c r="G335" s="8"/>
      <c r="I335" s="3">
        <v>607</v>
      </c>
      <c r="J335" s="4">
        <v>152000</v>
      </c>
      <c r="K335" s="3">
        <v>740</v>
      </c>
      <c r="L335" s="4">
        <v>190000</v>
      </c>
    </row>
    <row r="336" spans="1:12" x14ac:dyDescent="0.2">
      <c r="A336">
        <v>335</v>
      </c>
      <c r="B336">
        <v>1638</v>
      </c>
      <c r="C336" s="10">
        <v>192000</v>
      </c>
      <c r="D336" t="str">
        <f t="shared" si="5"/>
        <v>&gt;1515SQFT</v>
      </c>
      <c r="F336" s="8"/>
      <c r="G336" s="8"/>
      <c r="I336" s="3">
        <v>610</v>
      </c>
      <c r="J336" s="4">
        <v>118500</v>
      </c>
      <c r="K336" s="3">
        <v>746</v>
      </c>
      <c r="L336" s="4">
        <v>299800</v>
      </c>
    </row>
    <row r="337" spans="1:12" x14ac:dyDescent="0.2">
      <c r="A337">
        <v>336</v>
      </c>
      <c r="B337">
        <v>1786</v>
      </c>
      <c r="C337" s="10">
        <v>228950</v>
      </c>
      <c r="D337" t="str">
        <f t="shared" si="5"/>
        <v>&gt;1515SQFT</v>
      </c>
      <c r="F337" s="8"/>
      <c r="G337" s="8"/>
      <c r="I337" s="3">
        <v>612</v>
      </c>
      <c r="J337" s="4">
        <v>148000</v>
      </c>
      <c r="K337" s="3">
        <v>747</v>
      </c>
      <c r="L337" s="4">
        <v>236000</v>
      </c>
    </row>
    <row r="338" spans="1:12" x14ac:dyDescent="0.2">
      <c r="A338">
        <v>337</v>
      </c>
      <c r="B338">
        <v>1922</v>
      </c>
      <c r="C338" s="10">
        <v>377426</v>
      </c>
      <c r="D338" t="str">
        <f t="shared" si="5"/>
        <v>&gt;1515SQFT</v>
      </c>
      <c r="F338" s="8"/>
      <c r="G338" s="8"/>
      <c r="I338" s="3">
        <v>614</v>
      </c>
      <c r="J338" s="4">
        <v>147000</v>
      </c>
      <c r="K338" s="3">
        <v>748</v>
      </c>
      <c r="L338" s="4">
        <v>265979</v>
      </c>
    </row>
    <row r="339" spans="1:12" x14ac:dyDescent="0.2">
      <c r="A339">
        <v>338</v>
      </c>
      <c r="B339">
        <v>1536</v>
      </c>
      <c r="C339" s="10">
        <v>214000</v>
      </c>
      <c r="D339" t="str">
        <f t="shared" si="5"/>
        <v>&gt;1515SQFT</v>
      </c>
      <c r="F339" s="8"/>
      <c r="G339" s="8"/>
      <c r="I339" s="3">
        <v>615</v>
      </c>
      <c r="J339" s="4">
        <v>75500</v>
      </c>
      <c r="K339" s="3">
        <v>749</v>
      </c>
      <c r="L339" s="4">
        <v>260400</v>
      </c>
    </row>
    <row r="340" spans="1:12" x14ac:dyDescent="0.2">
      <c r="A340">
        <v>339</v>
      </c>
      <c r="B340">
        <v>1621</v>
      </c>
      <c r="C340" s="10">
        <v>202500</v>
      </c>
      <c r="D340" t="str">
        <f t="shared" si="5"/>
        <v>&gt;1515SQFT</v>
      </c>
      <c r="F340" s="8"/>
      <c r="G340" s="8"/>
      <c r="I340" s="3">
        <v>616</v>
      </c>
      <c r="J340" s="4">
        <v>137500</v>
      </c>
      <c r="K340" s="3">
        <v>750</v>
      </c>
      <c r="L340" s="4">
        <v>98000</v>
      </c>
    </row>
    <row r="341" spans="1:12" x14ac:dyDescent="0.2">
      <c r="A341">
        <v>340</v>
      </c>
      <c r="B341">
        <v>1215</v>
      </c>
      <c r="C341" s="10">
        <v>155000</v>
      </c>
      <c r="D341" t="str">
        <f t="shared" si="5"/>
        <v>&lt;=1515SQFT</v>
      </c>
      <c r="F341" s="8"/>
      <c r="G341" s="8"/>
      <c r="I341" s="3">
        <v>617</v>
      </c>
      <c r="J341" s="4">
        <v>183200</v>
      </c>
      <c r="K341" s="3">
        <v>754</v>
      </c>
      <c r="L341" s="4">
        <v>275500</v>
      </c>
    </row>
    <row r="342" spans="1:12" x14ac:dyDescent="0.2">
      <c r="A342">
        <v>341</v>
      </c>
      <c r="B342">
        <v>1908</v>
      </c>
      <c r="C342" s="10">
        <v>202900</v>
      </c>
      <c r="D342" t="str">
        <f t="shared" si="5"/>
        <v>&gt;1515SQFT</v>
      </c>
      <c r="F342" s="8"/>
      <c r="G342" s="8"/>
      <c r="I342" s="3">
        <v>618</v>
      </c>
      <c r="J342" s="4">
        <v>105500</v>
      </c>
      <c r="K342" s="3">
        <v>757</v>
      </c>
      <c r="L342" s="4">
        <v>212000</v>
      </c>
    </row>
    <row r="343" spans="1:12" x14ac:dyDescent="0.2">
      <c r="A343">
        <v>342</v>
      </c>
      <c r="B343">
        <v>841</v>
      </c>
      <c r="C343" s="10">
        <v>82000</v>
      </c>
      <c r="D343" t="str">
        <f t="shared" si="5"/>
        <v>&lt;=1515SQFT</v>
      </c>
      <c r="F343" s="8"/>
      <c r="G343" s="8"/>
      <c r="I343" s="3">
        <v>621</v>
      </c>
      <c r="J343" s="4">
        <v>67000</v>
      </c>
      <c r="K343" s="3">
        <v>760</v>
      </c>
      <c r="L343" s="4">
        <v>290000</v>
      </c>
    </row>
    <row r="344" spans="1:12" x14ac:dyDescent="0.2">
      <c r="A344">
        <v>343</v>
      </c>
      <c r="B344">
        <v>1040</v>
      </c>
      <c r="C344" s="10">
        <v>87500</v>
      </c>
      <c r="D344" t="str">
        <f t="shared" si="5"/>
        <v>&lt;=1515SQFT</v>
      </c>
      <c r="F344" s="8"/>
      <c r="G344" s="8"/>
      <c r="I344" s="3">
        <v>623</v>
      </c>
      <c r="J344" s="4">
        <v>135000</v>
      </c>
      <c r="K344" s="3">
        <v>763</v>
      </c>
      <c r="L344" s="4">
        <v>215200</v>
      </c>
    </row>
    <row r="345" spans="1:12" x14ac:dyDescent="0.2">
      <c r="A345">
        <v>344</v>
      </c>
      <c r="B345">
        <v>1684</v>
      </c>
      <c r="C345" s="10">
        <v>266000</v>
      </c>
      <c r="D345" t="str">
        <f t="shared" si="5"/>
        <v>&gt;1515SQFT</v>
      </c>
      <c r="F345" s="8"/>
      <c r="G345" s="8"/>
      <c r="I345" s="3">
        <v>624</v>
      </c>
      <c r="J345" s="4">
        <v>168500</v>
      </c>
      <c r="K345" s="3">
        <v>764</v>
      </c>
      <c r="L345" s="4">
        <v>337000</v>
      </c>
    </row>
    <row r="346" spans="1:12" x14ac:dyDescent="0.2">
      <c r="A346">
        <v>345</v>
      </c>
      <c r="B346">
        <v>1112</v>
      </c>
      <c r="C346" s="10">
        <v>85000</v>
      </c>
      <c r="D346" t="str">
        <f t="shared" si="5"/>
        <v>&lt;=1515SQFT</v>
      </c>
      <c r="F346" s="8"/>
      <c r="G346" s="8"/>
      <c r="I346" s="3">
        <v>626</v>
      </c>
      <c r="J346" s="4">
        <v>160000</v>
      </c>
      <c r="K346" s="3">
        <v>767</v>
      </c>
      <c r="L346" s="4">
        <v>196500</v>
      </c>
    </row>
    <row r="347" spans="1:12" x14ac:dyDescent="0.2">
      <c r="A347">
        <v>346</v>
      </c>
      <c r="B347">
        <v>1577</v>
      </c>
      <c r="C347" s="10">
        <v>140200</v>
      </c>
      <c r="D347" t="str">
        <f t="shared" si="5"/>
        <v>&gt;1515SQFT</v>
      </c>
      <c r="F347" s="8"/>
      <c r="G347" s="8"/>
      <c r="I347" s="3">
        <v>627</v>
      </c>
      <c r="J347" s="4">
        <v>139900</v>
      </c>
      <c r="K347" s="3">
        <v>768</v>
      </c>
      <c r="L347" s="4">
        <v>160000</v>
      </c>
    </row>
    <row r="348" spans="1:12" x14ac:dyDescent="0.2">
      <c r="A348">
        <v>347</v>
      </c>
      <c r="B348">
        <v>958</v>
      </c>
      <c r="C348" s="10">
        <v>151500</v>
      </c>
      <c r="D348" t="str">
        <f t="shared" si="5"/>
        <v>&lt;=1515SQFT</v>
      </c>
      <c r="F348" s="8"/>
      <c r="G348" s="8"/>
      <c r="I348" s="3">
        <v>630</v>
      </c>
      <c r="J348" s="4">
        <v>168500</v>
      </c>
      <c r="K348" s="3">
        <v>769</v>
      </c>
      <c r="L348" s="4">
        <v>216837</v>
      </c>
    </row>
    <row r="349" spans="1:12" x14ac:dyDescent="0.2">
      <c r="A349">
        <v>348</v>
      </c>
      <c r="B349">
        <v>1478</v>
      </c>
      <c r="C349" s="10">
        <v>157500</v>
      </c>
      <c r="D349" t="str">
        <f t="shared" si="5"/>
        <v>&lt;=1515SQFT</v>
      </c>
      <c r="F349" s="8"/>
      <c r="G349" s="8"/>
      <c r="I349" s="3">
        <v>633</v>
      </c>
      <c r="J349" s="4">
        <v>82500</v>
      </c>
      <c r="K349" s="3">
        <v>770</v>
      </c>
      <c r="L349" s="4">
        <v>538000</v>
      </c>
    </row>
    <row r="350" spans="1:12" x14ac:dyDescent="0.2">
      <c r="A350">
        <v>349</v>
      </c>
      <c r="B350">
        <v>1626</v>
      </c>
      <c r="C350" s="10">
        <v>154000</v>
      </c>
      <c r="D350" t="str">
        <f t="shared" si="5"/>
        <v>&gt;1515SQFT</v>
      </c>
      <c r="F350" s="8"/>
      <c r="G350" s="8"/>
      <c r="I350" s="3">
        <v>634</v>
      </c>
      <c r="J350" s="4">
        <v>139400</v>
      </c>
      <c r="K350" s="3">
        <v>775</v>
      </c>
      <c r="L350" s="4">
        <v>395000</v>
      </c>
    </row>
    <row r="351" spans="1:12" x14ac:dyDescent="0.2">
      <c r="A351">
        <v>350</v>
      </c>
      <c r="B351">
        <v>2728</v>
      </c>
      <c r="C351" s="10">
        <v>437154</v>
      </c>
      <c r="D351" t="str">
        <f t="shared" si="5"/>
        <v>&gt;1515SQFT</v>
      </c>
      <c r="F351" s="8"/>
      <c r="G351" s="8"/>
      <c r="I351" s="3">
        <v>635</v>
      </c>
      <c r="J351" s="4">
        <v>144000</v>
      </c>
      <c r="K351" s="3">
        <v>777</v>
      </c>
      <c r="L351" s="4">
        <v>221500</v>
      </c>
    </row>
    <row r="352" spans="1:12" x14ac:dyDescent="0.2">
      <c r="A352">
        <v>351</v>
      </c>
      <c r="B352">
        <v>1869</v>
      </c>
      <c r="C352" s="10">
        <v>318061</v>
      </c>
      <c r="D352" t="str">
        <f t="shared" si="5"/>
        <v>&gt;1515SQFT</v>
      </c>
      <c r="F352" s="8"/>
      <c r="G352" s="8"/>
      <c r="I352" s="3">
        <v>637</v>
      </c>
      <c r="J352" s="4">
        <v>60000</v>
      </c>
      <c r="K352" s="3">
        <v>779</v>
      </c>
      <c r="L352" s="4">
        <v>144000</v>
      </c>
    </row>
    <row r="353" spans="1:12" x14ac:dyDescent="0.2">
      <c r="A353">
        <v>352</v>
      </c>
      <c r="B353">
        <v>1453</v>
      </c>
      <c r="C353" s="10">
        <v>190000</v>
      </c>
      <c r="D353" t="str">
        <f t="shared" si="5"/>
        <v>&lt;=1515SQFT</v>
      </c>
      <c r="F353" s="8"/>
      <c r="G353" s="8"/>
      <c r="I353" s="3">
        <v>638</v>
      </c>
      <c r="J353" s="4">
        <v>93000</v>
      </c>
      <c r="K353" s="3">
        <v>782</v>
      </c>
      <c r="L353" s="4">
        <v>175900</v>
      </c>
    </row>
    <row r="354" spans="1:12" x14ac:dyDescent="0.2">
      <c r="A354">
        <v>353</v>
      </c>
      <c r="B354">
        <v>1111</v>
      </c>
      <c r="C354" s="10">
        <v>95000</v>
      </c>
      <c r="D354" t="str">
        <f t="shared" si="5"/>
        <v>&lt;=1515SQFT</v>
      </c>
      <c r="F354" s="8"/>
      <c r="G354" s="8"/>
      <c r="I354" s="3">
        <v>639</v>
      </c>
      <c r="J354" s="4">
        <v>85000</v>
      </c>
      <c r="K354" s="3">
        <v>787</v>
      </c>
      <c r="L354" s="4">
        <v>139000</v>
      </c>
    </row>
    <row r="355" spans="1:12" x14ac:dyDescent="0.2">
      <c r="A355">
        <v>354</v>
      </c>
      <c r="B355">
        <v>720</v>
      </c>
      <c r="C355" s="10">
        <v>105900</v>
      </c>
      <c r="D355" t="str">
        <f t="shared" si="5"/>
        <v>&lt;=1515SQFT</v>
      </c>
      <c r="F355" s="8"/>
      <c r="G355" s="8"/>
      <c r="I355" s="3">
        <v>646</v>
      </c>
      <c r="J355" s="4">
        <v>143250</v>
      </c>
      <c r="K355" s="3">
        <v>788</v>
      </c>
      <c r="L355" s="4">
        <v>233000</v>
      </c>
    </row>
    <row r="356" spans="1:12" x14ac:dyDescent="0.2">
      <c r="A356">
        <v>355</v>
      </c>
      <c r="B356">
        <v>1595</v>
      </c>
      <c r="C356" s="10">
        <v>140000</v>
      </c>
      <c r="D356" t="str">
        <f t="shared" si="5"/>
        <v>&gt;1515SQFT</v>
      </c>
      <c r="F356" s="8"/>
      <c r="G356" s="8"/>
      <c r="I356" s="3">
        <v>647</v>
      </c>
      <c r="J356" s="4">
        <v>98300</v>
      </c>
      <c r="K356" s="3">
        <v>790</v>
      </c>
      <c r="L356" s="4">
        <v>187500</v>
      </c>
    </row>
    <row r="357" spans="1:12" x14ac:dyDescent="0.2">
      <c r="A357">
        <v>356</v>
      </c>
      <c r="B357">
        <v>1200</v>
      </c>
      <c r="C357" s="10">
        <v>177500</v>
      </c>
      <c r="D357" t="str">
        <f t="shared" si="5"/>
        <v>&lt;=1515SQFT</v>
      </c>
      <c r="F357" s="8"/>
      <c r="G357" s="8"/>
      <c r="I357" s="3">
        <v>648</v>
      </c>
      <c r="J357" s="4">
        <v>155000</v>
      </c>
      <c r="K357" s="3">
        <v>793</v>
      </c>
      <c r="L357" s="4">
        <v>269790</v>
      </c>
    </row>
    <row r="358" spans="1:12" x14ac:dyDescent="0.2">
      <c r="A358">
        <v>357</v>
      </c>
      <c r="B358">
        <v>1167</v>
      </c>
      <c r="C358" s="10">
        <v>173000</v>
      </c>
      <c r="D358" t="str">
        <f t="shared" si="5"/>
        <v>&lt;=1515SQFT</v>
      </c>
      <c r="F358" s="8"/>
      <c r="G358" s="8"/>
      <c r="I358" s="3">
        <v>650</v>
      </c>
      <c r="J358" s="4">
        <v>84500</v>
      </c>
      <c r="K358" s="3">
        <v>795</v>
      </c>
      <c r="L358" s="4">
        <v>194500</v>
      </c>
    </row>
    <row r="359" spans="1:12" x14ac:dyDescent="0.2">
      <c r="A359">
        <v>358</v>
      </c>
      <c r="B359">
        <v>1142</v>
      </c>
      <c r="C359" s="10">
        <v>134000</v>
      </c>
      <c r="D359" t="str">
        <f t="shared" si="5"/>
        <v>&lt;=1515SQFT</v>
      </c>
      <c r="F359" s="8"/>
      <c r="G359" s="8"/>
      <c r="I359" s="3">
        <v>652</v>
      </c>
      <c r="J359" s="4">
        <v>108000</v>
      </c>
      <c r="K359" s="3">
        <v>796</v>
      </c>
      <c r="L359" s="4">
        <v>171000</v>
      </c>
    </row>
    <row r="360" spans="1:12" x14ac:dyDescent="0.2">
      <c r="A360">
        <v>359</v>
      </c>
      <c r="B360">
        <v>1352</v>
      </c>
      <c r="C360" s="10">
        <v>130000</v>
      </c>
      <c r="D360" t="str">
        <f t="shared" si="5"/>
        <v>&lt;=1515SQFT</v>
      </c>
      <c r="F360" s="8"/>
      <c r="G360" s="8"/>
      <c r="I360" s="3">
        <v>654</v>
      </c>
      <c r="J360" s="4">
        <v>135000</v>
      </c>
      <c r="K360" s="3">
        <v>799</v>
      </c>
      <c r="L360" s="4">
        <v>485000</v>
      </c>
    </row>
    <row r="361" spans="1:12" x14ac:dyDescent="0.2">
      <c r="A361">
        <v>360</v>
      </c>
      <c r="B361">
        <v>1924</v>
      </c>
      <c r="C361" s="10">
        <v>280000</v>
      </c>
      <c r="D361" t="str">
        <f t="shared" si="5"/>
        <v>&gt;1515SQFT</v>
      </c>
      <c r="F361" s="8"/>
      <c r="G361" s="8"/>
      <c r="I361" s="3">
        <v>656</v>
      </c>
      <c r="J361" s="4">
        <v>88000</v>
      </c>
      <c r="K361" s="3">
        <v>800</v>
      </c>
      <c r="L361" s="4">
        <v>175000</v>
      </c>
    </row>
    <row r="362" spans="1:12" x14ac:dyDescent="0.2">
      <c r="A362">
        <v>361</v>
      </c>
      <c r="B362">
        <v>912</v>
      </c>
      <c r="C362" s="10">
        <v>156000</v>
      </c>
      <c r="D362" t="str">
        <f t="shared" si="5"/>
        <v>&lt;=1515SQFT</v>
      </c>
      <c r="F362" s="8"/>
      <c r="G362" s="8"/>
      <c r="I362" s="3">
        <v>657</v>
      </c>
      <c r="J362" s="4">
        <v>145500</v>
      </c>
      <c r="K362" s="3">
        <v>801</v>
      </c>
      <c r="L362" s="4">
        <v>200000</v>
      </c>
    </row>
    <row r="363" spans="1:12" x14ac:dyDescent="0.2">
      <c r="A363">
        <v>362</v>
      </c>
      <c r="B363">
        <v>1505</v>
      </c>
      <c r="C363" s="10">
        <v>145000</v>
      </c>
      <c r="D363" t="str">
        <f t="shared" si="5"/>
        <v>&lt;=1515SQFT</v>
      </c>
      <c r="F363" s="8"/>
      <c r="G363" s="8"/>
      <c r="I363" s="3">
        <v>658</v>
      </c>
      <c r="J363" s="4">
        <v>149000</v>
      </c>
      <c r="K363" s="3">
        <v>804</v>
      </c>
      <c r="L363" s="4">
        <v>582933</v>
      </c>
    </row>
    <row r="364" spans="1:12" x14ac:dyDescent="0.2">
      <c r="A364">
        <v>363</v>
      </c>
      <c r="B364">
        <v>1922</v>
      </c>
      <c r="C364" s="10">
        <v>198500</v>
      </c>
      <c r="D364" t="str">
        <f t="shared" si="5"/>
        <v>&gt;1515SQFT</v>
      </c>
      <c r="F364" s="8"/>
      <c r="G364" s="8"/>
      <c r="I364" s="3">
        <v>659</v>
      </c>
      <c r="J364" s="4">
        <v>97500</v>
      </c>
      <c r="K364" s="3">
        <v>808</v>
      </c>
      <c r="L364" s="4">
        <v>223500</v>
      </c>
    </row>
    <row r="365" spans="1:12" x14ac:dyDescent="0.2">
      <c r="A365">
        <v>364</v>
      </c>
      <c r="B365">
        <v>987</v>
      </c>
      <c r="C365" s="10">
        <v>118000</v>
      </c>
      <c r="D365" t="str">
        <f t="shared" si="5"/>
        <v>&lt;=1515SQFT</v>
      </c>
      <c r="F365" s="8"/>
      <c r="G365" s="8"/>
      <c r="I365" s="3">
        <v>660</v>
      </c>
      <c r="J365" s="4">
        <v>167000</v>
      </c>
      <c r="K365" s="3">
        <v>810</v>
      </c>
      <c r="L365" s="4">
        <v>106000</v>
      </c>
    </row>
    <row r="366" spans="1:12" x14ac:dyDescent="0.2">
      <c r="A366">
        <v>365</v>
      </c>
      <c r="B366">
        <v>1574</v>
      </c>
      <c r="C366" s="10">
        <v>190000</v>
      </c>
      <c r="D366" t="str">
        <f t="shared" si="5"/>
        <v>&gt;1515SQFT</v>
      </c>
      <c r="F366" s="8"/>
      <c r="G366" s="8"/>
      <c r="I366" s="3">
        <v>663</v>
      </c>
      <c r="J366" s="4">
        <v>110000</v>
      </c>
      <c r="K366" s="3">
        <v>816</v>
      </c>
      <c r="L366" s="4">
        <v>224900</v>
      </c>
    </row>
    <row r="367" spans="1:12" x14ac:dyDescent="0.2">
      <c r="A367">
        <v>366</v>
      </c>
      <c r="B367">
        <v>1344</v>
      </c>
      <c r="C367" s="10">
        <v>147000</v>
      </c>
      <c r="D367" t="str">
        <f t="shared" si="5"/>
        <v>&lt;=1515SQFT</v>
      </c>
      <c r="F367" s="8"/>
      <c r="G367" s="8"/>
      <c r="I367" s="3">
        <v>664</v>
      </c>
      <c r="J367" s="4">
        <v>137500</v>
      </c>
      <c r="K367" s="3">
        <v>818</v>
      </c>
      <c r="L367" s="4">
        <v>271000</v>
      </c>
    </row>
    <row r="368" spans="1:12" x14ac:dyDescent="0.2">
      <c r="A368">
        <v>367</v>
      </c>
      <c r="B368">
        <v>1394</v>
      </c>
      <c r="C368" s="10">
        <v>159000</v>
      </c>
      <c r="D368" t="str">
        <f t="shared" si="5"/>
        <v>&lt;=1515SQFT</v>
      </c>
      <c r="F368" s="8"/>
      <c r="G368" s="8"/>
      <c r="I368" s="3">
        <v>669</v>
      </c>
      <c r="J368" s="4">
        <v>168000</v>
      </c>
      <c r="K368" s="3">
        <v>821</v>
      </c>
      <c r="L368" s="4">
        <v>183000</v>
      </c>
    </row>
    <row r="369" spans="1:12" x14ac:dyDescent="0.2">
      <c r="A369">
        <v>368</v>
      </c>
      <c r="B369">
        <v>1431</v>
      </c>
      <c r="C369" s="10">
        <v>165000</v>
      </c>
      <c r="D369" t="str">
        <f t="shared" si="5"/>
        <v>&lt;=1515SQFT</v>
      </c>
      <c r="F369" s="8"/>
      <c r="G369" s="8"/>
      <c r="I369" s="3">
        <v>670</v>
      </c>
      <c r="J369" s="4">
        <v>137500</v>
      </c>
      <c r="K369" s="3">
        <v>823</v>
      </c>
      <c r="L369" s="4">
        <v>225000</v>
      </c>
    </row>
    <row r="370" spans="1:12" x14ac:dyDescent="0.2">
      <c r="A370">
        <v>369</v>
      </c>
      <c r="B370">
        <v>1268</v>
      </c>
      <c r="C370" s="10">
        <v>132000</v>
      </c>
      <c r="D370" t="str">
        <f t="shared" si="5"/>
        <v>&lt;=1515SQFT</v>
      </c>
      <c r="F370" s="8"/>
      <c r="G370" s="8"/>
      <c r="I370" s="3">
        <v>671</v>
      </c>
      <c r="J370" s="4">
        <v>173500</v>
      </c>
      <c r="K370" s="3">
        <v>826</v>
      </c>
      <c r="L370" s="4">
        <v>385000</v>
      </c>
    </row>
    <row r="371" spans="1:12" x14ac:dyDescent="0.2">
      <c r="A371">
        <v>370</v>
      </c>
      <c r="B371">
        <v>1287</v>
      </c>
      <c r="C371" s="10">
        <v>162000</v>
      </c>
      <c r="D371" t="str">
        <f t="shared" si="5"/>
        <v>&lt;=1515SQFT</v>
      </c>
      <c r="F371" s="8"/>
      <c r="G371" s="8"/>
      <c r="I371" s="3">
        <v>672</v>
      </c>
      <c r="J371" s="4">
        <v>103600</v>
      </c>
      <c r="K371" s="3">
        <v>829</v>
      </c>
      <c r="L371" s="4">
        <v>185000</v>
      </c>
    </row>
    <row r="372" spans="1:12" x14ac:dyDescent="0.2">
      <c r="A372">
        <v>371</v>
      </c>
      <c r="B372">
        <v>1664</v>
      </c>
      <c r="C372" s="10">
        <v>172400</v>
      </c>
      <c r="D372" t="str">
        <f t="shared" si="5"/>
        <v>&gt;1515SQFT</v>
      </c>
      <c r="F372" s="8"/>
      <c r="G372" s="8"/>
      <c r="I372" s="3">
        <v>673</v>
      </c>
      <c r="J372" s="4">
        <v>165000</v>
      </c>
      <c r="K372" s="3">
        <v>833</v>
      </c>
      <c r="L372" s="4">
        <v>237000</v>
      </c>
    </row>
    <row r="373" spans="1:12" x14ac:dyDescent="0.2">
      <c r="A373">
        <v>372</v>
      </c>
      <c r="B373">
        <v>1588</v>
      </c>
      <c r="C373" s="10">
        <v>134432</v>
      </c>
      <c r="D373" t="str">
        <f t="shared" si="5"/>
        <v>&gt;1515SQFT</v>
      </c>
      <c r="F373" s="8"/>
      <c r="G373" s="8"/>
      <c r="I373" s="3">
        <v>675</v>
      </c>
      <c r="J373" s="4">
        <v>140000</v>
      </c>
      <c r="K373" s="3">
        <v>834</v>
      </c>
      <c r="L373" s="4">
        <v>167000</v>
      </c>
    </row>
    <row r="374" spans="1:12" x14ac:dyDescent="0.2">
      <c r="A374">
        <v>373</v>
      </c>
      <c r="B374">
        <v>752</v>
      </c>
      <c r="C374" s="10">
        <v>125000</v>
      </c>
      <c r="D374" t="str">
        <f t="shared" si="5"/>
        <v>&lt;=1515SQFT</v>
      </c>
      <c r="F374" s="8"/>
      <c r="G374" s="8"/>
      <c r="I374" s="3">
        <v>676</v>
      </c>
      <c r="J374" s="4">
        <v>148500</v>
      </c>
      <c r="K374" s="3">
        <v>837</v>
      </c>
      <c r="L374" s="4">
        <v>153500</v>
      </c>
    </row>
    <row r="375" spans="1:12" x14ac:dyDescent="0.2">
      <c r="A375">
        <v>374</v>
      </c>
      <c r="B375">
        <v>1319</v>
      </c>
      <c r="C375" s="10">
        <v>123000</v>
      </c>
      <c r="D375" t="str">
        <f t="shared" si="5"/>
        <v>&lt;=1515SQFT</v>
      </c>
      <c r="F375" s="8"/>
      <c r="G375" s="8"/>
      <c r="I375" s="3">
        <v>678</v>
      </c>
      <c r="J375" s="4">
        <v>109500</v>
      </c>
      <c r="K375" s="3">
        <v>842</v>
      </c>
      <c r="L375" s="4">
        <v>157500</v>
      </c>
    </row>
    <row r="376" spans="1:12" x14ac:dyDescent="0.2">
      <c r="A376">
        <v>375</v>
      </c>
      <c r="B376">
        <v>1928</v>
      </c>
      <c r="C376" s="10">
        <v>219500</v>
      </c>
      <c r="D376" t="str">
        <f t="shared" si="5"/>
        <v>&gt;1515SQFT</v>
      </c>
      <c r="F376" s="8"/>
      <c r="G376" s="8"/>
      <c r="I376" s="3">
        <v>680</v>
      </c>
      <c r="J376" s="4">
        <v>128500</v>
      </c>
      <c r="K376" s="3">
        <v>844</v>
      </c>
      <c r="L376" s="4">
        <v>141000</v>
      </c>
    </row>
    <row r="377" spans="1:12" x14ac:dyDescent="0.2">
      <c r="A377">
        <v>376</v>
      </c>
      <c r="B377">
        <v>904</v>
      </c>
      <c r="C377" s="10">
        <v>61000</v>
      </c>
      <c r="D377" t="str">
        <f t="shared" si="5"/>
        <v>&lt;=1515SQFT</v>
      </c>
      <c r="F377" s="8"/>
      <c r="G377" s="8"/>
      <c r="I377" s="3">
        <v>681</v>
      </c>
      <c r="J377" s="4">
        <v>143000</v>
      </c>
      <c r="K377" s="3">
        <v>846</v>
      </c>
      <c r="L377" s="4">
        <v>171000</v>
      </c>
    </row>
    <row r="378" spans="1:12" x14ac:dyDescent="0.2">
      <c r="A378">
        <v>377</v>
      </c>
      <c r="B378">
        <v>914</v>
      </c>
      <c r="C378" s="10">
        <v>148000</v>
      </c>
      <c r="D378" t="str">
        <f t="shared" si="5"/>
        <v>&lt;=1515SQFT</v>
      </c>
      <c r="F378" s="8"/>
      <c r="G378" s="8"/>
      <c r="I378" s="3">
        <v>683</v>
      </c>
      <c r="J378" s="4">
        <v>173000</v>
      </c>
      <c r="K378" s="3">
        <v>847</v>
      </c>
      <c r="L378" s="4">
        <v>213000</v>
      </c>
    </row>
    <row r="379" spans="1:12" x14ac:dyDescent="0.2">
      <c r="A379">
        <v>378</v>
      </c>
      <c r="B379">
        <v>2466</v>
      </c>
      <c r="C379" s="10">
        <v>340000</v>
      </c>
      <c r="D379" t="str">
        <f t="shared" si="5"/>
        <v>&gt;1515SQFT</v>
      </c>
      <c r="F379" s="8"/>
      <c r="G379" s="8"/>
      <c r="I379" s="3">
        <v>688</v>
      </c>
      <c r="J379" s="4">
        <v>148800</v>
      </c>
      <c r="K379" s="3">
        <v>849</v>
      </c>
      <c r="L379" s="4">
        <v>240000</v>
      </c>
    </row>
    <row r="380" spans="1:12" x14ac:dyDescent="0.2">
      <c r="A380">
        <v>379</v>
      </c>
      <c r="B380">
        <v>1856</v>
      </c>
      <c r="C380" s="10">
        <v>394432</v>
      </c>
      <c r="D380" t="str">
        <f t="shared" si="5"/>
        <v>&gt;1515SQFT</v>
      </c>
      <c r="F380" s="8"/>
      <c r="G380" s="8"/>
      <c r="I380" s="3">
        <v>689</v>
      </c>
      <c r="J380" s="4">
        <v>392000</v>
      </c>
      <c r="K380" s="3">
        <v>850</v>
      </c>
      <c r="L380" s="4">
        <v>187000</v>
      </c>
    </row>
    <row r="381" spans="1:12" x14ac:dyDescent="0.2">
      <c r="A381">
        <v>380</v>
      </c>
      <c r="B381">
        <v>1800</v>
      </c>
      <c r="C381" s="10">
        <v>179000</v>
      </c>
      <c r="D381" t="str">
        <f t="shared" si="5"/>
        <v>&gt;1515SQFT</v>
      </c>
      <c r="F381" s="8"/>
      <c r="G381" s="8"/>
      <c r="I381" s="3">
        <v>690</v>
      </c>
      <c r="J381" s="4">
        <v>194700</v>
      </c>
      <c r="K381" s="3">
        <v>853</v>
      </c>
      <c r="L381" s="4">
        <v>164000</v>
      </c>
    </row>
    <row r="382" spans="1:12" x14ac:dyDescent="0.2">
      <c r="A382">
        <v>381</v>
      </c>
      <c r="B382">
        <v>1691</v>
      </c>
      <c r="C382" s="10">
        <v>127000</v>
      </c>
      <c r="D382" t="str">
        <f t="shared" si="5"/>
        <v>&gt;1515SQFT</v>
      </c>
      <c r="F382" s="8"/>
      <c r="G382" s="8"/>
      <c r="I382" s="3">
        <v>691</v>
      </c>
      <c r="J382" s="4">
        <v>141000</v>
      </c>
      <c r="K382" s="3">
        <v>855</v>
      </c>
      <c r="L382" s="4">
        <v>170000</v>
      </c>
    </row>
    <row r="383" spans="1:12" x14ac:dyDescent="0.2">
      <c r="A383">
        <v>382</v>
      </c>
      <c r="B383">
        <v>1301</v>
      </c>
      <c r="C383" s="10">
        <v>187750</v>
      </c>
      <c r="D383" t="str">
        <f t="shared" si="5"/>
        <v>&lt;=1515SQFT</v>
      </c>
      <c r="F383" s="8"/>
      <c r="G383" s="8"/>
      <c r="I383" s="3">
        <v>694</v>
      </c>
      <c r="J383" s="4">
        <v>108480</v>
      </c>
      <c r="K383" s="3">
        <v>860</v>
      </c>
      <c r="L383" s="4">
        <v>250000</v>
      </c>
    </row>
    <row r="384" spans="1:12" x14ac:dyDescent="0.2">
      <c r="A384">
        <v>383</v>
      </c>
      <c r="B384">
        <v>1797</v>
      </c>
      <c r="C384" s="10">
        <v>213500</v>
      </c>
      <c r="D384" t="str">
        <f t="shared" si="5"/>
        <v>&gt;1515SQFT</v>
      </c>
      <c r="F384" s="8"/>
      <c r="G384" s="8"/>
      <c r="I384" s="3">
        <v>696</v>
      </c>
      <c r="J384" s="4">
        <v>176000</v>
      </c>
      <c r="K384" s="3">
        <v>867</v>
      </c>
      <c r="L384" s="4">
        <v>248900</v>
      </c>
    </row>
    <row r="385" spans="1:12" x14ac:dyDescent="0.2">
      <c r="A385">
        <v>384</v>
      </c>
      <c r="B385">
        <v>784</v>
      </c>
      <c r="C385" s="10">
        <v>76000</v>
      </c>
      <c r="D385" t="str">
        <f t="shared" si="5"/>
        <v>&lt;=1515SQFT</v>
      </c>
      <c r="F385" s="8"/>
      <c r="G385" s="8"/>
      <c r="I385" s="3">
        <v>697</v>
      </c>
      <c r="J385" s="4">
        <v>89000</v>
      </c>
      <c r="K385" s="3">
        <v>869</v>
      </c>
      <c r="L385" s="4">
        <v>169000</v>
      </c>
    </row>
    <row r="386" spans="1:12" x14ac:dyDescent="0.2">
      <c r="A386">
        <v>385</v>
      </c>
      <c r="B386">
        <v>1953</v>
      </c>
      <c r="C386" s="10">
        <v>240000</v>
      </c>
      <c r="D386" t="str">
        <f t="shared" si="5"/>
        <v>&gt;1515SQFT</v>
      </c>
      <c r="F386" s="8"/>
      <c r="G386" s="8"/>
      <c r="I386" s="3">
        <v>698</v>
      </c>
      <c r="J386" s="4">
        <v>123500</v>
      </c>
      <c r="K386" s="3">
        <v>870</v>
      </c>
      <c r="L386" s="4">
        <v>236000</v>
      </c>
    </row>
    <row r="387" spans="1:12" x14ac:dyDescent="0.2">
      <c r="A387">
        <v>386</v>
      </c>
      <c r="B387">
        <v>1269</v>
      </c>
      <c r="C387" s="10">
        <v>192000</v>
      </c>
      <c r="D387" t="str">
        <f t="shared" ref="D387:D450" si="6">IF(B387&lt;=1515, "&lt;=1515SQFT", "&gt;1515SQFT")</f>
        <v>&lt;=1515SQFT</v>
      </c>
      <c r="F387" s="8"/>
      <c r="G387" s="8"/>
      <c r="I387" s="3">
        <v>699</v>
      </c>
      <c r="J387" s="4">
        <v>138500</v>
      </c>
      <c r="K387" s="3">
        <v>872</v>
      </c>
      <c r="L387" s="4">
        <v>200500</v>
      </c>
    </row>
    <row r="388" spans="1:12" x14ac:dyDescent="0.2">
      <c r="A388">
        <v>387</v>
      </c>
      <c r="B388">
        <v>1184</v>
      </c>
      <c r="C388" s="10">
        <v>81000</v>
      </c>
      <c r="D388" t="str">
        <f t="shared" si="6"/>
        <v>&lt;=1515SQFT</v>
      </c>
      <c r="F388" s="8"/>
      <c r="G388" s="8"/>
      <c r="I388" s="3">
        <v>700</v>
      </c>
      <c r="J388" s="4">
        <v>196000</v>
      </c>
      <c r="K388" s="3">
        <v>876</v>
      </c>
      <c r="L388" s="4">
        <v>303477</v>
      </c>
    </row>
    <row r="389" spans="1:12" x14ac:dyDescent="0.2">
      <c r="A389">
        <v>388</v>
      </c>
      <c r="B389">
        <v>1125</v>
      </c>
      <c r="C389" s="10">
        <v>125000</v>
      </c>
      <c r="D389" t="str">
        <f t="shared" si="6"/>
        <v>&lt;=1515SQFT</v>
      </c>
      <c r="F389" s="8"/>
      <c r="G389" s="8"/>
      <c r="I389" s="3">
        <v>702</v>
      </c>
      <c r="J389" s="4">
        <v>140000</v>
      </c>
      <c r="K389" s="3">
        <v>878</v>
      </c>
      <c r="L389" s="4">
        <v>350000</v>
      </c>
    </row>
    <row r="390" spans="1:12" x14ac:dyDescent="0.2">
      <c r="A390">
        <v>389</v>
      </c>
      <c r="B390">
        <v>1479</v>
      </c>
      <c r="C390" s="10">
        <v>191000</v>
      </c>
      <c r="D390" t="str">
        <f t="shared" si="6"/>
        <v>&lt;=1515SQFT</v>
      </c>
      <c r="F390" s="8"/>
      <c r="G390" s="8"/>
      <c r="I390" s="3">
        <v>705</v>
      </c>
      <c r="J390" s="4">
        <v>213000</v>
      </c>
      <c r="K390" s="3">
        <v>882</v>
      </c>
      <c r="L390" s="4">
        <v>187500</v>
      </c>
    </row>
    <row r="391" spans="1:12" x14ac:dyDescent="0.2">
      <c r="A391">
        <v>390</v>
      </c>
      <c r="B391">
        <v>2332</v>
      </c>
      <c r="C391" s="10">
        <v>426000</v>
      </c>
      <c r="D391" t="str">
        <f t="shared" si="6"/>
        <v>&gt;1515SQFT</v>
      </c>
      <c r="F391" s="8"/>
      <c r="G391" s="8"/>
      <c r="I391" s="3">
        <v>706</v>
      </c>
      <c r="J391" s="4">
        <v>55000</v>
      </c>
      <c r="K391" s="3">
        <v>883</v>
      </c>
      <c r="L391" s="4">
        <v>178000</v>
      </c>
    </row>
    <row r="392" spans="1:12" x14ac:dyDescent="0.2">
      <c r="A392">
        <v>391</v>
      </c>
      <c r="B392">
        <v>1367</v>
      </c>
      <c r="C392" s="10">
        <v>119000</v>
      </c>
      <c r="D392" t="str">
        <f t="shared" si="6"/>
        <v>&lt;=1515SQFT</v>
      </c>
      <c r="F392" s="8"/>
      <c r="G392" s="8"/>
      <c r="I392" s="3">
        <v>708</v>
      </c>
      <c r="J392" s="4">
        <v>254000</v>
      </c>
      <c r="K392" s="3">
        <v>884</v>
      </c>
      <c r="L392" s="4">
        <v>118500</v>
      </c>
    </row>
    <row r="393" spans="1:12" x14ac:dyDescent="0.2">
      <c r="A393">
        <v>392</v>
      </c>
      <c r="B393">
        <v>1961</v>
      </c>
      <c r="C393" s="10">
        <v>215000</v>
      </c>
      <c r="D393" t="str">
        <f t="shared" si="6"/>
        <v>&gt;1515SQFT</v>
      </c>
      <c r="F393" s="8"/>
      <c r="G393" s="8"/>
      <c r="I393" s="3">
        <v>709</v>
      </c>
      <c r="J393" s="4">
        <v>179540</v>
      </c>
      <c r="K393" s="3">
        <v>886</v>
      </c>
      <c r="L393" s="4">
        <v>328900</v>
      </c>
    </row>
    <row r="394" spans="1:12" x14ac:dyDescent="0.2">
      <c r="A394">
        <v>393</v>
      </c>
      <c r="B394">
        <v>882</v>
      </c>
      <c r="C394" s="10">
        <v>106500</v>
      </c>
      <c r="D394" t="str">
        <f t="shared" si="6"/>
        <v>&lt;=1515SQFT</v>
      </c>
      <c r="F394" s="8"/>
      <c r="G394" s="8"/>
      <c r="I394" s="3">
        <v>710</v>
      </c>
      <c r="J394" s="4">
        <v>109900</v>
      </c>
      <c r="K394" s="3">
        <v>887</v>
      </c>
      <c r="L394" s="4">
        <v>145000</v>
      </c>
    </row>
    <row r="395" spans="1:12" x14ac:dyDescent="0.2">
      <c r="A395">
        <v>394</v>
      </c>
      <c r="B395">
        <v>788</v>
      </c>
      <c r="C395" s="10">
        <v>100000</v>
      </c>
      <c r="D395" t="str">
        <f t="shared" si="6"/>
        <v>&lt;=1515SQFT</v>
      </c>
      <c r="F395" s="8"/>
      <c r="G395" s="8"/>
      <c r="I395" s="3">
        <v>711</v>
      </c>
      <c r="J395" s="4">
        <v>52000</v>
      </c>
      <c r="K395" s="3">
        <v>889</v>
      </c>
      <c r="L395" s="4">
        <v>268000</v>
      </c>
    </row>
    <row r="396" spans="1:12" x14ac:dyDescent="0.2">
      <c r="A396">
        <v>395</v>
      </c>
      <c r="B396">
        <v>1034</v>
      </c>
      <c r="C396" s="10">
        <v>109000</v>
      </c>
      <c r="D396" t="str">
        <f t="shared" si="6"/>
        <v>&lt;=1515SQFT</v>
      </c>
      <c r="F396" s="8"/>
      <c r="G396" s="8"/>
      <c r="I396" s="3">
        <v>712</v>
      </c>
      <c r="J396" s="4">
        <v>102776</v>
      </c>
      <c r="K396" s="3">
        <v>892</v>
      </c>
      <c r="L396" s="4">
        <v>172500</v>
      </c>
    </row>
    <row r="397" spans="1:12" x14ac:dyDescent="0.2">
      <c r="A397">
        <v>396</v>
      </c>
      <c r="B397">
        <v>1144</v>
      </c>
      <c r="C397" s="10">
        <v>129000</v>
      </c>
      <c r="D397" t="str">
        <f t="shared" si="6"/>
        <v>&lt;=1515SQFT</v>
      </c>
      <c r="F397" s="8"/>
      <c r="G397" s="8"/>
      <c r="I397" s="3">
        <v>713</v>
      </c>
      <c r="J397" s="4">
        <v>189000</v>
      </c>
      <c r="K397" s="3">
        <v>895</v>
      </c>
      <c r="L397" s="4">
        <v>118858</v>
      </c>
    </row>
    <row r="398" spans="1:12" x14ac:dyDescent="0.2">
      <c r="A398">
        <v>397</v>
      </c>
      <c r="B398">
        <v>894</v>
      </c>
      <c r="C398" s="10">
        <v>123000</v>
      </c>
      <c r="D398" t="str">
        <f t="shared" si="6"/>
        <v>&lt;=1515SQFT</v>
      </c>
      <c r="F398" s="8"/>
      <c r="G398" s="8"/>
      <c r="I398" s="3">
        <v>714</v>
      </c>
      <c r="J398" s="4">
        <v>129000</v>
      </c>
      <c r="K398" s="3">
        <v>896</v>
      </c>
      <c r="L398" s="4">
        <v>140000</v>
      </c>
    </row>
    <row r="399" spans="1:12" x14ac:dyDescent="0.2">
      <c r="A399">
        <v>398</v>
      </c>
      <c r="B399">
        <v>1812</v>
      </c>
      <c r="C399" s="10">
        <v>169500</v>
      </c>
      <c r="D399" t="str">
        <f t="shared" si="6"/>
        <v>&gt;1515SQFT</v>
      </c>
      <c r="F399" s="8"/>
      <c r="G399" s="8"/>
      <c r="I399" s="3">
        <v>715</v>
      </c>
      <c r="J399" s="4">
        <v>130500</v>
      </c>
      <c r="K399" s="3">
        <v>898</v>
      </c>
      <c r="L399" s="4">
        <v>142953</v>
      </c>
    </row>
    <row r="400" spans="1:12" x14ac:dyDescent="0.2">
      <c r="A400">
        <v>399</v>
      </c>
      <c r="B400">
        <v>1077</v>
      </c>
      <c r="C400" s="10">
        <v>67000</v>
      </c>
      <c r="D400" t="str">
        <f t="shared" si="6"/>
        <v>&lt;=1515SQFT</v>
      </c>
      <c r="F400" s="8"/>
      <c r="G400" s="8"/>
      <c r="I400" s="3">
        <v>716</v>
      </c>
      <c r="J400" s="4">
        <v>165000</v>
      </c>
      <c r="K400" s="3">
        <v>899</v>
      </c>
      <c r="L400" s="4">
        <v>611657</v>
      </c>
    </row>
    <row r="401" spans="1:12" x14ac:dyDescent="0.2">
      <c r="A401">
        <v>400</v>
      </c>
      <c r="B401">
        <v>1550</v>
      </c>
      <c r="C401" s="10">
        <v>241000</v>
      </c>
      <c r="D401" t="str">
        <f t="shared" si="6"/>
        <v>&gt;1515SQFT</v>
      </c>
      <c r="F401" s="8"/>
      <c r="G401" s="8"/>
      <c r="I401" s="3">
        <v>718</v>
      </c>
      <c r="J401" s="4">
        <v>157000</v>
      </c>
      <c r="K401" s="3">
        <v>904</v>
      </c>
      <c r="L401" s="4">
        <v>240000</v>
      </c>
    </row>
    <row r="402" spans="1:12" x14ac:dyDescent="0.2">
      <c r="A402">
        <v>401</v>
      </c>
      <c r="B402">
        <v>1288</v>
      </c>
      <c r="C402" s="10">
        <v>245500</v>
      </c>
      <c r="D402" t="str">
        <f t="shared" si="6"/>
        <v>&lt;=1515SQFT</v>
      </c>
      <c r="F402" s="8"/>
      <c r="G402" s="8"/>
      <c r="I402" s="3">
        <v>720</v>
      </c>
      <c r="J402" s="4">
        <v>128500</v>
      </c>
      <c r="K402" s="3">
        <v>907</v>
      </c>
      <c r="L402" s="4">
        <v>255000</v>
      </c>
    </row>
    <row r="403" spans="1:12" x14ac:dyDescent="0.2">
      <c r="A403">
        <v>402</v>
      </c>
      <c r="B403">
        <v>1310</v>
      </c>
      <c r="C403" s="10">
        <v>164990</v>
      </c>
      <c r="D403" t="str">
        <f t="shared" si="6"/>
        <v>&lt;=1515SQFT</v>
      </c>
      <c r="F403" s="8"/>
      <c r="G403" s="8"/>
      <c r="I403" s="3">
        <v>722</v>
      </c>
      <c r="J403" s="4">
        <v>143000</v>
      </c>
      <c r="K403" s="3">
        <v>908</v>
      </c>
      <c r="L403" s="4">
        <v>250000</v>
      </c>
    </row>
    <row r="404" spans="1:12" x14ac:dyDescent="0.2">
      <c r="A404">
        <v>403</v>
      </c>
      <c r="B404">
        <v>672</v>
      </c>
      <c r="C404" s="10">
        <v>108000</v>
      </c>
      <c r="D404" t="str">
        <f t="shared" si="6"/>
        <v>&lt;=1515SQFT</v>
      </c>
      <c r="F404" s="8"/>
      <c r="G404" s="8"/>
      <c r="I404" s="3">
        <v>723</v>
      </c>
      <c r="J404" s="4">
        <v>124500</v>
      </c>
      <c r="K404" s="3">
        <v>911</v>
      </c>
      <c r="L404" s="4">
        <v>154300</v>
      </c>
    </row>
    <row r="405" spans="1:12" x14ac:dyDescent="0.2">
      <c r="A405">
        <v>404</v>
      </c>
      <c r="B405">
        <v>2263</v>
      </c>
      <c r="C405" s="10">
        <v>258000</v>
      </c>
      <c r="D405" t="str">
        <f t="shared" si="6"/>
        <v>&gt;1515SQFT</v>
      </c>
      <c r="F405" s="8"/>
      <c r="G405" s="8"/>
      <c r="I405" s="3">
        <v>724</v>
      </c>
      <c r="J405" s="4">
        <v>135000</v>
      </c>
      <c r="K405" s="3">
        <v>914</v>
      </c>
      <c r="L405" s="4">
        <v>145000</v>
      </c>
    </row>
    <row r="406" spans="1:12" x14ac:dyDescent="0.2">
      <c r="A406">
        <v>405</v>
      </c>
      <c r="B406">
        <v>1572</v>
      </c>
      <c r="C406" s="10">
        <v>168000</v>
      </c>
      <c r="D406" t="str">
        <f t="shared" si="6"/>
        <v>&gt;1515SQFT</v>
      </c>
      <c r="F406" s="8"/>
      <c r="G406" s="8"/>
      <c r="I406" s="3">
        <v>726</v>
      </c>
      <c r="J406" s="4">
        <v>120500</v>
      </c>
      <c r="K406" s="3">
        <v>919</v>
      </c>
      <c r="L406" s="4">
        <v>238000</v>
      </c>
    </row>
    <row r="407" spans="1:12" x14ac:dyDescent="0.2">
      <c r="A407">
        <v>406</v>
      </c>
      <c r="B407">
        <v>1620</v>
      </c>
      <c r="C407" s="10">
        <v>150000</v>
      </c>
      <c r="D407" t="str">
        <f t="shared" si="6"/>
        <v>&gt;1515SQFT</v>
      </c>
      <c r="F407" s="8"/>
      <c r="G407" s="8"/>
      <c r="I407" s="3">
        <v>728</v>
      </c>
      <c r="J407" s="4">
        <v>194500</v>
      </c>
      <c r="K407" s="3">
        <v>921</v>
      </c>
      <c r="L407" s="4">
        <v>201000</v>
      </c>
    </row>
    <row r="408" spans="1:12" x14ac:dyDescent="0.2">
      <c r="A408">
        <v>407</v>
      </c>
      <c r="B408">
        <v>1639</v>
      </c>
      <c r="C408" s="10">
        <v>115000</v>
      </c>
      <c r="D408" t="str">
        <f t="shared" si="6"/>
        <v>&gt;1515SQFT</v>
      </c>
      <c r="F408" s="8"/>
      <c r="G408" s="8"/>
      <c r="I408" s="3">
        <v>730</v>
      </c>
      <c r="J408" s="4">
        <v>103000</v>
      </c>
      <c r="K408" s="3">
        <v>922</v>
      </c>
      <c r="L408" s="4">
        <v>145900</v>
      </c>
    </row>
    <row r="409" spans="1:12" x14ac:dyDescent="0.2">
      <c r="A409">
        <v>408</v>
      </c>
      <c r="B409">
        <v>1680</v>
      </c>
      <c r="C409" s="10">
        <v>177000</v>
      </c>
      <c r="D409" t="str">
        <f t="shared" si="6"/>
        <v>&gt;1515SQFT</v>
      </c>
      <c r="F409" s="8"/>
      <c r="G409" s="8"/>
      <c r="I409" s="3">
        <v>732</v>
      </c>
      <c r="J409" s="4">
        <v>187500</v>
      </c>
      <c r="K409" s="3">
        <v>924</v>
      </c>
      <c r="L409" s="4">
        <v>193000</v>
      </c>
    </row>
    <row r="410" spans="1:12" x14ac:dyDescent="0.2">
      <c r="A410">
        <v>409</v>
      </c>
      <c r="B410">
        <v>2172</v>
      </c>
      <c r="C410" s="10">
        <v>280000</v>
      </c>
      <c r="D410" t="str">
        <f t="shared" si="6"/>
        <v>&gt;1515SQFT</v>
      </c>
      <c r="F410" s="8"/>
      <c r="G410" s="8"/>
      <c r="I410" s="3">
        <v>734</v>
      </c>
      <c r="J410" s="4">
        <v>131400</v>
      </c>
      <c r="K410" s="3">
        <v>925</v>
      </c>
      <c r="L410" s="4">
        <v>207500</v>
      </c>
    </row>
    <row r="411" spans="1:12" x14ac:dyDescent="0.2">
      <c r="A411">
        <v>410</v>
      </c>
      <c r="B411">
        <v>2078</v>
      </c>
      <c r="C411" s="10">
        <v>339750</v>
      </c>
      <c r="D411" t="str">
        <f t="shared" si="6"/>
        <v>&gt;1515SQFT</v>
      </c>
      <c r="F411" s="8"/>
      <c r="G411" s="8"/>
      <c r="I411" s="3">
        <v>735</v>
      </c>
      <c r="J411" s="4">
        <v>108000</v>
      </c>
      <c r="K411" s="3">
        <v>927</v>
      </c>
      <c r="L411" s="4">
        <v>285000</v>
      </c>
    </row>
    <row r="412" spans="1:12" x14ac:dyDescent="0.2">
      <c r="A412">
        <v>411</v>
      </c>
      <c r="B412">
        <v>1276</v>
      </c>
      <c r="C412" s="10">
        <v>60000</v>
      </c>
      <c r="D412" t="str">
        <f t="shared" si="6"/>
        <v>&lt;=1515SQFT</v>
      </c>
      <c r="F412" s="8"/>
      <c r="G412" s="8"/>
      <c r="I412" s="3">
        <v>737</v>
      </c>
      <c r="J412" s="4">
        <v>93500</v>
      </c>
      <c r="K412" s="3">
        <v>928</v>
      </c>
      <c r="L412" s="4">
        <v>176000</v>
      </c>
    </row>
    <row r="413" spans="1:12" x14ac:dyDescent="0.2">
      <c r="A413">
        <v>412</v>
      </c>
      <c r="B413">
        <v>1056</v>
      </c>
      <c r="C413" s="10">
        <v>145000</v>
      </c>
      <c r="D413" t="str">
        <f t="shared" si="6"/>
        <v>&lt;=1515SQFT</v>
      </c>
      <c r="F413" s="8"/>
      <c r="G413" s="8"/>
      <c r="I413" s="3">
        <v>739</v>
      </c>
      <c r="J413" s="4">
        <v>179000</v>
      </c>
      <c r="K413" s="3">
        <v>929</v>
      </c>
      <c r="L413" s="4">
        <v>236500</v>
      </c>
    </row>
    <row r="414" spans="1:12" x14ac:dyDescent="0.2">
      <c r="A414">
        <v>413</v>
      </c>
      <c r="B414">
        <v>1478</v>
      </c>
      <c r="C414" s="10">
        <v>222000</v>
      </c>
      <c r="D414" t="str">
        <f t="shared" si="6"/>
        <v>&lt;=1515SQFT</v>
      </c>
      <c r="F414" s="8"/>
      <c r="G414" s="8"/>
      <c r="I414" s="3">
        <v>741</v>
      </c>
      <c r="J414" s="4">
        <v>132000</v>
      </c>
      <c r="K414" s="3">
        <v>930</v>
      </c>
      <c r="L414" s="4">
        <v>222000</v>
      </c>
    </row>
    <row r="415" spans="1:12" x14ac:dyDescent="0.2">
      <c r="A415">
        <v>414</v>
      </c>
      <c r="B415">
        <v>1028</v>
      </c>
      <c r="C415" s="10">
        <v>115000</v>
      </c>
      <c r="D415" t="str">
        <f t="shared" si="6"/>
        <v>&lt;=1515SQFT</v>
      </c>
      <c r="F415" s="8"/>
      <c r="G415" s="8"/>
      <c r="I415" s="3">
        <v>742</v>
      </c>
      <c r="J415" s="4">
        <v>142000</v>
      </c>
      <c r="K415" s="3">
        <v>933</v>
      </c>
      <c r="L415" s="4">
        <v>320000</v>
      </c>
    </row>
    <row r="416" spans="1:12" x14ac:dyDescent="0.2">
      <c r="A416">
        <v>415</v>
      </c>
      <c r="B416">
        <v>2097</v>
      </c>
      <c r="C416" s="10">
        <v>228000</v>
      </c>
      <c r="D416" t="str">
        <f t="shared" si="6"/>
        <v>&gt;1515SQFT</v>
      </c>
      <c r="F416" s="8"/>
      <c r="G416" s="8"/>
      <c r="I416" s="3">
        <v>743</v>
      </c>
      <c r="J416" s="4">
        <v>179000</v>
      </c>
      <c r="K416" s="3">
        <v>935</v>
      </c>
      <c r="L416" s="4">
        <v>242000</v>
      </c>
    </row>
    <row r="417" spans="1:12" x14ac:dyDescent="0.2">
      <c r="A417">
        <v>416</v>
      </c>
      <c r="B417">
        <v>1340</v>
      </c>
      <c r="C417" s="10">
        <v>181134</v>
      </c>
      <c r="D417" t="str">
        <f t="shared" si="6"/>
        <v>&lt;=1515SQFT</v>
      </c>
      <c r="F417" s="8"/>
      <c r="G417" s="8"/>
      <c r="I417" s="3">
        <v>744</v>
      </c>
      <c r="J417" s="4">
        <v>175000</v>
      </c>
      <c r="K417" s="3">
        <v>938</v>
      </c>
      <c r="L417" s="4">
        <v>253000</v>
      </c>
    </row>
    <row r="418" spans="1:12" x14ac:dyDescent="0.2">
      <c r="A418">
        <v>417</v>
      </c>
      <c r="B418">
        <v>1400</v>
      </c>
      <c r="C418" s="10">
        <v>149500</v>
      </c>
      <c r="D418" t="str">
        <f t="shared" si="6"/>
        <v>&lt;=1515SQFT</v>
      </c>
      <c r="F418" s="8"/>
      <c r="G418" s="8"/>
      <c r="I418" s="3">
        <v>745</v>
      </c>
      <c r="J418" s="4">
        <v>180000</v>
      </c>
      <c r="K418" s="3">
        <v>939</v>
      </c>
      <c r="L418" s="4">
        <v>239799</v>
      </c>
    </row>
    <row r="419" spans="1:12" x14ac:dyDescent="0.2">
      <c r="A419">
        <v>418</v>
      </c>
      <c r="B419">
        <v>2624</v>
      </c>
      <c r="C419" s="10">
        <v>239000</v>
      </c>
      <c r="D419" t="str">
        <f t="shared" si="6"/>
        <v>&gt;1515SQFT</v>
      </c>
      <c r="F419" s="8"/>
      <c r="G419" s="8"/>
      <c r="I419" s="3">
        <v>751</v>
      </c>
      <c r="J419" s="4">
        <v>96500</v>
      </c>
      <c r="K419" s="3">
        <v>940</v>
      </c>
      <c r="L419" s="4">
        <v>244400</v>
      </c>
    </row>
    <row r="420" spans="1:12" x14ac:dyDescent="0.2">
      <c r="A420">
        <v>419</v>
      </c>
      <c r="B420">
        <v>1134</v>
      </c>
      <c r="C420" s="10">
        <v>126000</v>
      </c>
      <c r="D420" t="str">
        <f t="shared" si="6"/>
        <v>&lt;=1515SQFT</v>
      </c>
      <c r="F420" s="8"/>
      <c r="G420" s="8"/>
      <c r="I420" s="3">
        <v>752</v>
      </c>
      <c r="J420" s="4">
        <v>162000</v>
      </c>
      <c r="K420" s="3">
        <v>941</v>
      </c>
      <c r="L420" s="4">
        <v>150900</v>
      </c>
    </row>
    <row r="421" spans="1:12" x14ac:dyDescent="0.2">
      <c r="A421">
        <v>420</v>
      </c>
      <c r="B421">
        <v>1056</v>
      </c>
      <c r="C421" s="10">
        <v>142000</v>
      </c>
      <c r="D421" t="str">
        <f t="shared" si="6"/>
        <v>&lt;=1515SQFT</v>
      </c>
      <c r="F421" s="8"/>
      <c r="G421" s="8"/>
      <c r="I421" s="3">
        <v>753</v>
      </c>
      <c r="J421" s="4">
        <v>217000</v>
      </c>
      <c r="K421" s="3">
        <v>942</v>
      </c>
      <c r="L421" s="4">
        <v>214000</v>
      </c>
    </row>
    <row r="422" spans="1:12" x14ac:dyDescent="0.2">
      <c r="A422">
        <v>421</v>
      </c>
      <c r="B422">
        <v>1344</v>
      </c>
      <c r="C422" s="10">
        <v>206300</v>
      </c>
      <c r="D422" t="str">
        <f t="shared" si="6"/>
        <v>&lt;=1515SQFT</v>
      </c>
      <c r="F422" s="8"/>
      <c r="G422" s="8"/>
      <c r="I422" s="3">
        <v>755</v>
      </c>
      <c r="J422" s="4">
        <v>156000</v>
      </c>
      <c r="K422" s="3">
        <v>944</v>
      </c>
      <c r="L422" s="4">
        <v>143000</v>
      </c>
    </row>
    <row r="423" spans="1:12" x14ac:dyDescent="0.2">
      <c r="A423">
        <v>422</v>
      </c>
      <c r="B423">
        <v>1602</v>
      </c>
      <c r="C423" s="10">
        <v>215000</v>
      </c>
      <c r="D423" t="str">
        <f t="shared" si="6"/>
        <v>&gt;1515SQFT</v>
      </c>
      <c r="F423" s="8"/>
      <c r="G423" s="8"/>
      <c r="I423" s="3">
        <v>756</v>
      </c>
      <c r="J423" s="4">
        <v>172500</v>
      </c>
      <c r="K423" s="3">
        <v>946</v>
      </c>
      <c r="L423" s="4">
        <v>124900</v>
      </c>
    </row>
    <row r="424" spans="1:12" x14ac:dyDescent="0.2">
      <c r="A424">
        <v>423</v>
      </c>
      <c r="B424">
        <v>988</v>
      </c>
      <c r="C424" s="10">
        <v>113000</v>
      </c>
      <c r="D424" t="str">
        <f t="shared" si="6"/>
        <v>&lt;=1515SQFT</v>
      </c>
      <c r="F424" s="8"/>
      <c r="G424" s="8"/>
      <c r="I424" s="3">
        <v>758</v>
      </c>
      <c r="J424" s="4">
        <v>158900</v>
      </c>
      <c r="K424" s="3">
        <v>948</v>
      </c>
      <c r="L424" s="4">
        <v>270000</v>
      </c>
    </row>
    <row r="425" spans="1:12" x14ac:dyDescent="0.2">
      <c r="A425">
        <v>424</v>
      </c>
      <c r="B425">
        <v>2630</v>
      </c>
      <c r="C425" s="10">
        <v>315000</v>
      </c>
      <c r="D425" t="str">
        <f t="shared" si="6"/>
        <v>&gt;1515SQFT</v>
      </c>
      <c r="F425" s="8"/>
      <c r="G425" s="8"/>
      <c r="I425" s="3">
        <v>759</v>
      </c>
      <c r="J425" s="4">
        <v>179400</v>
      </c>
      <c r="K425" s="3">
        <v>949</v>
      </c>
      <c r="L425" s="4">
        <v>192500</v>
      </c>
    </row>
    <row r="426" spans="1:12" x14ac:dyDescent="0.2">
      <c r="A426">
        <v>425</v>
      </c>
      <c r="B426">
        <v>1196</v>
      </c>
      <c r="C426" s="10">
        <v>139000</v>
      </c>
      <c r="D426" t="str">
        <f t="shared" si="6"/>
        <v>&lt;=1515SQFT</v>
      </c>
      <c r="F426" s="8"/>
      <c r="G426" s="8"/>
      <c r="I426" s="3">
        <v>761</v>
      </c>
      <c r="J426" s="4">
        <v>127500</v>
      </c>
      <c r="K426" s="3">
        <v>954</v>
      </c>
      <c r="L426" s="4">
        <v>172000</v>
      </c>
    </row>
    <row r="427" spans="1:12" x14ac:dyDescent="0.2">
      <c r="A427">
        <v>426</v>
      </c>
      <c r="B427">
        <v>1389</v>
      </c>
      <c r="C427" s="10">
        <v>135000</v>
      </c>
      <c r="D427" t="str">
        <f t="shared" si="6"/>
        <v>&lt;=1515SQFT</v>
      </c>
      <c r="F427" s="8"/>
      <c r="G427" s="8"/>
      <c r="I427" s="3">
        <v>762</v>
      </c>
      <c r="J427" s="4">
        <v>100000</v>
      </c>
      <c r="K427" s="3">
        <v>956</v>
      </c>
      <c r="L427" s="4">
        <v>145000</v>
      </c>
    </row>
    <row r="428" spans="1:12" x14ac:dyDescent="0.2">
      <c r="A428">
        <v>427</v>
      </c>
      <c r="B428">
        <v>1644</v>
      </c>
      <c r="C428" s="10">
        <v>275000</v>
      </c>
      <c r="D428" t="str">
        <f t="shared" si="6"/>
        <v>&gt;1515SQFT</v>
      </c>
      <c r="F428" s="8"/>
      <c r="G428" s="8"/>
      <c r="I428" s="3">
        <v>765</v>
      </c>
      <c r="J428" s="4">
        <v>270000</v>
      </c>
      <c r="K428" s="3">
        <v>962</v>
      </c>
      <c r="L428" s="4">
        <v>272000</v>
      </c>
    </row>
    <row r="429" spans="1:12" x14ac:dyDescent="0.2">
      <c r="A429">
        <v>428</v>
      </c>
      <c r="B429">
        <v>907</v>
      </c>
      <c r="C429" s="10">
        <v>109008</v>
      </c>
      <c r="D429" t="str">
        <f t="shared" si="6"/>
        <v>&lt;=1515SQFT</v>
      </c>
      <c r="F429" s="8"/>
      <c r="G429" s="8"/>
      <c r="I429" s="3">
        <v>766</v>
      </c>
      <c r="J429" s="4">
        <v>264132</v>
      </c>
      <c r="K429" s="3">
        <v>963</v>
      </c>
      <c r="L429" s="4">
        <v>155000</v>
      </c>
    </row>
    <row r="430" spans="1:12" x14ac:dyDescent="0.2">
      <c r="A430">
        <v>429</v>
      </c>
      <c r="B430">
        <v>1208</v>
      </c>
      <c r="C430" s="10">
        <v>195400</v>
      </c>
      <c r="D430" t="str">
        <f t="shared" si="6"/>
        <v>&lt;=1515SQFT</v>
      </c>
      <c r="F430" s="8"/>
      <c r="G430" s="8"/>
      <c r="I430" s="3">
        <v>771</v>
      </c>
      <c r="J430" s="4">
        <v>134900</v>
      </c>
      <c r="K430" s="3">
        <v>964</v>
      </c>
      <c r="L430" s="4">
        <v>239000</v>
      </c>
    </row>
    <row r="431" spans="1:12" x14ac:dyDescent="0.2">
      <c r="A431">
        <v>430</v>
      </c>
      <c r="B431">
        <v>1412</v>
      </c>
      <c r="C431" s="10">
        <v>175000</v>
      </c>
      <c r="D431" t="str">
        <f t="shared" si="6"/>
        <v>&lt;=1515SQFT</v>
      </c>
      <c r="F431" s="8"/>
      <c r="G431" s="8"/>
      <c r="I431" s="3">
        <v>772</v>
      </c>
      <c r="J431" s="4">
        <v>102000</v>
      </c>
      <c r="K431" s="3">
        <v>965</v>
      </c>
      <c r="L431" s="4">
        <v>214900</v>
      </c>
    </row>
    <row r="432" spans="1:12" x14ac:dyDescent="0.2">
      <c r="A432">
        <v>431</v>
      </c>
      <c r="B432">
        <v>987</v>
      </c>
      <c r="C432" s="10">
        <v>85400</v>
      </c>
      <c r="D432" t="str">
        <f t="shared" si="6"/>
        <v>&lt;=1515SQFT</v>
      </c>
      <c r="F432" s="8"/>
      <c r="G432" s="8"/>
      <c r="I432" s="3">
        <v>773</v>
      </c>
      <c r="J432" s="4">
        <v>107000</v>
      </c>
      <c r="K432" s="3">
        <v>972</v>
      </c>
      <c r="L432" s="4">
        <v>173000</v>
      </c>
    </row>
    <row r="433" spans="1:12" x14ac:dyDescent="0.2">
      <c r="A433">
        <v>432</v>
      </c>
      <c r="B433">
        <v>1198</v>
      </c>
      <c r="C433" s="10">
        <v>79900</v>
      </c>
      <c r="D433" t="str">
        <f t="shared" si="6"/>
        <v>&lt;=1515SQFT</v>
      </c>
      <c r="F433" s="8"/>
      <c r="G433" s="8"/>
      <c r="I433" s="3">
        <v>774</v>
      </c>
      <c r="J433" s="4">
        <v>114500</v>
      </c>
      <c r="K433" s="3">
        <v>975</v>
      </c>
      <c r="L433" s="4">
        <v>167500</v>
      </c>
    </row>
    <row r="434" spans="1:12" x14ac:dyDescent="0.2">
      <c r="A434">
        <v>433</v>
      </c>
      <c r="B434">
        <v>1365</v>
      </c>
      <c r="C434" s="10">
        <v>122500</v>
      </c>
      <c r="D434" t="str">
        <f t="shared" si="6"/>
        <v>&lt;=1515SQFT</v>
      </c>
      <c r="F434" s="8"/>
      <c r="G434" s="8"/>
      <c r="I434" s="3">
        <v>776</v>
      </c>
      <c r="J434" s="4">
        <v>162000</v>
      </c>
      <c r="K434" s="3">
        <v>982</v>
      </c>
      <c r="L434" s="4">
        <v>336000</v>
      </c>
    </row>
    <row r="435" spans="1:12" x14ac:dyDescent="0.2">
      <c r="A435">
        <v>434</v>
      </c>
      <c r="B435">
        <v>1604</v>
      </c>
      <c r="C435" s="10">
        <v>181000</v>
      </c>
      <c r="D435" t="str">
        <f t="shared" si="6"/>
        <v>&gt;1515SQFT</v>
      </c>
      <c r="F435" s="8"/>
      <c r="G435" s="8"/>
      <c r="I435" s="3">
        <v>778</v>
      </c>
      <c r="J435" s="4">
        <v>142500</v>
      </c>
      <c r="K435" s="3">
        <v>984</v>
      </c>
      <c r="L435" s="4">
        <v>255900</v>
      </c>
    </row>
    <row r="436" spans="1:12" x14ac:dyDescent="0.2">
      <c r="A436">
        <v>435</v>
      </c>
      <c r="B436">
        <v>630</v>
      </c>
      <c r="C436" s="10">
        <v>81000</v>
      </c>
      <c r="D436" t="str">
        <f t="shared" si="6"/>
        <v>&lt;=1515SQFT</v>
      </c>
      <c r="F436" s="8"/>
      <c r="G436" s="8"/>
      <c r="I436" s="3">
        <v>780</v>
      </c>
      <c r="J436" s="4">
        <v>135000</v>
      </c>
      <c r="K436" s="3">
        <v>985</v>
      </c>
      <c r="L436" s="4">
        <v>126000</v>
      </c>
    </row>
    <row r="437" spans="1:12" x14ac:dyDescent="0.2">
      <c r="A437">
        <v>436</v>
      </c>
      <c r="B437">
        <v>1661</v>
      </c>
      <c r="C437" s="10">
        <v>212000</v>
      </c>
      <c r="D437" t="str">
        <f t="shared" si="6"/>
        <v>&gt;1515SQFT</v>
      </c>
      <c r="F437" s="8"/>
      <c r="G437" s="8"/>
      <c r="I437" s="3">
        <v>781</v>
      </c>
      <c r="J437" s="4">
        <v>176000</v>
      </c>
      <c r="K437" s="3">
        <v>987</v>
      </c>
      <c r="L437" s="4">
        <v>117000</v>
      </c>
    </row>
    <row r="438" spans="1:12" x14ac:dyDescent="0.2">
      <c r="A438">
        <v>437</v>
      </c>
      <c r="B438">
        <v>1118</v>
      </c>
      <c r="C438" s="10">
        <v>116000</v>
      </c>
      <c r="D438" t="str">
        <f t="shared" si="6"/>
        <v>&lt;=1515SQFT</v>
      </c>
      <c r="F438" s="8"/>
      <c r="G438" s="8"/>
      <c r="I438" s="3">
        <v>783</v>
      </c>
      <c r="J438" s="4">
        <v>187100</v>
      </c>
      <c r="K438" s="3">
        <v>988</v>
      </c>
      <c r="L438" s="4">
        <v>395192</v>
      </c>
    </row>
    <row r="439" spans="1:12" x14ac:dyDescent="0.2">
      <c r="A439">
        <v>438</v>
      </c>
      <c r="B439">
        <v>904</v>
      </c>
      <c r="C439" s="10">
        <v>119000</v>
      </c>
      <c r="D439" t="str">
        <f t="shared" si="6"/>
        <v>&lt;=1515SQFT</v>
      </c>
      <c r="F439" s="8"/>
      <c r="G439" s="8"/>
      <c r="I439" s="3">
        <v>784</v>
      </c>
      <c r="J439" s="4">
        <v>165500</v>
      </c>
      <c r="K439" s="3">
        <v>989</v>
      </c>
      <c r="L439" s="4">
        <v>195000</v>
      </c>
    </row>
    <row r="440" spans="1:12" x14ac:dyDescent="0.2">
      <c r="A440">
        <v>439</v>
      </c>
      <c r="B440">
        <v>694</v>
      </c>
      <c r="C440" s="10">
        <v>90350</v>
      </c>
      <c r="D440" t="str">
        <f t="shared" si="6"/>
        <v>&lt;=1515SQFT</v>
      </c>
      <c r="F440" s="8"/>
      <c r="G440" s="8"/>
      <c r="I440" s="3">
        <v>785</v>
      </c>
      <c r="J440" s="4">
        <v>128000</v>
      </c>
      <c r="K440" s="3">
        <v>990</v>
      </c>
      <c r="L440" s="4">
        <v>197000</v>
      </c>
    </row>
    <row r="441" spans="1:12" x14ac:dyDescent="0.2">
      <c r="A441">
        <v>440</v>
      </c>
      <c r="B441">
        <v>1196</v>
      </c>
      <c r="C441" s="10">
        <v>110000</v>
      </c>
      <c r="D441" t="str">
        <f t="shared" si="6"/>
        <v>&lt;=1515SQFT</v>
      </c>
      <c r="F441" s="8"/>
      <c r="G441" s="8"/>
      <c r="I441" s="3">
        <v>786</v>
      </c>
      <c r="J441" s="4">
        <v>161500</v>
      </c>
      <c r="K441" s="3">
        <v>991</v>
      </c>
      <c r="L441" s="4">
        <v>348000</v>
      </c>
    </row>
    <row r="442" spans="1:12" x14ac:dyDescent="0.2">
      <c r="A442">
        <v>441</v>
      </c>
      <c r="B442">
        <v>2402</v>
      </c>
      <c r="C442" s="10">
        <v>555000</v>
      </c>
      <c r="D442" t="str">
        <f t="shared" si="6"/>
        <v>&gt;1515SQFT</v>
      </c>
      <c r="F442" s="8"/>
      <c r="G442" s="8"/>
      <c r="I442" s="3">
        <v>789</v>
      </c>
      <c r="J442" s="4">
        <v>107900</v>
      </c>
      <c r="K442" s="3">
        <v>992</v>
      </c>
      <c r="L442" s="4">
        <v>168000</v>
      </c>
    </row>
    <row r="443" spans="1:12" x14ac:dyDescent="0.2">
      <c r="A443">
        <v>442</v>
      </c>
      <c r="B443">
        <v>1440</v>
      </c>
      <c r="C443" s="10">
        <v>118000</v>
      </c>
      <c r="D443" t="str">
        <f t="shared" si="6"/>
        <v>&lt;=1515SQFT</v>
      </c>
      <c r="F443" s="8"/>
      <c r="G443" s="8"/>
      <c r="I443" s="3">
        <v>791</v>
      </c>
      <c r="J443" s="4">
        <v>160200</v>
      </c>
      <c r="K443" s="3">
        <v>993</v>
      </c>
      <c r="L443" s="4">
        <v>187000</v>
      </c>
    </row>
    <row r="444" spans="1:12" x14ac:dyDescent="0.2">
      <c r="A444">
        <v>443</v>
      </c>
      <c r="B444">
        <v>1573</v>
      </c>
      <c r="C444" s="10">
        <v>162900</v>
      </c>
      <c r="D444" t="str">
        <f t="shared" si="6"/>
        <v>&gt;1515SQFT</v>
      </c>
      <c r="F444" s="8"/>
      <c r="G444" s="8"/>
      <c r="I444" s="3">
        <v>792</v>
      </c>
      <c r="J444" s="4">
        <v>146800</v>
      </c>
      <c r="K444" s="3">
        <v>995</v>
      </c>
      <c r="L444" s="4">
        <v>337500</v>
      </c>
    </row>
    <row r="445" spans="1:12" x14ac:dyDescent="0.2">
      <c r="A445">
        <v>444</v>
      </c>
      <c r="B445">
        <v>1258</v>
      </c>
      <c r="C445" s="10">
        <v>172500</v>
      </c>
      <c r="D445" t="str">
        <f t="shared" si="6"/>
        <v>&lt;=1515SQFT</v>
      </c>
      <c r="F445" s="8"/>
      <c r="G445" s="8"/>
      <c r="I445" s="3">
        <v>794</v>
      </c>
      <c r="J445" s="4">
        <v>225000</v>
      </c>
      <c r="K445" s="3">
        <v>1003</v>
      </c>
      <c r="L445" s="4">
        <v>232000</v>
      </c>
    </row>
    <row r="446" spans="1:12" x14ac:dyDescent="0.2">
      <c r="A446">
        <v>445</v>
      </c>
      <c r="B446">
        <v>1908</v>
      </c>
      <c r="C446" s="10">
        <v>210000</v>
      </c>
      <c r="D446" t="str">
        <f t="shared" si="6"/>
        <v>&gt;1515SQFT</v>
      </c>
      <c r="F446" s="8"/>
      <c r="G446" s="8"/>
      <c r="I446" s="3">
        <v>797</v>
      </c>
      <c r="J446" s="4">
        <v>143500</v>
      </c>
      <c r="K446" s="3">
        <v>1004</v>
      </c>
      <c r="L446" s="4">
        <v>136905</v>
      </c>
    </row>
    <row r="447" spans="1:12" x14ac:dyDescent="0.2">
      <c r="A447">
        <v>446</v>
      </c>
      <c r="B447">
        <v>1689</v>
      </c>
      <c r="C447" s="10">
        <v>127500</v>
      </c>
      <c r="D447" t="str">
        <f t="shared" si="6"/>
        <v>&gt;1515SQFT</v>
      </c>
      <c r="F447" s="8"/>
      <c r="G447" s="8"/>
      <c r="I447" s="3">
        <v>798</v>
      </c>
      <c r="J447" s="4">
        <v>110000</v>
      </c>
      <c r="K447" s="3">
        <v>1007</v>
      </c>
      <c r="L447" s="4">
        <v>163500</v>
      </c>
    </row>
    <row r="448" spans="1:12" x14ac:dyDescent="0.2">
      <c r="A448">
        <v>447</v>
      </c>
      <c r="B448">
        <v>1888</v>
      </c>
      <c r="C448" s="10">
        <v>190000</v>
      </c>
      <c r="D448" t="str">
        <f t="shared" si="6"/>
        <v>&gt;1515SQFT</v>
      </c>
      <c r="F448" s="8"/>
      <c r="G448" s="8"/>
      <c r="I448" s="3">
        <v>802</v>
      </c>
      <c r="J448" s="4">
        <v>109900</v>
      </c>
      <c r="K448" s="3">
        <v>1009</v>
      </c>
      <c r="L448" s="4">
        <v>240000</v>
      </c>
    </row>
    <row r="449" spans="1:12" x14ac:dyDescent="0.2">
      <c r="A449">
        <v>448</v>
      </c>
      <c r="B449">
        <v>1886</v>
      </c>
      <c r="C449" s="10">
        <v>199900</v>
      </c>
      <c r="D449" t="str">
        <f t="shared" si="6"/>
        <v>&gt;1515SQFT</v>
      </c>
      <c r="F449" s="8"/>
      <c r="G449" s="8"/>
      <c r="I449" s="3">
        <v>803</v>
      </c>
      <c r="J449" s="4">
        <v>189000</v>
      </c>
      <c r="K449" s="3">
        <v>1010</v>
      </c>
      <c r="L449" s="4">
        <v>102000</v>
      </c>
    </row>
    <row r="450" spans="1:12" x14ac:dyDescent="0.2">
      <c r="A450">
        <v>449</v>
      </c>
      <c r="B450">
        <v>1376</v>
      </c>
      <c r="C450" s="10">
        <v>119500</v>
      </c>
      <c r="D450" t="str">
        <f t="shared" si="6"/>
        <v>&lt;=1515SQFT</v>
      </c>
      <c r="F450" s="8"/>
      <c r="G450" s="8"/>
      <c r="I450" s="3">
        <v>805</v>
      </c>
      <c r="J450" s="4">
        <v>118000</v>
      </c>
      <c r="K450" s="3">
        <v>1012</v>
      </c>
      <c r="L450" s="4">
        <v>100000</v>
      </c>
    </row>
    <row r="451" spans="1:12" x14ac:dyDescent="0.2">
      <c r="A451">
        <v>450</v>
      </c>
      <c r="B451">
        <v>1183</v>
      </c>
      <c r="C451" s="10">
        <v>120000</v>
      </c>
      <c r="D451" t="str">
        <f t="shared" ref="D451:D514" si="7">IF(B451&lt;=1515, "&lt;=1515SQFT", "&gt;1515SQFT")</f>
        <v>&lt;=1515SQFT</v>
      </c>
      <c r="F451" s="8"/>
      <c r="G451" s="8"/>
      <c r="I451" s="3">
        <v>806</v>
      </c>
      <c r="J451" s="4">
        <v>227680</v>
      </c>
      <c r="K451" s="3">
        <v>1016</v>
      </c>
      <c r="L451" s="4">
        <v>227000</v>
      </c>
    </row>
    <row r="452" spans="1:12" x14ac:dyDescent="0.2">
      <c r="A452">
        <v>451</v>
      </c>
      <c r="B452">
        <v>813</v>
      </c>
      <c r="C452" s="10">
        <v>110000</v>
      </c>
      <c r="D452" t="str">
        <f t="shared" si="7"/>
        <v>&lt;=1515SQFT</v>
      </c>
      <c r="F452" s="8"/>
      <c r="G452" s="8"/>
      <c r="I452" s="3">
        <v>807</v>
      </c>
      <c r="J452" s="4">
        <v>135500</v>
      </c>
      <c r="K452" s="3">
        <v>1025</v>
      </c>
      <c r="L452" s="4">
        <v>287000</v>
      </c>
    </row>
    <row r="453" spans="1:12" x14ac:dyDescent="0.2">
      <c r="A453">
        <v>452</v>
      </c>
      <c r="B453">
        <v>1533</v>
      </c>
      <c r="C453" s="10">
        <v>280000</v>
      </c>
      <c r="D453" t="str">
        <f t="shared" si="7"/>
        <v>&gt;1515SQFT</v>
      </c>
      <c r="F453" s="8"/>
      <c r="G453" s="8"/>
      <c r="I453" s="3">
        <v>809</v>
      </c>
      <c r="J453" s="4">
        <v>159950</v>
      </c>
      <c r="K453" s="3">
        <v>1028</v>
      </c>
      <c r="L453" s="4">
        <v>293077</v>
      </c>
    </row>
    <row r="454" spans="1:12" x14ac:dyDescent="0.2">
      <c r="A454">
        <v>453</v>
      </c>
      <c r="B454">
        <v>1756</v>
      </c>
      <c r="C454" s="10">
        <v>204000</v>
      </c>
      <c r="D454" t="str">
        <f t="shared" si="7"/>
        <v>&gt;1515SQFT</v>
      </c>
      <c r="F454" s="8"/>
      <c r="G454" s="8"/>
      <c r="I454" s="3">
        <v>811</v>
      </c>
      <c r="J454" s="4">
        <v>181000</v>
      </c>
      <c r="K454" s="3">
        <v>1031</v>
      </c>
      <c r="L454" s="4">
        <v>160000</v>
      </c>
    </row>
    <row r="455" spans="1:12" x14ac:dyDescent="0.2">
      <c r="A455">
        <v>454</v>
      </c>
      <c r="B455">
        <v>1590</v>
      </c>
      <c r="C455" s="10">
        <v>210000</v>
      </c>
      <c r="D455" t="str">
        <f t="shared" si="7"/>
        <v>&gt;1515SQFT</v>
      </c>
      <c r="F455" s="8"/>
      <c r="G455" s="8"/>
      <c r="I455" s="3">
        <v>812</v>
      </c>
      <c r="J455" s="4">
        <v>144500</v>
      </c>
      <c r="K455" s="3">
        <v>1032</v>
      </c>
      <c r="L455" s="4">
        <v>197000</v>
      </c>
    </row>
    <row r="456" spans="1:12" x14ac:dyDescent="0.2">
      <c r="A456">
        <v>455</v>
      </c>
      <c r="B456">
        <v>1728</v>
      </c>
      <c r="C456" s="10">
        <v>188000</v>
      </c>
      <c r="D456" t="str">
        <f t="shared" si="7"/>
        <v>&gt;1515SQFT</v>
      </c>
      <c r="F456" s="8"/>
      <c r="G456" s="8"/>
      <c r="I456" s="3">
        <v>813</v>
      </c>
      <c r="J456" s="4">
        <v>55993</v>
      </c>
      <c r="K456" s="3">
        <v>1033</v>
      </c>
      <c r="L456" s="4">
        <v>310000</v>
      </c>
    </row>
    <row r="457" spans="1:12" x14ac:dyDescent="0.2">
      <c r="A457">
        <v>456</v>
      </c>
      <c r="B457">
        <v>1242</v>
      </c>
      <c r="C457" s="10">
        <v>175500</v>
      </c>
      <c r="D457" t="str">
        <f t="shared" si="7"/>
        <v>&lt;=1515SQFT</v>
      </c>
      <c r="F457" s="8"/>
      <c r="G457" s="8"/>
      <c r="I457" s="3">
        <v>814</v>
      </c>
      <c r="J457" s="4">
        <v>157900</v>
      </c>
      <c r="K457" s="3">
        <v>1034</v>
      </c>
      <c r="L457" s="4">
        <v>230000</v>
      </c>
    </row>
    <row r="458" spans="1:12" x14ac:dyDescent="0.2">
      <c r="A458">
        <v>457</v>
      </c>
      <c r="B458">
        <v>1344</v>
      </c>
      <c r="C458" s="10">
        <v>98000</v>
      </c>
      <c r="D458" t="str">
        <f t="shared" si="7"/>
        <v>&lt;=1515SQFT</v>
      </c>
      <c r="F458" s="8"/>
      <c r="G458" s="8"/>
      <c r="I458" s="3">
        <v>815</v>
      </c>
      <c r="J458" s="4">
        <v>116000</v>
      </c>
      <c r="K458" s="3">
        <v>1037</v>
      </c>
      <c r="L458" s="4">
        <v>315500</v>
      </c>
    </row>
    <row r="459" spans="1:12" x14ac:dyDescent="0.2">
      <c r="A459">
        <v>458</v>
      </c>
      <c r="B459">
        <v>1663</v>
      </c>
      <c r="C459" s="10">
        <v>256000</v>
      </c>
      <c r="D459" t="str">
        <f t="shared" si="7"/>
        <v>&gt;1515SQFT</v>
      </c>
      <c r="F459" s="8"/>
      <c r="G459" s="8"/>
      <c r="I459" s="3">
        <v>817</v>
      </c>
      <c r="J459" s="4">
        <v>137000</v>
      </c>
      <c r="K459" s="3">
        <v>1038</v>
      </c>
      <c r="L459" s="4">
        <v>287000</v>
      </c>
    </row>
    <row r="460" spans="1:12" x14ac:dyDescent="0.2">
      <c r="A460">
        <v>459</v>
      </c>
      <c r="B460">
        <v>1666</v>
      </c>
      <c r="C460" s="10">
        <v>161000</v>
      </c>
      <c r="D460" t="str">
        <f t="shared" si="7"/>
        <v>&gt;1515SQFT</v>
      </c>
      <c r="F460" s="8"/>
      <c r="G460" s="8"/>
      <c r="I460" s="3">
        <v>819</v>
      </c>
      <c r="J460" s="4">
        <v>155000</v>
      </c>
      <c r="K460" s="3">
        <v>1041</v>
      </c>
      <c r="L460" s="4">
        <v>155000</v>
      </c>
    </row>
    <row r="461" spans="1:12" x14ac:dyDescent="0.2">
      <c r="A461">
        <v>460</v>
      </c>
      <c r="B461">
        <v>1203</v>
      </c>
      <c r="C461" s="10">
        <v>110000</v>
      </c>
      <c r="D461" t="str">
        <f t="shared" si="7"/>
        <v>&lt;=1515SQFT</v>
      </c>
      <c r="F461" s="8"/>
      <c r="G461" s="8"/>
      <c r="I461" s="3">
        <v>820</v>
      </c>
      <c r="J461" s="4">
        <v>224000</v>
      </c>
      <c r="K461" s="3">
        <v>1042</v>
      </c>
      <c r="L461" s="4">
        <v>173000</v>
      </c>
    </row>
    <row r="462" spans="1:12" x14ac:dyDescent="0.2">
      <c r="A462">
        <v>461</v>
      </c>
      <c r="B462">
        <v>1935</v>
      </c>
      <c r="C462" s="10">
        <v>263435</v>
      </c>
      <c r="D462" t="str">
        <f t="shared" si="7"/>
        <v>&gt;1515SQFT</v>
      </c>
      <c r="F462" s="8"/>
      <c r="G462" s="8"/>
      <c r="I462" s="3">
        <v>822</v>
      </c>
      <c r="J462" s="4">
        <v>93000</v>
      </c>
      <c r="K462" s="3">
        <v>1044</v>
      </c>
      <c r="L462" s="4">
        <v>262280</v>
      </c>
    </row>
    <row r="463" spans="1:12" x14ac:dyDescent="0.2">
      <c r="A463">
        <v>462</v>
      </c>
      <c r="B463">
        <v>1135</v>
      </c>
      <c r="C463" s="10">
        <v>155000</v>
      </c>
      <c r="D463" t="str">
        <f t="shared" si="7"/>
        <v>&lt;=1515SQFT</v>
      </c>
      <c r="F463" s="8"/>
      <c r="G463" s="8"/>
      <c r="I463" s="3">
        <v>824</v>
      </c>
      <c r="J463" s="4">
        <v>139500</v>
      </c>
      <c r="K463" s="3">
        <v>1045</v>
      </c>
      <c r="L463" s="4">
        <v>278000</v>
      </c>
    </row>
    <row r="464" spans="1:12" x14ac:dyDescent="0.2">
      <c r="A464">
        <v>463</v>
      </c>
      <c r="B464">
        <v>864</v>
      </c>
      <c r="C464" s="10">
        <v>62383</v>
      </c>
      <c r="D464" t="str">
        <f t="shared" si="7"/>
        <v>&lt;=1515SQFT</v>
      </c>
      <c r="F464" s="8"/>
      <c r="G464" s="8"/>
      <c r="I464" s="3">
        <v>825</v>
      </c>
      <c r="J464" s="4">
        <v>232600</v>
      </c>
      <c r="K464" s="3">
        <v>1046</v>
      </c>
      <c r="L464" s="4">
        <v>139600</v>
      </c>
    </row>
    <row r="465" spans="1:12" x14ac:dyDescent="0.2">
      <c r="A465">
        <v>464</v>
      </c>
      <c r="B465">
        <v>1660</v>
      </c>
      <c r="C465" s="10">
        <v>188700</v>
      </c>
      <c r="D465" t="str">
        <f t="shared" si="7"/>
        <v>&gt;1515SQFT</v>
      </c>
      <c r="F465" s="8"/>
      <c r="G465" s="8"/>
      <c r="I465" s="3">
        <v>827</v>
      </c>
      <c r="J465" s="4">
        <v>109500</v>
      </c>
      <c r="K465" s="3">
        <v>1047</v>
      </c>
      <c r="L465" s="4">
        <v>556581</v>
      </c>
    </row>
    <row r="466" spans="1:12" x14ac:dyDescent="0.2">
      <c r="A466">
        <v>465</v>
      </c>
      <c r="B466">
        <v>1040</v>
      </c>
      <c r="C466" s="10">
        <v>124000</v>
      </c>
      <c r="D466" t="str">
        <f t="shared" si="7"/>
        <v>&lt;=1515SQFT</v>
      </c>
      <c r="F466" s="8"/>
      <c r="G466" s="8"/>
      <c r="I466" s="3">
        <v>828</v>
      </c>
      <c r="J466" s="4">
        <v>189000</v>
      </c>
      <c r="K466" s="3">
        <v>1049</v>
      </c>
      <c r="L466" s="4">
        <v>115000</v>
      </c>
    </row>
    <row r="467" spans="1:12" x14ac:dyDescent="0.2">
      <c r="A467">
        <v>466</v>
      </c>
      <c r="B467">
        <v>1414</v>
      </c>
      <c r="C467" s="10">
        <v>178740</v>
      </c>
      <c r="D467" t="str">
        <f t="shared" si="7"/>
        <v>&lt;=1515SQFT</v>
      </c>
      <c r="F467" s="8"/>
      <c r="G467" s="8"/>
      <c r="I467" s="3">
        <v>830</v>
      </c>
      <c r="J467" s="4">
        <v>147400</v>
      </c>
      <c r="K467" s="3">
        <v>1053</v>
      </c>
      <c r="L467" s="4">
        <v>165000</v>
      </c>
    </row>
    <row r="468" spans="1:12" x14ac:dyDescent="0.2">
      <c r="A468">
        <v>467</v>
      </c>
      <c r="B468">
        <v>1277</v>
      </c>
      <c r="C468" s="10">
        <v>167000</v>
      </c>
      <c r="D468" t="str">
        <f t="shared" si="7"/>
        <v>&lt;=1515SQFT</v>
      </c>
      <c r="F468" s="8"/>
      <c r="G468" s="8"/>
      <c r="I468" s="3">
        <v>831</v>
      </c>
      <c r="J468" s="4">
        <v>166000</v>
      </c>
      <c r="K468" s="3">
        <v>1054</v>
      </c>
      <c r="L468" s="4">
        <v>144500</v>
      </c>
    </row>
    <row r="469" spans="1:12" x14ac:dyDescent="0.2">
      <c r="A469">
        <v>468</v>
      </c>
      <c r="B469">
        <v>1644</v>
      </c>
      <c r="C469" s="10">
        <v>146500</v>
      </c>
      <c r="D469" t="str">
        <f t="shared" si="7"/>
        <v>&gt;1515SQFT</v>
      </c>
      <c r="F469" s="8"/>
      <c r="G469" s="8"/>
      <c r="I469" s="3">
        <v>832</v>
      </c>
      <c r="J469" s="4">
        <v>151000</v>
      </c>
      <c r="K469" s="3">
        <v>1055</v>
      </c>
      <c r="L469" s="4">
        <v>255000</v>
      </c>
    </row>
    <row r="470" spans="1:12" x14ac:dyDescent="0.2">
      <c r="A470">
        <v>469</v>
      </c>
      <c r="B470">
        <v>1634</v>
      </c>
      <c r="C470" s="10">
        <v>250000</v>
      </c>
      <c r="D470" t="str">
        <f t="shared" si="7"/>
        <v>&gt;1515SQFT</v>
      </c>
      <c r="F470" s="8"/>
      <c r="G470" s="8"/>
      <c r="I470" s="3">
        <v>835</v>
      </c>
      <c r="J470" s="4">
        <v>139950</v>
      </c>
      <c r="K470" s="3">
        <v>1056</v>
      </c>
      <c r="L470" s="4">
        <v>180000</v>
      </c>
    </row>
    <row r="471" spans="1:12" x14ac:dyDescent="0.2">
      <c r="A471">
        <v>470</v>
      </c>
      <c r="B471">
        <v>1710</v>
      </c>
      <c r="C471" s="10">
        <v>187000</v>
      </c>
      <c r="D471" t="str">
        <f t="shared" si="7"/>
        <v>&gt;1515SQFT</v>
      </c>
      <c r="F471" s="8"/>
      <c r="G471" s="8"/>
      <c r="I471" s="3">
        <v>836</v>
      </c>
      <c r="J471" s="4">
        <v>128000</v>
      </c>
      <c r="K471" s="3">
        <v>1058</v>
      </c>
      <c r="L471" s="4">
        <v>248000</v>
      </c>
    </row>
    <row r="472" spans="1:12" x14ac:dyDescent="0.2">
      <c r="A472">
        <v>471</v>
      </c>
      <c r="B472">
        <v>1502</v>
      </c>
      <c r="C472" s="10">
        <v>212000</v>
      </c>
      <c r="D472" t="str">
        <f t="shared" si="7"/>
        <v>&lt;=1515SQFT</v>
      </c>
      <c r="F472" s="8"/>
      <c r="G472" s="8"/>
      <c r="I472" s="3">
        <v>838</v>
      </c>
      <c r="J472" s="4">
        <v>100000</v>
      </c>
      <c r="K472" s="3">
        <v>1059</v>
      </c>
      <c r="L472" s="4">
        <v>335000</v>
      </c>
    </row>
    <row r="473" spans="1:12" x14ac:dyDescent="0.2">
      <c r="A473">
        <v>472</v>
      </c>
      <c r="B473">
        <v>1969</v>
      </c>
      <c r="C473" s="10">
        <v>190000</v>
      </c>
      <c r="D473" t="str">
        <f t="shared" si="7"/>
        <v>&gt;1515SQFT</v>
      </c>
      <c r="F473" s="8"/>
      <c r="G473" s="8"/>
      <c r="I473" s="3">
        <v>839</v>
      </c>
      <c r="J473" s="4">
        <v>144000</v>
      </c>
      <c r="K473" s="3">
        <v>1060</v>
      </c>
      <c r="L473" s="4">
        <v>220000</v>
      </c>
    </row>
    <row r="474" spans="1:12" x14ac:dyDescent="0.2">
      <c r="A474">
        <v>473</v>
      </c>
      <c r="B474">
        <v>1072</v>
      </c>
      <c r="C474" s="10">
        <v>148000</v>
      </c>
      <c r="D474" t="str">
        <f t="shared" si="7"/>
        <v>&lt;=1515SQFT</v>
      </c>
      <c r="F474" s="8"/>
      <c r="G474" s="8"/>
      <c r="I474" s="3">
        <v>840</v>
      </c>
      <c r="J474" s="4">
        <v>130500</v>
      </c>
      <c r="K474" s="3">
        <v>1063</v>
      </c>
      <c r="L474" s="4">
        <v>90000</v>
      </c>
    </row>
    <row r="475" spans="1:12" x14ac:dyDescent="0.2">
      <c r="A475">
        <v>474</v>
      </c>
      <c r="B475">
        <v>1976</v>
      </c>
      <c r="C475" s="10">
        <v>440000</v>
      </c>
      <c r="D475" t="str">
        <f t="shared" si="7"/>
        <v>&gt;1515SQFT</v>
      </c>
      <c r="F475" s="8"/>
      <c r="G475" s="8"/>
      <c r="I475" s="3">
        <v>841</v>
      </c>
      <c r="J475" s="4">
        <v>140000</v>
      </c>
      <c r="K475" s="3">
        <v>1066</v>
      </c>
      <c r="L475" s="4">
        <v>328000</v>
      </c>
    </row>
    <row r="476" spans="1:12" x14ac:dyDescent="0.2">
      <c r="A476">
        <v>475</v>
      </c>
      <c r="B476">
        <v>1652</v>
      </c>
      <c r="C476" s="10">
        <v>251000</v>
      </c>
      <c r="D476" t="str">
        <f t="shared" si="7"/>
        <v>&gt;1515SQFT</v>
      </c>
      <c r="F476" s="8"/>
      <c r="G476" s="8"/>
      <c r="I476" s="3">
        <v>843</v>
      </c>
      <c r="J476" s="4">
        <v>174900</v>
      </c>
      <c r="K476" s="3">
        <v>1067</v>
      </c>
      <c r="L476" s="4">
        <v>178000</v>
      </c>
    </row>
    <row r="477" spans="1:12" x14ac:dyDescent="0.2">
      <c r="A477">
        <v>476</v>
      </c>
      <c r="B477">
        <v>970</v>
      </c>
      <c r="C477" s="10">
        <v>132500</v>
      </c>
      <c r="D477" t="str">
        <f t="shared" si="7"/>
        <v>&lt;=1515SQFT</v>
      </c>
      <c r="F477" s="8"/>
      <c r="G477" s="8"/>
      <c r="I477" s="3">
        <v>845</v>
      </c>
      <c r="J477" s="4">
        <v>153900</v>
      </c>
      <c r="K477" s="3">
        <v>1068</v>
      </c>
      <c r="L477" s="4">
        <v>167900</v>
      </c>
    </row>
    <row r="478" spans="1:12" x14ac:dyDescent="0.2">
      <c r="A478">
        <v>477</v>
      </c>
      <c r="B478">
        <v>1493</v>
      </c>
      <c r="C478" s="10">
        <v>208900</v>
      </c>
      <c r="D478" t="str">
        <f t="shared" si="7"/>
        <v>&lt;=1515SQFT</v>
      </c>
      <c r="F478" s="8"/>
      <c r="G478" s="8"/>
      <c r="I478" s="3">
        <v>848</v>
      </c>
      <c r="J478" s="4">
        <v>133500</v>
      </c>
      <c r="K478" s="3">
        <v>1069</v>
      </c>
      <c r="L478" s="4">
        <v>151400</v>
      </c>
    </row>
    <row r="479" spans="1:12" x14ac:dyDescent="0.2">
      <c r="A479">
        <v>478</v>
      </c>
      <c r="B479">
        <v>2643</v>
      </c>
      <c r="C479" s="10">
        <v>380000</v>
      </c>
      <c r="D479" t="str">
        <f t="shared" si="7"/>
        <v>&gt;1515SQFT</v>
      </c>
      <c r="F479" s="8"/>
      <c r="G479" s="8"/>
      <c r="I479" s="3">
        <v>851</v>
      </c>
      <c r="J479" s="4">
        <v>131500</v>
      </c>
      <c r="K479" s="3">
        <v>1072</v>
      </c>
      <c r="L479" s="4">
        <v>154000</v>
      </c>
    </row>
    <row r="480" spans="1:12" x14ac:dyDescent="0.2">
      <c r="A480">
        <v>479</v>
      </c>
      <c r="B480">
        <v>1718</v>
      </c>
      <c r="C480" s="10">
        <v>297000</v>
      </c>
      <c r="D480" t="str">
        <f t="shared" si="7"/>
        <v>&gt;1515SQFT</v>
      </c>
      <c r="F480" s="8"/>
      <c r="G480" s="8"/>
      <c r="I480" s="3">
        <v>852</v>
      </c>
      <c r="J480" s="4">
        <v>215000</v>
      </c>
      <c r="K480" s="3">
        <v>1076</v>
      </c>
      <c r="L480" s="4">
        <v>219500</v>
      </c>
    </row>
    <row r="481" spans="1:12" x14ac:dyDescent="0.2">
      <c r="A481">
        <v>480</v>
      </c>
      <c r="B481">
        <v>1131</v>
      </c>
      <c r="C481" s="10">
        <v>89471</v>
      </c>
      <c r="D481" t="str">
        <f t="shared" si="7"/>
        <v>&lt;=1515SQFT</v>
      </c>
      <c r="F481" s="8"/>
      <c r="G481" s="8"/>
      <c r="I481" s="3">
        <v>854</v>
      </c>
      <c r="J481" s="4">
        <v>158000</v>
      </c>
      <c r="K481" s="3">
        <v>1088</v>
      </c>
      <c r="L481" s="4">
        <v>252000</v>
      </c>
    </row>
    <row r="482" spans="1:12" x14ac:dyDescent="0.2">
      <c r="A482">
        <v>481</v>
      </c>
      <c r="B482">
        <v>1850</v>
      </c>
      <c r="C482" s="10">
        <v>326000</v>
      </c>
      <c r="D482" t="str">
        <f t="shared" si="7"/>
        <v>&gt;1515SQFT</v>
      </c>
      <c r="F482" s="8"/>
      <c r="G482" s="8"/>
      <c r="I482" s="3">
        <v>856</v>
      </c>
      <c r="J482" s="4">
        <v>127000</v>
      </c>
      <c r="K482" s="3">
        <v>1089</v>
      </c>
      <c r="L482" s="4">
        <v>137500</v>
      </c>
    </row>
    <row r="483" spans="1:12" x14ac:dyDescent="0.2">
      <c r="A483">
        <v>482</v>
      </c>
      <c r="B483">
        <v>1792</v>
      </c>
      <c r="C483" s="10">
        <v>374000</v>
      </c>
      <c r="D483" t="str">
        <f t="shared" si="7"/>
        <v>&gt;1515SQFT</v>
      </c>
      <c r="F483" s="8"/>
      <c r="G483" s="8"/>
      <c r="I483" s="3">
        <v>857</v>
      </c>
      <c r="J483" s="4">
        <v>147000</v>
      </c>
      <c r="K483" s="3">
        <v>1093</v>
      </c>
      <c r="L483" s="4">
        <v>136500</v>
      </c>
    </row>
    <row r="484" spans="1:12" x14ac:dyDescent="0.2">
      <c r="A484">
        <v>483</v>
      </c>
      <c r="B484">
        <v>1826</v>
      </c>
      <c r="C484" s="10">
        <v>155000</v>
      </c>
      <c r="D484" t="str">
        <f t="shared" si="7"/>
        <v>&gt;1515SQFT</v>
      </c>
      <c r="F484" s="8"/>
      <c r="G484" s="8"/>
      <c r="I484" s="3">
        <v>858</v>
      </c>
      <c r="J484" s="4">
        <v>174000</v>
      </c>
      <c r="K484" s="3">
        <v>1100</v>
      </c>
      <c r="L484" s="4">
        <v>157000</v>
      </c>
    </row>
    <row r="485" spans="1:12" x14ac:dyDescent="0.2">
      <c r="A485">
        <v>484</v>
      </c>
      <c r="B485">
        <v>1216</v>
      </c>
      <c r="C485" s="10">
        <v>164000</v>
      </c>
      <c r="D485" t="str">
        <f t="shared" si="7"/>
        <v>&lt;=1515SQFT</v>
      </c>
      <c r="F485" s="8"/>
      <c r="G485" s="8"/>
      <c r="I485" s="3">
        <v>859</v>
      </c>
      <c r="J485" s="4">
        <v>152000</v>
      </c>
      <c r="K485" s="3">
        <v>1106</v>
      </c>
      <c r="L485" s="4">
        <v>325000</v>
      </c>
    </row>
    <row r="486" spans="1:12" x14ac:dyDescent="0.2">
      <c r="A486">
        <v>485</v>
      </c>
      <c r="B486">
        <v>999</v>
      </c>
      <c r="C486" s="10">
        <v>132500</v>
      </c>
      <c r="D486" t="str">
        <f t="shared" si="7"/>
        <v>&lt;=1515SQFT</v>
      </c>
      <c r="F486" s="8"/>
      <c r="G486" s="8"/>
      <c r="I486" s="3">
        <v>861</v>
      </c>
      <c r="J486" s="4">
        <v>189950</v>
      </c>
      <c r="K486" s="3">
        <v>1108</v>
      </c>
      <c r="L486" s="4">
        <v>274725</v>
      </c>
    </row>
    <row r="487" spans="1:12" x14ac:dyDescent="0.2">
      <c r="A487">
        <v>486</v>
      </c>
      <c r="B487">
        <v>1113</v>
      </c>
      <c r="C487" s="10">
        <v>147000</v>
      </c>
      <c r="D487" t="str">
        <f t="shared" si="7"/>
        <v>&lt;=1515SQFT</v>
      </c>
      <c r="F487" s="8"/>
      <c r="G487" s="8"/>
      <c r="I487" s="3">
        <v>862</v>
      </c>
      <c r="J487" s="4">
        <v>131500</v>
      </c>
      <c r="K487" s="3">
        <v>1109</v>
      </c>
      <c r="L487" s="4">
        <v>181000</v>
      </c>
    </row>
    <row r="488" spans="1:12" x14ac:dyDescent="0.2">
      <c r="A488">
        <v>487</v>
      </c>
      <c r="B488">
        <v>1073</v>
      </c>
      <c r="C488" s="10">
        <v>156000</v>
      </c>
      <c r="D488" t="str">
        <f t="shared" si="7"/>
        <v>&lt;=1515SQFT</v>
      </c>
      <c r="F488" s="8"/>
      <c r="G488" s="8"/>
      <c r="I488" s="3">
        <v>863</v>
      </c>
      <c r="J488" s="4">
        <v>152000</v>
      </c>
      <c r="K488" s="3">
        <v>1110</v>
      </c>
      <c r="L488" s="4">
        <v>280000</v>
      </c>
    </row>
    <row r="489" spans="1:12" x14ac:dyDescent="0.2">
      <c r="A489">
        <v>488</v>
      </c>
      <c r="B489">
        <v>1484</v>
      </c>
      <c r="C489" s="10">
        <v>175000</v>
      </c>
      <c r="D489" t="str">
        <f t="shared" si="7"/>
        <v>&lt;=1515SQFT</v>
      </c>
      <c r="F489" s="8"/>
      <c r="G489" s="8"/>
      <c r="I489" s="3">
        <v>864</v>
      </c>
      <c r="J489" s="4">
        <v>132500</v>
      </c>
      <c r="K489" s="3">
        <v>1111</v>
      </c>
      <c r="L489" s="4">
        <v>188000</v>
      </c>
    </row>
    <row r="490" spans="1:12" x14ac:dyDescent="0.2">
      <c r="A490">
        <v>489</v>
      </c>
      <c r="B490">
        <v>2414</v>
      </c>
      <c r="C490" s="10">
        <v>160000</v>
      </c>
      <c r="D490" t="str">
        <f t="shared" si="7"/>
        <v>&gt;1515SQFT</v>
      </c>
      <c r="F490" s="8"/>
      <c r="G490" s="8"/>
      <c r="I490" s="3">
        <v>865</v>
      </c>
      <c r="J490" s="4">
        <v>250580</v>
      </c>
      <c r="K490" s="3">
        <v>1112</v>
      </c>
      <c r="L490" s="4">
        <v>205000</v>
      </c>
    </row>
    <row r="491" spans="1:12" x14ac:dyDescent="0.2">
      <c r="A491">
        <v>490</v>
      </c>
      <c r="B491">
        <v>630</v>
      </c>
      <c r="C491" s="10">
        <v>86000</v>
      </c>
      <c r="D491" t="str">
        <f t="shared" si="7"/>
        <v>&lt;=1515SQFT</v>
      </c>
      <c r="F491" s="8"/>
      <c r="G491" s="8"/>
      <c r="I491" s="3">
        <v>866</v>
      </c>
      <c r="J491" s="4">
        <v>148500</v>
      </c>
      <c r="K491" s="3">
        <v>1116</v>
      </c>
      <c r="L491" s="4">
        <v>318000</v>
      </c>
    </row>
    <row r="492" spans="1:12" x14ac:dyDescent="0.2">
      <c r="A492">
        <v>491</v>
      </c>
      <c r="B492">
        <v>1304</v>
      </c>
      <c r="C492" s="10">
        <v>115000</v>
      </c>
      <c r="D492" t="str">
        <f t="shared" si="7"/>
        <v>&lt;=1515SQFT</v>
      </c>
      <c r="F492" s="8"/>
      <c r="G492" s="8"/>
      <c r="I492" s="3">
        <v>868</v>
      </c>
      <c r="J492" s="4">
        <v>129000</v>
      </c>
      <c r="K492" s="3">
        <v>1119</v>
      </c>
      <c r="L492" s="4">
        <v>140000</v>
      </c>
    </row>
    <row r="493" spans="1:12" x14ac:dyDescent="0.2">
      <c r="A493">
        <v>492</v>
      </c>
      <c r="B493">
        <v>1578</v>
      </c>
      <c r="C493" s="10">
        <v>133000</v>
      </c>
      <c r="D493" t="str">
        <f t="shared" si="7"/>
        <v>&gt;1515SQFT</v>
      </c>
      <c r="F493" s="8"/>
      <c r="G493" s="8"/>
      <c r="I493" s="3">
        <v>871</v>
      </c>
      <c r="J493" s="4">
        <v>109500</v>
      </c>
      <c r="K493" s="3">
        <v>1122</v>
      </c>
      <c r="L493" s="4">
        <v>212900</v>
      </c>
    </row>
    <row r="494" spans="1:12" x14ac:dyDescent="0.2">
      <c r="A494">
        <v>493</v>
      </c>
      <c r="B494">
        <v>1456</v>
      </c>
      <c r="C494" s="10">
        <v>172785</v>
      </c>
      <c r="D494" t="str">
        <f t="shared" si="7"/>
        <v>&lt;=1515SQFT</v>
      </c>
      <c r="F494" s="8"/>
      <c r="G494" s="8"/>
      <c r="I494" s="3">
        <v>873</v>
      </c>
      <c r="J494" s="4">
        <v>116000</v>
      </c>
      <c r="K494" s="3">
        <v>1127</v>
      </c>
      <c r="L494" s="4">
        <v>174000</v>
      </c>
    </row>
    <row r="495" spans="1:12" x14ac:dyDescent="0.2">
      <c r="A495">
        <v>494</v>
      </c>
      <c r="B495">
        <v>1269</v>
      </c>
      <c r="C495" s="10">
        <v>155000</v>
      </c>
      <c r="D495" t="str">
        <f t="shared" si="7"/>
        <v>&lt;=1515SQFT</v>
      </c>
      <c r="F495" s="8"/>
      <c r="G495" s="8"/>
      <c r="I495" s="3">
        <v>874</v>
      </c>
      <c r="J495" s="4">
        <v>133000</v>
      </c>
      <c r="K495" s="3">
        <v>1128</v>
      </c>
      <c r="L495" s="4">
        <v>259000</v>
      </c>
    </row>
    <row r="496" spans="1:12" x14ac:dyDescent="0.2">
      <c r="A496">
        <v>495</v>
      </c>
      <c r="B496">
        <v>886</v>
      </c>
      <c r="C496" s="10">
        <v>91300</v>
      </c>
      <c r="D496" t="str">
        <f t="shared" si="7"/>
        <v>&lt;=1515SQFT</v>
      </c>
      <c r="F496" s="8"/>
      <c r="G496" s="8"/>
      <c r="I496" s="3">
        <v>875</v>
      </c>
      <c r="J496" s="4">
        <v>66500</v>
      </c>
      <c r="K496" s="3">
        <v>1129</v>
      </c>
      <c r="L496" s="4">
        <v>215000</v>
      </c>
    </row>
    <row r="497" spans="1:12" x14ac:dyDescent="0.2">
      <c r="A497">
        <v>496</v>
      </c>
      <c r="B497">
        <v>720</v>
      </c>
      <c r="C497" s="10">
        <v>34900</v>
      </c>
      <c r="D497" t="str">
        <f t="shared" si="7"/>
        <v>&lt;=1515SQFT</v>
      </c>
      <c r="F497" s="8"/>
      <c r="G497" s="8"/>
      <c r="I497" s="3">
        <v>877</v>
      </c>
      <c r="J497" s="4">
        <v>132250</v>
      </c>
      <c r="K497" s="3">
        <v>1131</v>
      </c>
      <c r="L497" s="4">
        <v>135000</v>
      </c>
    </row>
    <row r="498" spans="1:12" x14ac:dyDescent="0.2">
      <c r="A498">
        <v>497</v>
      </c>
      <c r="B498">
        <v>3228</v>
      </c>
      <c r="C498" s="10">
        <v>430000</v>
      </c>
      <c r="D498" t="str">
        <f t="shared" si="7"/>
        <v>&gt;1515SQFT</v>
      </c>
      <c r="F498" s="8"/>
      <c r="G498" s="8"/>
      <c r="I498" s="3">
        <v>879</v>
      </c>
      <c r="J498" s="4">
        <v>148000</v>
      </c>
      <c r="K498" s="3">
        <v>1133</v>
      </c>
      <c r="L498" s="4">
        <v>117500</v>
      </c>
    </row>
    <row r="499" spans="1:12" x14ac:dyDescent="0.2">
      <c r="A499">
        <v>498</v>
      </c>
      <c r="B499">
        <v>1820</v>
      </c>
      <c r="C499" s="10">
        <v>184000</v>
      </c>
      <c r="D499" t="str">
        <f t="shared" si="7"/>
        <v>&gt;1515SQFT</v>
      </c>
      <c r="F499" s="8"/>
      <c r="G499" s="8"/>
      <c r="I499" s="3">
        <v>880</v>
      </c>
      <c r="J499" s="4">
        <v>136500</v>
      </c>
      <c r="K499" s="3">
        <v>1134</v>
      </c>
      <c r="L499" s="4">
        <v>239500</v>
      </c>
    </row>
    <row r="500" spans="1:12" x14ac:dyDescent="0.2">
      <c r="A500">
        <v>499</v>
      </c>
      <c r="B500">
        <v>899</v>
      </c>
      <c r="C500" s="10">
        <v>130000</v>
      </c>
      <c r="D500" t="str">
        <f t="shared" si="7"/>
        <v>&lt;=1515SQFT</v>
      </c>
      <c r="F500" s="8"/>
      <c r="G500" s="8"/>
      <c r="I500" s="3">
        <v>881</v>
      </c>
      <c r="J500" s="4">
        <v>157000</v>
      </c>
      <c r="K500" s="3">
        <v>1135</v>
      </c>
      <c r="L500" s="4">
        <v>169000</v>
      </c>
    </row>
    <row r="501" spans="1:12" x14ac:dyDescent="0.2">
      <c r="A501">
        <v>500</v>
      </c>
      <c r="B501">
        <v>912</v>
      </c>
      <c r="C501" s="10">
        <v>120000</v>
      </c>
      <c r="D501" t="str">
        <f t="shared" si="7"/>
        <v>&lt;=1515SQFT</v>
      </c>
      <c r="F501" s="8"/>
      <c r="G501" s="8"/>
      <c r="I501" s="3">
        <v>885</v>
      </c>
      <c r="J501" s="4">
        <v>100000</v>
      </c>
      <c r="K501" s="3">
        <v>1139</v>
      </c>
      <c r="L501" s="4">
        <v>196000</v>
      </c>
    </row>
    <row r="502" spans="1:12" x14ac:dyDescent="0.2">
      <c r="A502">
        <v>501</v>
      </c>
      <c r="B502">
        <v>1218</v>
      </c>
      <c r="C502" s="10">
        <v>113000</v>
      </c>
      <c r="D502" t="str">
        <f t="shared" si="7"/>
        <v>&lt;=1515SQFT</v>
      </c>
      <c r="F502" s="8"/>
      <c r="G502" s="8"/>
      <c r="I502" s="3">
        <v>888</v>
      </c>
      <c r="J502" s="4">
        <v>135500</v>
      </c>
      <c r="K502" s="3">
        <v>1142</v>
      </c>
      <c r="L502" s="4">
        <v>197500</v>
      </c>
    </row>
    <row r="503" spans="1:12" x14ac:dyDescent="0.2">
      <c r="A503">
        <v>502</v>
      </c>
      <c r="B503">
        <v>1768</v>
      </c>
      <c r="C503" s="10">
        <v>226700</v>
      </c>
      <c r="D503" t="str">
        <f t="shared" si="7"/>
        <v>&gt;1515SQFT</v>
      </c>
      <c r="F503" s="8"/>
      <c r="G503" s="8"/>
      <c r="I503" s="3">
        <v>890</v>
      </c>
      <c r="J503" s="4">
        <v>149500</v>
      </c>
      <c r="K503" s="3">
        <v>1143</v>
      </c>
      <c r="L503" s="4">
        <v>424870</v>
      </c>
    </row>
    <row r="504" spans="1:12" x14ac:dyDescent="0.2">
      <c r="A504">
        <v>503</v>
      </c>
      <c r="B504">
        <v>1214</v>
      </c>
      <c r="C504" s="10">
        <v>140000</v>
      </c>
      <c r="D504" t="str">
        <f t="shared" si="7"/>
        <v>&lt;=1515SQFT</v>
      </c>
      <c r="F504" s="8"/>
      <c r="G504" s="8"/>
      <c r="I504" s="3">
        <v>891</v>
      </c>
      <c r="J504" s="4">
        <v>122900</v>
      </c>
      <c r="K504" s="3">
        <v>1146</v>
      </c>
      <c r="L504" s="4">
        <v>149000</v>
      </c>
    </row>
    <row r="505" spans="1:12" x14ac:dyDescent="0.2">
      <c r="A505">
        <v>504</v>
      </c>
      <c r="B505">
        <v>1801</v>
      </c>
      <c r="C505" s="10">
        <v>289000</v>
      </c>
      <c r="D505" t="str">
        <f t="shared" si="7"/>
        <v>&gt;1515SQFT</v>
      </c>
      <c r="F505" s="8"/>
      <c r="G505" s="8"/>
      <c r="I505" s="3">
        <v>893</v>
      </c>
      <c r="J505" s="4">
        <v>154500</v>
      </c>
      <c r="K505" s="3">
        <v>1148</v>
      </c>
      <c r="L505" s="4">
        <v>174500</v>
      </c>
    </row>
    <row r="506" spans="1:12" x14ac:dyDescent="0.2">
      <c r="A506">
        <v>505</v>
      </c>
      <c r="B506">
        <v>1322</v>
      </c>
      <c r="C506" s="10">
        <v>147000</v>
      </c>
      <c r="D506" t="str">
        <f t="shared" si="7"/>
        <v>&lt;=1515SQFT</v>
      </c>
      <c r="F506" s="8"/>
      <c r="G506" s="8"/>
      <c r="I506" s="3">
        <v>894</v>
      </c>
      <c r="J506" s="4">
        <v>165000</v>
      </c>
      <c r="K506" s="3">
        <v>1153</v>
      </c>
      <c r="L506" s="4">
        <v>230000</v>
      </c>
    </row>
    <row r="507" spans="1:12" x14ac:dyDescent="0.2">
      <c r="A507">
        <v>506</v>
      </c>
      <c r="B507">
        <v>1960</v>
      </c>
      <c r="C507" s="10">
        <v>124500</v>
      </c>
      <c r="D507" t="str">
        <f t="shared" si="7"/>
        <v>&gt;1515SQFT</v>
      </c>
      <c r="F507" s="8"/>
      <c r="G507" s="8"/>
      <c r="I507" s="3">
        <v>897</v>
      </c>
      <c r="J507" s="4">
        <v>106500</v>
      </c>
      <c r="K507" s="3">
        <v>1155</v>
      </c>
      <c r="L507" s="4">
        <v>201800</v>
      </c>
    </row>
    <row r="508" spans="1:12" x14ac:dyDescent="0.2">
      <c r="A508">
        <v>507</v>
      </c>
      <c r="B508">
        <v>1911</v>
      </c>
      <c r="C508" s="10">
        <v>215000</v>
      </c>
      <c r="D508" t="str">
        <f t="shared" si="7"/>
        <v>&gt;1515SQFT</v>
      </c>
      <c r="F508" s="8"/>
      <c r="G508" s="8"/>
      <c r="I508" s="3">
        <v>900</v>
      </c>
      <c r="J508" s="4">
        <v>135000</v>
      </c>
      <c r="K508" s="3">
        <v>1159</v>
      </c>
      <c r="L508" s="4">
        <v>235128</v>
      </c>
    </row>
    <row r="509" spans="1:12" x14ac:dyDescent="0.2">
      <c r="A509">
        <v>508</v>
      </c>
      <c r="B509">
        <v>1218</v>
      </c>
      <c r="C509" s="10">
        <v>208300</v>
      </c>
      <c r="D509" t="str">
        <f t="shared" si="7"/>
        <v>&lt;=1515SQFT</v>
      </c>
      <c r="F509" s="8"/>
      <c r="G509" s="8"/>
      <c r="I509" s="3">
        <v>901</v>
      </c>
      <c r="J509" s="4">
        <v>110000</v>
      </c>
      <c r="K509" s="3">
        <v>1160</v>
      </c>
      <c r="L509" s="4">
        <v>185000</v>
      </c>
    </row>
    <row r="510" spans="1:12" x14ac:dyDescent="0.2">
      <c r="A510">
        <v>509</v>
      </c>
      <c r="B510">
        <v>1378</v>
      </c>
      <c r="C510" s="10">
        <v>161000</v>
      </c>
      <c r="D510" t="str">
        <f t="shared" si="7"/>
        <v>&lt;=1515SQFT</v>
      </c>
      <c r="F510" s="8"/>
      <c r="G510" s="8"/>
      <c r="I510" s="3">
        <v>902</v>
      </c>
      <c r="J510" s="4">
        <v>153000</v>
      </c>
      <c r="K510" s="3">
        <v>1162</v>
      </c>
      <c r="L510" s="4">
        <v>224000</v>
      </c>
    </row>
    <row r="511" spans="1:12" x14ac:dyDescent="0.2">
      <c r="A511">
        <v>510</v>
      </c>
      <c r="B511">
        <v>1041</v>
      </c>
      <c r="C511" s="10">
        <v>124500</v>
      </c>
      <c r="D511" t="str">
        <f t="shared" si="7"/>
        <v>&lt;=1515SQFT</v>
      </c>
      <c r="F511" s="8"/>
      <c r="G511" s="8"/>
      <c r="I511" s="3">
        <v>903</v>
      </c>
      <c r="J511" s="4">
        <v>180000</v>
      </c>
      <c r="K511" s="3">
        <v>1167</v>
      </c>
      <c r="L511" s="4">
        <v>245350</v>
      </c>
    </row>
    <row r="512" spans="1:12" x14ac:dyDescent="0.2">
      <c r="A512">
        <v>511</v>
      </c>
      <c r="B512">
        <v>1363</v>
      </c>
      <c r="C512" s="10">
        <v>164900</v>
      </c>
      <c r="D512" t="str">
        <f t="shared" si="7"/>
        <v>&lt;=1515SQFT</v>
      </c>
      <c r="F512" s="8"/>
      <c r="G512" s="8"/>
      <c r="I512" s="3">
        <v>905</v>
      </c>
      <c r="J512" s="4">
        <v>125500</v>
      </c>
      <c r="K512" s="3">
        <v>1168</v>
      </c>
      <c r="L512" s="4">
        <v>173000</v>
      </c>
    </row>
    <row r="513" spans="1:12" x14ac:dyDescent="0.2">
      <c r="A513">
        <v>512</v>
      </c>
      <c r="B513">
        <v>1368</v>
      </c>
      <c r="C513" s="10">
        <v>202665</v>
      </c>
      <c r="D513" t="str">
        <f t="shared" si="7"/>
        <v>&lt;=1515SQFT</v>
      </c>
      <c r="F513" s="8"/>
      <c r="G513" s="8"/>
      <c r="I513" s="3">
        <v>906</v>
      </c>
      <c r="J513" s="4">
        <v>128000</v>
      </c>
      <c r="K513" s="3">
        <v>1169</v>
      </c>
      <c r="L513" s="4">
        <v>235000</v>
      </c>
    </row>
    <row r="514" spans="1:12" x14ac:dyDescent="0.2">
      <c r="A514">
        <v>513</v>
      </c>
      <c r="B514">
        <v>864</v>
      </c>
      <c r="C514" s="10">
        <v>129900</v>
      </c>
      <c r="D514" t="str">
        <f t="shared" si="7"/>
        <v>&lt;=1515SQFT</v>
      </c>
      <c r="F514" s="8"/>
      <c r="G514" s="8"/>
      <c r="I514" s="3">
        <v>909</v>
      </c>
      <c r="J514" s="4">
        <v>131000</v>
      </c>
      <c r="K514" s="3">
        <v>1170</v>
      </c>
      <c r="L514" s="4">
        <v>625000</v>
      </c>
    </row>
    <row r="515" spans="1:12" x14ac:dyDescent="0.2">
      <c r="A515">
        <v>514</v>
      </c>
      <c r="B515">
        <v>1080</v>
      </c>
      <c r="C515" s="10">
        <v>134000</v>
      </c>
      <c r="D515" t="str">
        <f t="shared" ref="D515:D578" si="8">IF(B515&lt;=1515, "&lt;=1515SQFT", "&gt;1515SQFT")</f>
        <v>&lt;=1515SQFT</v>
      </c>
      <c r="F515" s="8"/>
      <c r="G515" s="8"/>
      <c r="I515" s="3">
        <v>910</v>
      </c>
      <c r="J515" s="4">
        <v>174000</v>
      </c>
      <c r="K515" s="3">
        <v>1174</v>
      </c>
      <c r="L515" s="4">
        <v>200500</v>
      </c>
    </row>
    <row r="516" spans="1:12" x14ac:dyDescent="0.2">
      <c r="A516">
        <v>515</v>
      </c>
      <c r="B516">
        <v>789</v>
      </c>
      <c r="C516" s="10">
        <v>96500</v>
      </c>
      <c r="D516" t="str">
        <f t="shared" si="8"/>
        <v>&lt;=1515SQFT</v>
      </c>
      <c r="F516" s="8"/>
      <c r="G516" s="8"/>
      <c r="I516" s="3">
        <v>912</v>
      </c>
      <c r="J516" s="4">
        <v>143500</v>
      </c>
      <c r="K516" s="3">
        <v>1175</v>
      </c>
      <c r="L516" s="4">
        <v>239000</v>
      </c>
    </row>
    <row r="517" spans="1:12" x14ac:dyDescent="0.2">
      <c r="A517">
        <v>516</v>
      </c>
      <c r="B517">
        <v>2020</v>
      </c>
      <c r="C517" s="10">
        <v>402861</v>
      </c>
      <c r="D517" t="str">
        <f t="shared" si="8"/>
        <v>&gt;1515SQFT</v>
      </c>
      <c r="F517" s="8"/>
      <c r="G517" s="8"/>
      <c r="I517" s="3">
        <v>913</v>
      </c>
      <c r="J517" s="4">
        <v>88000</v>
      </c>
      <c r="K517" s="3">
        <v>1176</v>
      </c>
      <c r="L517" s="4">
        <v>285000</v>
      </c>
    </row>
    <row r="518" spans="1:12" x14ac:dyDescent="0.2">
      <c r="A518">
        <v>517</v>
      </c>
      <c r="B518">
        <v>2119</v>
      </c>
      <c r="C518" s="10">
        <v>158000</v>
      </c>
      <c r="D518" t="str">
        <f t="shared" si="8"/>
        <v>&gt;1515SQFT</v>
      </c>
      <c r="F518" s="8"/>
      <c r="G518" s="8"/>
      <c r="I518" s="3">
        <v>915</v>
      </c>
      <c r="J518" s="4">
        <v>173733</v>
      </c>
      <c r="K518" s="3">
        <v>1181</v>
      </c>
      <c r="L518" s="4">
        <v>250000</v>
      </c>
    </row>
    <row r="519" spans="1:12" x14ac:dyDescent="0.2">
      <c r="A519">
        <v>518</v>
      </c>
      <c r="B519">
        <v>2344</v>
      </c>
      <c r="C519" s="10">
        <v>265000</v>
      </c>
      <c r="D519" t="str">
        <f t="shared" si="8"/>
        <v>&gt;1515SQFT</v>
      </c>
      <c r="F519" s="8"/>
      <c r="G519" s="8"/>
      <c r="I519" s="3">
        <v>916</v>
      </c>
      <c r="J519" s="4">
        <v>75000</v>
      </c>
      <c r="K519" s="3">
        <v>1182</v>
      </c>
      <c r="L519" s="4">
        <v>392500</v>
      </c>
    </row>
    <row r="520" spans="1:12" x14ac:dyDescent="0.2">
      <c r="A520">
        <v>519</v>
      </c>
      <c r="B520">
        <v>1796</v>
      </c>
      <c r="C520" s="10">
        <v>211000</v>
      </c>
      <c r="D520" t="str">
        <f t="shared" si="8"/>
        <v>&gt;1515SQFT</v>
      </c>
      <c r="F520" s="8"/>
      <c r="G520" s="8"/>
      <c r="I520" s="3">
        <v>917</v>
      </c>
      <c r="J520" s="4">
        <v>35311</v>
      </c>
      <c r="K520" s="3">
        <v>1183</v>
      </c>
      <c r="L520" s="4">
        <v>745000</v>
      </c>
    </row>
    <row r="521" spans="1:12" x14ac:dyDescent="0.2">
      <c r="A521">
        <v>520</v>
      </c>
      <c r="B521">
        <v>2080</v>
      </c>
      <c r="C521" s="10">
        <v>234000</v>
      </c>
      <c r="D521" t="str">
        <f t="shared" si="8"/>
        <v>&gt;1515SQFT</v>
      </c>
      <c r="F521" s="8"/>
      <c r="G521" s="8"/>
      <c r="I521" s="3">
        <v>918</v>
      </c>
      <c r="J521" s="4">
        <v>135000</v>
      </c>
      <c r="K521" s="3">
        <v>1185</v>
      </c>
      <c r="L521" s="4">
        <v>186700</v>
      </c>
    </row>
    <row r="522" spans="1:12" x14ac:dyDescent="0.2">
      <c r="A522">
        <v>521</v>
      </c>
      <c r="B522">
        <v>1294</v>
      </c>
      <c r="C522" s="10">
        <v>106250</v>
      </c>
      <c r="D522" t="str">
        <f t="shared" si="8"/>
        <v>&lt;=1515SQFT</v>
      </c>
      <c r="F522" s="8"/>
      <c r="G522" s="8"/>
      <c r="I522" s="3">
        <v>920</v>
      </c>
      <c r="J522" s="4">
        <v>176500</v>
      </c>
      <c r="K522" s="3">
        <v>1187</v>
      </c>
      <c r="L522" s="4">
        <v>95000</v>
      </c>
    </row>
    <row r="523" spans="1:12" x14ac:dyDescent="0.2">
      <c r="A523">
        <v>522</v>
      </c>
      <c r="B523">
        <v>1244</v>
      </c>
      <c r="C523" s="10">
        <v>150000</v>
      </c>
      <c r="D523" t="str">
        <f t="shared" si="8"/>
        <v>&lt;=1515SQFT</v>
      </c>
      <c r="F523" s="8"/>
      <c r="G523" s="8"/>
      <c r="I523" s="3">
        <v>923</v>
      </c>
      <c r="J523" s="4">
        <v>169990</v>
      </c>
      <c r="K523" s="3">
        <v>1188</v>
      </c>
      <c r="L523" s="4">
        <v>262000</v>
      </c>
    </row>
    <row r="524" spans="1:12" x14ac:dyDescent="0.2">
      <c r="A524">
        <v>523</v>
      </c>
      <c r="B524">
        <v>1664</v>
      </c>
      <c r="C524" s="10">
        <v>159000</v>
      </c>
      <c r="D524" t="str">
        <f t="shared" si="8"/>
        <v>&gt;1515SQFT</v>
      </c>
      <c r="F524" s="8"/>
      <c r="G524" s="8"/>
      <c r="I524" s="3">
        <v>926</v>
      </c>
      <c r="J524" s="4">
        <v>175000</v>
      </c>
      <c r="K524" s="3">
        <v>1189</v>
      </c>
      <c r="L524" s="4">
        <v>195000</v>
      </c>
    </row>
    <row r="525" spans="1:12" x14ac:dyDescent="0.2">
      <c r="A525">
        <v>524</v>
      </c>
      <c r="B525">
        <v>4676</v>
      </c>
      <c r="C525" s="10">
        <v>184750</v>
      </c>
      <c r="D525" t="str">
        <f t="shared" si="8"/>
        <v>&gt;1515SQFT</v>
      </c>
      <c r="F525" s="8"/>
      <c r="G525" s="8"/>
      <c r="I525" s="3">
        <v>931</v>
      </c>
      <c r="J525" s="4">
        <v>201000</v>
      </c>
      <c r="K525" s="3">
        <v>1190</v>
      </c>
      <c r="L525" s="4">
        <v>189000</v>
      </c>
    </row>
    <row r="526" spans="1:12" x14ac:dyDescent="0.2">
      <c r="A526">
        <v>525</v>
      </c>
      <c r="B526">
        <v>2398</v>
      </c>
      <c r="C526" s="10">
        <v>315750</v>
      </c>
      <c r="D526" t="str">
        <f t="shared" si="8"/>
        <v>&gt;1515SQFT</v>
      </c>
      <c r="F526" s="8"/>
      <c r="G526" s="8"/>
      <c r="I526" s="3">
        <v>932</v>
      </c>
      <c r="J526" s="4">
        <v>117500</v>
      </c>
      <c r="K526" s="3">
        <v>1191</v>
      </c>
      <c r="L526" s="4">
        <v>168000</v>
      </c>
    </row>
    <row r="527" spans="1:12" x14ac:dyDescent="0.2">
      <c r="A527">
        <v>526</v>
      </c>
      <c r="B527">
        <v>1266</v>
      </c>
      <c r="C527" s="10">
        <v>176000</v>
      </c>
      <c r="D527" t="str">
        <f t="shared" si="8"/>
        <v>&lt;=1515SQFT</v>
      </c>
      <c r="F527" s="8"/>
      <c r="G527" s="8"/>
      <c r="I527" s="3">
        <v>934</v>
      </c>
      <c r="J527" s="4">
        <v>190000</v>
      </c>
      <c r="K527" s="3">
        <v>1197</v>
      </c>
      <c r="L527" s="4">
        <v>219210</v>
      </c>
    </row>
    <row r="528" spans="1:12" x14ac:dyDescent="0.2">
      <c r="A528">
        <v>527</v>
      </c>
      <c r="B528">
        <v>928</v>
      </c>
      <c r="C528" s="10">
        <v>132000</v>
      </c>
      <c r="D528" t="str">
        <f t="shared" si="8"/>
        <v>&lt;=1515SQFT</v>
      </c>
      <c r="F528" s="8"/>
      <c r="G528" s="8"/>
      <c r="I528" s="3">
        <v>936</v>
      </c>
      <c r="J528" s="4">
        <v>79900</v>
      </c>
      <c r="K528" s="3">
        <v>1198</v>
      </c>
      <c r="L528" s="4">
        <v>144000</v>
      </c>
    </row>
    <row r="529" spans="1:12" x14ac:dyDescent="0.2">
      <c r="A529">
        <v>528</v>
      </c>
      <c r="B529">
        <v>2713</v>
      </c>
      <c r="C529" s="10">
        <v>446261</v>
      </c>
      <c r="D529" t="str">
        <f t="shared" si="8"/>
        <v>&gt;1515SQFT</v>
      </c>
      <c r="F529" s="8"/>
      <c r="G529" s="8"/>
      <c r="I529" s="3">
        <v>937</v>
      </c>
      <c r="J529" s="4">
        <v>184900</v>
      </c>
      <c r="K529" s="3">
        <v>1202</v>
      </c>
      <c r="L529" s="4">
        <v>197900</v>
      </c>
    </row>
    <row r="530" spans="1:12" x14ac:dyDescent="0.2">
      <c r="A530">
        <v>529</v>
      </c>
      <c r="B530">
        <v>605</v>
      </c>
      <c r="C530" s="10">
        <v>86000</v>
      </c>
      <c r="D530" t="str">
        <f t="shared" si="8"/>
        <v>&lt;=1515SQFT</v>
      </c>
      <c r="F530" s="8"/>
      <c r="G530" s="8"/>
      <c r="I530" s="3">
        <v>943</v>
      </c>
      <c r="J530" s="4">
        <v>150000</v>
      </c>
      <c r="K530" s="3">
        <v>1204</v>
      </c>
      <c r="L530" s="4">
        <v>213000</v>
      </c>
    </row>
    <row r="531" spans="1:12" x14ac:dyDescent="0.2">
      <c r="A531">
        <v>530</v>
      </c>
      <c r="B531">
        <v>2515</v>
      </c>
      <c r="C531" s="10">
        <v>200624</v>
      </c>
      <c r="D531" t="str">
        <f t="shared" si="8"/>
        <v>&gt;1515SQFT</v>
      </c>
      <c r="F531" s="8"/>
      <c r="G531" s="8"/>
      <c r="I531" s="3">
        <v>945</v>
      </c>
      <c r="J531" s="4">
        <v>137500</v>
      </c>
      <c r="K531" s="3">
        <v>1206</v>
      </c>
      <c r="L531" s="4">
        <v>271900</v>
      </c>
    </row>
    <row r="532" spans="1:12" x14ac:dyDescent="0.2">
      <c r="A532">
        <v>531</v>
      </c>
      <c r="B532">
        <v>1509</v>
      </c>
      <c r="C532" s="10">
        <v>175000</v>
      </c>
      <c r="D532" t="str">
        <f t="shared" si="8"/>
        <v>&lt;=1515SQFT</v>
      </c>
      <c r="F532" s="8"/>
      <c r="G532" s="8"/>
      <c r="I532" s="3">
        <v>947</v>
      </c>
      <c r="J532" s="4">
        <v>143000</v>
      </c>
      <c r="K532" s="3">
        <v>1208</v>
      </c>
      <c r="L532" s="4">
        <v>200000</v>
      </c>
    </row>
    <row r="533" spans="1:12" x14ac:dyDescent="0.2">
      <c r="A533">
        <v>532</v>
      </c>
      <c r="B533">
        <v>1362</v>
      </c>
      <c r="C533" s="10">
        <v>128000</v>
      </c>
      <c r="D533" t="str">
        <f t="shared" si="8"/>
        <v>&lt;=1515SQFT</v>
      </c>
      <c r="F533" s="8"/>
      <c r="G533" s="8"/>
      <c r="I533" s="3">
        <v>950</v>
      </c>
      <c r="J533" s="4">
        <v>197500</v>
      </c>
      <c r="K533" s="3">
        <v>1210</v>
      </c>
      <c r="L533" s="4">
        <v>290000</v>
      </c>
    </row>
    <row r="534" spans="1:12" x14ac:dyDescent="0.2">
      <c r="A534">
        <v>533</v>
      </c>
      <c r="B534">
        <v>827</v>
      </c>
      <c r="C534" s="10">
        <v>107500</v>
      </c>
      <c r="D534" t="str">
        <f t="shared" si="8"/>
        <v>&lt;=1515SQFT</v>
      </c>
      <c r="F534" s="8"/>
      <c r="G534" s="8"/>
      <c r="I534" s="3">
        <v>951</v>
      </c>
      <c r="J534" s="4">
        <v>129000</v>
      </c>
      <c r="K534" s="3">
        <v>1211</v>
      </c>
      <c r="L534" s="4">
        <v>189000</v>
      </c>
    </row>
    <row r="535" spans="1:12" x14ac:dyDescent="0.2">
      <c r="A535">
        <v>534</v>
      </c>
      <c r="B535">
        <v>334</v>
      </c>
      <c r="C535" s="10">
        <v>39300</v>
      </c>
      <c r="D535" t="str">
        <f t="shared" si="8"/>
        <v>&lt;=1515SQFT</v>
      </c>
      <c r="F535" s="8"/>
      <c r="G535" s="8"/>
      <c r="I535" s="3">
        <v>952</v>
      </c>
      <c r="J535" s="4">
        <v>119900</v>
      </c>
      <c r="K535" s="3">
        <v>1212</v>
      </c>
      <c r="L535" s="4">
        <v>164000</v>
      </c>
    </row>
    <row r="536" spans="1:12" x14ac:dyDescent="0.2">
      <c r="A536">
        <v>535</v>
      </c>
      <c r="B536">
        <v>1414</v>
      </c>
      <c r="C536" s="10">
        <v>178000</v>
      </c>
      <c r="D536" t="str">
        <f t="shared" si="8"/>
        <v>&lt;=1515SQFT</v>
      </c>
      <c r="F536" s="8"/>
      <c r="G536" s="8"/>
      <c r="I536" s="3">
        <v>953</v>
      </c>
      <c r="J536" s="4">
        <v>133900</v>
      </c>
      <c r="K536" s="3">
        <v>1217</v>
      </c>
      <c r="L536" s="4">
        <v>112000</v>
      </c>
    </row>
    <row r="537" spans="1:12" x14ac:dyDescent="0.2">
      <c r="A537">
        <v>536</v>
      </c>
      <c r="B537">
        <v>1347</v>
      </c>
      <c r="C537" s="10">
        <v>107500</v>
      </c>
      <c r="D537" t="str">
        <f t="shared" si="8"/>
        <v>&lt;=1515SQFT</v>
      </c>
      <c r="F537" s="8"/>
      <c r="G537" s="8"/>
      <c r="I537" s="3">
        <v>955</v>
      </c>
      <c r="J537" s="4">
        <v>127500</v>
      </c>
      <c r="K537" s="3">
        <v>1223</v>
      </c>
      <c r="L537" s="4">
        <v>143000</v>
      </c>
    </row>
    <row r="538" spans="1:12" x14ac:dyDescent="0.2">
      <c r="A538">
        <v>537</v>
      </c>
      <c r="B538">
        <v>1724</v>
      </c>
      <c r="C538" s="10">
        <v>188000</v>
      </c>
      <c r="D538" t="str">
        <f t="shared" si="8"/>
        <v>&gt;1515SQFT</v>
      </c>
      <c r="F538" s="8"/>
      <c r="G538" s="8"/>
      <c r="I538" s="3">
        <v>957</v>
      </c>
      <c r="J538" s="4">
        <v>124000</v>
      </c>
      <c r="K538" s="3">
        <v>1224</v>
      </c>
      <c r="L538" s="4">
        <v>137900</v>
      </c>
    </row>
    <row r="539" spans="1:12" x14ac:dyDescent="0.2">
      <c r="A539">
        <v>538</v>
      </c>
      <c r="B539">
        <v>864</v>
      </c>
      <c r="C539" s="10">
        <v>111250</v>
      </c>
      <c r="D539" t="str">
        <f t="shared" si="8"/>
        <v>&lt;=1515SQFT</v>
      </c>
      <c r="F539" s="8"/>
      <c r="G539" s="8"/>
      <c r="I539" s="3">
        <v>958</v>
      </c>
      <c r="J539" s="4">
        <v>132000</v>
      </c>
      <c r="K539" s="3">
        <v>1227</v>
      </c>
      <c r="L539" s="4">
        <v>214000</v>
      </c>
    </row>
    <row r="540" spans="1:12" x14ac:dyDescent="0.2">
      <c r="A540">
        <v>539</v>
      </c>
      <c r="B540">
        <v>1159</v>
      </c>
      <c r="C540" s="10">
        <v>158000</v>
      </c>
      <c r="D540" t="str">
        <f t="shared" si="8"/>
        <v>&lt;=1515SQFT</v>
      </c>
      <c r="F540" s="8"/>
      <c r="G540" s="8"/>
      <c r="I540" s="3">
        <v>959</v>
      </c>
      <c r="J540" s="4">
        <v>185000</v>
      </c>
      <c r="K540" s="3">
        <v>1229</v>
      </c>
      <c r="L540" s="4">
        <v>367294</v>
      </c>
    </row>
    <row r="541" spans="1:12" x14ac:dyDescent="0.2">
      <c r="A541">
        <v>540</v>
      </c>
      <c r="B541">
        <v>1601</v>
      </c>
      <c r="C541" s="10">
        <v>272000</v>
      </c>
      <c r="D541" t="str">
        <f t="shared" si="8"/>
        <v>&gt;1515SQFT</v>
      </c>
      <c r="F541" s="8"/>
      <c r="G541" s="8"/>
      <c r="I541" s="3">
        <v>960</v>
      </c>
      <c r="J541" s="4">
        <v>155000</v>
      </c>
      <c r="K541" s="3">
        <v>1231</v>
      </c>
      <c r="L541" s="4">
        <v>190000</v>
      </c>
    </row>
    <row r="542" spans="1:12" x14ac:dyDescent="0.2">
      <c r="A542">
        <v>541</v>
      </c>
      <c r="B542">
        <v>1838</v>
      </c>
      <c r="C542" s="10">
        <v>315000</v>
      </c>
      <c r="D542" t="str">
        <f t="shared" si="8"/>
        <v>&gt;1515SQFT</v>
      </c>
      <c r="F542" s="8"/>
      <c r="G542" s="8"/>
      <c r="I542" s="3">
        <v>961</v>
      </c>
      <c r="J542" s="4">
        <v>116500</v>
      </c>
      <c r="K542" s="3">
        <v>1235</v>
      </c>
      <c r="L542" s="4">
        <v>130000</v>
      </c>
    </row>
    <row r="543" spans="1:12" x14ac:dyDescent="0.2">
      <c r="A543">
        <v>542</v>
      </c>
      <c r="B543">
        <v>2285</v>
      </c>
      <c r="C543" s="10">
        <v>248000</v>
      </c>
      <c r="D543" t="str">
        <f t="shared" si="8"/>
        <v>&gt;1515SQFT</v>
      </c>
      <c r="F543" s="8"/>
      <c r="G543" s="8"/>
      <c r="I543" s="3">
        <v>966</v>
      </c>
      <c r="J543" s="4">
        <v>178900</v>
      </c>
      <c r="K543" s="3">
        <v>1236</v>
      </c>
      <c r="L543" s="4">
        <v>138887</v>
      </c>
    </row>
    <row r="544" spans="1:12" x14ac:dyDescent="0.2">
      <c r="A544">
        <v>543</v>
      </c>
      <c r="B544">
        <v>1680</v>
      </c>
      <c r="C544" s="10">
        <v>213250</v>
      </c>
      <c r="D544" t="str">
        <f t="shared" si="8"/>
        <v>&gt;1515SQFT</v>
      </c>
      <c r="F544" s="8"/>
      <c r="G544" s="8"/>
      <c r="I544" s="3">
        <v>967</v>
      </c>
      <c r="J544" s="4">
        <v>160000</v>
      </c>
      <c r="K544" s="3">
        <v>1237</v>
      </c>
      <c r="L544" s="4">
        <v>175500</v>
      </c>
    </row>
    <row r="545" spans="1:12" x14ac:dyDescent="0.2">
      <c r="A545">
        <v>544</v>
      </c>
      <c r="B545">
        <v>767</v>
      </c>
      <c r="C545" s="10">
        <v>133000</v>
      </c>
      <c r="D545" t="str">
        <f t="shared" si="8"/>
        <v>&lt;=1515SQFT</v>
      </c>
      <c r="F545" s="8"/>
      <c r="G545" s="8"/>
      <c r="I545" s="3">
        <v>968</v>
      </c>
      <c r="J545" s="4">
        <v>135000</v>
      </c>
      <c r="K545" s="3">
        <v>1238</v>
      </c>
      <c r="L545" s="4">
        <v>195000</v>
      </c>
    </row>
    <row r="546" spans="1:12" x14ac:dyDescent="0.2">
      <c r="A546">
        <v>545</v>
      </c>
      <c r="B546">
        <v>1496</v>
      </c>
      <c r="C546" s="10">
        <v>179665</v>
      </c>
      <c r="D546" t="str">
        <f t="shared" si="8"/>
        <v>&lt;=1515SQFT</v>
      </c>
      <c r="F546" s="8"/>
      <c r="G546" s="8"/>
      <c r="I546" s="3">
        <v>969</v>
      </c>
      <c r="J546" s="4">
        <v>37900</v>
      </c>
      <c r="K546" s="3">
        <v>1241</v>
      </c>
      <c r="L546" s="4">
        <v>224900</v>
      </c>
    </row>
    <row r="547" spans="1:12" x14ac:dyDescent="0.2">
      <c r="A547">
        <v>546</v>
      </c>
      <c r="B547">
        <v>2183</v>
      </c>
      <c r="C547" s="10">
        <v>229000</v>
      </c>
      <c r="D547" t="str">
        <f t="shared" si="8"/>
        <v>&gt;1515SQFT</v>
      </c>
      <c r="F547" s="8"/>
      <c r="G547" s="8"/>
      <c r="I547" s="3">
        <v>970</v>
      </c>
      <c r="J547" s="4">
        <v>140000</v>
      </c>
      <c r="K547" s="3">
        <v>1242</v>
      </c>
      <c r="L547" s="4">
        <v>248328</v>
      </c>
    </row>
    <row r="548" spans="1:12" x14ac:dyDescent="0.2">
      <c r="A548">
        <v>547</v>
      </c>
      <c r="B548">
        <v>1635</v>
      </c>
      <c r="C548" s="10">
        <v>210000</v>
      </c>
      <c r="D548" t="str">
        <f t="shared" si="8"/>
        <v>&gt;1515SQFT</v>
      </c>
      <c r="F548" s="8"/>
      <c r="G548" s="8"/>
      <c r="I548" s="3">
        <v>971</v>
      </c>
      <c r="J548" s="4">
        <v>135000</v>
      </c>
      <c r="K548" s="3">
        <v>1244</v>
      </c>
      <c r="L548" s="4">
        <v>465000</v>
      </c>
    </row>
    <row r="549" spans="1:12" x14ac:dyDescent="0.2">
      <c r="A549">
        <v>548</v>
      </c>
      <c r="B549">
        <v>768</v>
      </c>
      <c r="C549" s="10">
        <v>129500</v>
      </c>
      <c r="D549" t="str">
        <f t="shared" si="8"/>
        <v>&lt;=1515SQFT</v>
      </c>
      <c r="F549" s="8"/>
      <c r="G549" s="8"/>
      <c r="I549" s="3">
        <v>973</v>
      </c>
      <c r="J549" s="4">
        <v>99500</v>
      </c>
      <c r="K549" s="3">
        <v>1245</v>
      </c>
      <c r="L549" s="4">
        <v>230000</v>
      </c>
    </row>
    <row r="550" spans="1:12" x14ac:dyDescent="0.2">
      <c r="A550">
        <v>549</v>
      </c>
      <c r="B550">
        <v>825</v>
      </c>
      <c r="C550" s="10">
        <v>125000</v>
      </c>
      <c r="D550" t="str">
        <f t="shared" si="8"/>
        <v>&lt;=1515SQFT</v>
      </c>
      <c r="I550" s="3">
        <v>974</v>
      </c>
      <c r="J550" s="4">
        <v>182000</v>
      </c>
      <c r="K550" s="3">
        <v>1246</v>
      </c>
      <c r="L550" s="4">
        <v>178000</v>
      </c>
    </row>
    <row r="551" spans="1:12" x14ac:dyDescent="0.2">
      <c r="A551">
        <v>550</v>
      </c>
      <c r="B551">
        <v>2094</v>
      </c>
      <c r="C551" s="10">
        <v>263000</v>
      </c>
      <c r="D551" t="str">
        <f t="shared" si="8"/>
        <v>&gt;1515SQFT</v>
      </c>
      <c r="I551" s="3">
        <v>976</v>
      </c>
      <c r="J551" s="4">
        <v>165000</v>
      </c>
      <c r="K551" s="3">
        <v>1247</v>
      </c>
      <c r="L551" s="4">
        <v>186500</v>
      </c>
    </row>
    <row r="552" spans="1:12" x14ac:dyDescent="0.2">
      <c r="A552">
        <v>551</v>
      </c>
      <c r="B552">
        <v>1069</v>
      </c>
      <c r="C552" s="10">
        <v>140000</v>
      </c>
      <c r="D552" t="str">
        <f t="shared" si="8"/>
        <v>&lt;=1515SQFT</v>
      </c>
      <c r="I552" s="3">
        <v>977</v>
      </c>
      <c r="J552" s="4">
        <v>85500</v>
      </c>
      <c r="K552" s="3">
        <v>1249</v>
      </c>
      <c r="L552" s="4">
        <v>129500</v>
      </c>
    </row>
    <row r="553" spans="1:12" x14ac:dyDescent="0.2">
      <c r="A553">
        <v>552</v>
      </c>
      <c r="B553">
        <v>928</v>
      </c>
      <c r="C553" s="10">
        <v>112500</v>
      </c>
      <c r="D553" t="str">
        <f t="shared" si="8"/>
        <v>&lt;=1515SQFT</v>
      </c>
      <c r="I553" s="3">
        <v>978</v>
      </c>
      <c r="J553" s="4">
        <v>199900</v>
      </c>
      <c r="K553" s="3">
        <v>1251</v>
      </c>
      <c r="L553" s="4">
        <v>244000</v>
      </c>
    </row>
    <row r="554" spans="1:12" x14ac:dyDescent="0.2">
      <c r="A554">
        <v>553</v>
      </c>
      <c r="B554">
        <v>1717</v>
      </c>
      <c r="C554" s="10">
        <v>255500</v>
      </c>
      <c r="D554" t="str">
        <f t="shared" si="8"/>
        <v>&gt;1515SQFT</v>
      </c>
      <c r="I554" s="3">
        <v>979</v>
      </c>
      <c r="J554" s="4">
        <v>110000</v>
      </c>
      <c r="K554" s="3">
        <v>1254</v>
      </c>
      <c r="L554" s="4">
        <v>294000</v>
      </c>
    </row>
    <row r="555" spans="1:12" x14ac:dyDescent="0.2">
      <c r="A555">
        <v>554</v>
      </c>
      <c r="B555">
        <v>1126</v>
      </c>
      <c r="C555" s="10">
        <v>108000</v>
      </c>
      <c r="D555" t="str">
        <f t="shared" si="8"/>
        <v>&lt;=1515SQFT</v>
      </c>
      <c r="I555" s="3">
        <v>980</v>
      </c>
      <c r="J555" s="4">
        <v>139000</v>
      </c>
      <c r="K555" s="3">
        <v>1255</v>
      </c>
      <c r="L555" s="4">
        <v>165400</v>
      </c>
    </row>
    <row r="556" spans="1:12" x14ac:dyDescent="0.2">
      <c r="A556">
        <v>555</v>
      </c>
      <c r="B556">
        <v>2046</v>
      </c>
      <c r="C556" s="10">
        <v>284000</v>
      </c>
      <c r="D556" t="str">
        <f t="shared" si="8"/>
        <v>&gt;1515SQFT</v>
      </c>
      <c r="I556" s="3">
        <v>981</v>
      </c>
      <c r="J556" s="4">
        <v>178400</v>
      </c>
      <c r="K556" s="3">
        <v>1257</v>
      </c>
      <c r="L556" s="4">
        <v>301500</v>
      </c>
    </row>
    <row r="557" spans="1:12" x14ac:dyDescent="0.2">
      <c r="A557">
        <v>556</v>
      </c>
      <c r="B557">
        <v>1048</v>
      </c>
      <c r="C557" s="10">
        <v>113000</v>
      </c>
      <c r="D557" t="str">
        <f t="shared" si="8"/>
        <v>&lt;=1515SQFT</v>
      </c>
      <c r="I557" s="3">
        <v>983</v>
      </c>
      <c r="J557" s="4">
        <v>159895</v>
      </c>
      <c r="K557" s="3">
        <v>1261</v>
      </c>
      <c r="L557" s="4">
        <v>181000</v>
      </c>
    </row>
    <row r="558" spans="1:12" x14ac:dyDescent="0.2">
      <c r="A558">
        <v>557</v>
      </c>
      <c r="B558">
        <v>1092</v>
      </c>
      <c r="C558" s="10">
        <v>141000</v>
      </c>
      <c r="D558" t="str">
        <f t="shared" si="8"/>
        <v>&lt;=1515SQFT</v>
      </c>
      <c r="I558" s="3">
        <v>986</v>
      </c>
      <c r="J558" s="4">
        <v>125000</v>
      </c>
      <c r="K558" s="3">
        <v>1263</v>
      </c>
      <c r="L558" s="4">
        <v>161500</v>
      </c>
    </row>
    <row r="559" spans="1:12" x14ac:dyDescent="0.2">
      <c r="A559">
        <v>558</v>
      </c>
      <c r="B559">
        <v>1336</v>
      </c>
      <c r="C559" s="10">
        <v>108000</v>
      </c>
      <c r="D559" t="str">
        <f t="shared" si="8"/>
        <v>&lt;=1515SQFT</v>
      </c>
      <c r="I559" s="3">
        <v>994</v>
      </c>
      <c r="J559" s="4">
        <v>173900</v>
      </c>
      <c r="K559" s="3">
        <v>1264</v>
      </c>
      <c r="L559" s="4">
        <v>180500</v>
      </c>
    </row>
    <row r="560" spans="1:12" x14ac:dyDescent="0.2">
      <c r="A560">
        <v>559</v>
      </c>
      <c r="B560">
        <v>1446</v>
      </c>
      <c r="C560" s="10">
        <v>175000</v>
      </c>
      <c r="D560" t="str">
        <f t="shared" si="8"/>
        <v>&lt;=1515SQFT</v>
      </c>
      <c r="I560" s="3">
        <v>996</v>
      </c>
      <c r="J560" s="4">
        <v>121600</v>
      </c>
      <c r="K560" s="3">
        <v>1267</v>
      </c>
      <c r="L560" s="4">
        <v>122000</v>
      </c>
    </row>
    <row r="561" spans="1:12" x14ac:dyDescent="0.2">
      <c r="A561">
        <v>560</v>
      </c>
      <c r="B561">
        <v>1557</v>
      </c>
      <c r="C561" s="10">
        <v>234000</v>
      </c>
      <c r="D561" t="str">
        <f t="shared" si="8"/>
        <v>&gt;1515SQFT</v>
      </c>
      <c r="I561" s="3">
        <v>997</v>
      </c>
      <c r="J561" s="4">
        <v>136500</v>
      </c>
      <c r="K561" s="3">
        <v>1268</v>
      </c>
      <c r="L561" s="4">
        <v>378500</v>
      </c>
    </row>
    <row r="562" spans="1:12" x14ac:dyDescent="0.2">
      <c r="A562">
        <v>561</v>
      </c>
      <c r="B562">
        <v>1392</v>
      </c>
      <c r="C562" s="10">
        <v>121500</v>
      </c>
      <c r="D562" t="str">
        <f t="shared" si="8"/>
        <v>&lt;=1515SQFT</v>
      </c>
      <c r="I562" s="3">
        <v>998</v>
      </c>
      <c r="J562" s="4">
        <v>185000</v>
      </c>
      <c r="K562" s="3">
        <v>1269</v>
      </c>
      <c r="L562" s="4">
        <v>381000</v>
      </c>
    </row>
    <row r="563" spans="1:12" x14ac:dyDescent="0.2">
      <c r="A563">
        <v>562</v>
      </c>
      <c r="B563">
        <v>1389</v>
      </c>
      <c r="C563" s="10">
        <v>170000</v>
      </c>
      <c r="D563" t="str">
        <f t="shared" si="8"/>
        <v>&lt;=1515SQFT</v>
      </c>
      <c r="I563" s="3">
        <v>999</v>
      </c>
      <c r="J563" s="4">
        <v>91000</v>
      </c>
      <c r="K563" s="3">
        <v>1270</v>
      </c>
      <c r="L563" s="4">
        <v>144000</v>
      </c>
    </row>
    <row r="564" spans="1:12" x14ac:dyDescent="0.2">
      <c r="A564">
        <v>563</v>
      </c>
      <c r="B564">
        <v>996</v>
      </c>
      <c r="C564" s="10">
        <v>108000</v>
      </c>
      <c r="D564" t="str">
        <f t="shared" si="8"/>
        <v>&lt;=1515SQFT</v>
      </c>
      <c r="I564" s="3">
        <v>1000</v>
      </c>
      <c r="J564" s="4">
        <v>206000</v>
      </c>
      <c r="K564" s="3">
        <v>1271</v>
      </c>
      <c r="L564" s="4">
        <v>260000</v>
      </c>
    </row>
    <row r="565" spans="1:12" x14ac:dyDescent="0.2">
      <c r="A565">
        <v>564</v>
      </c>
      <c r="B565">
        <v>1674</v>
      </c>
      <c r="C565" s="10">
        <v>185000</v>
      </c>
      <c r="D565" t="str">
        <f t="shared" si="8"/>
        <v>&gt;1515SQFT</v>
      </c>
      <c r="I565" s="3">
        <v>1001</v>
      </c>
      <c r="J565" s="4">
        <v>82000</v>
      </c>
      <c r="K565" s="3">
        <v>1276</v>
      </c>
      <c r="L565" s="4">
        <v>137000</v>
      </c>
    </row>
    <row r="566" spans="1:12" x14ac:dyDescent="0.2">
      <c r="A566">
        <v>565</v>
      </c>
      <c r="B566">
        <v>2295</v>
      </c>
      <c r="C566" s="10">
        <v>268000</v>
      </c>
      <c r="D566" t="str">
        <f t="shared" si="8"/>
        <v>&gt;1515SQFT</v>
      </c>
      <c r="I566" s="3">
        <v>1002</v>
      </c>
      <c r="J566" s="4">
        <v>86000</v>
      </c>
      <c r="K566" s="3">
        <v>1278</v>
      </c>
      <c r="L566" s="4">
        <v>197900</v>
      </c>
    </row>
    <row r="567" spans="1:12" x14ac:dyDescent="0.2">
      <c r="A567">
        <v>566</v>
      </c>
      <c r="B567">
        <v>1647</v>
      </c>
      <c r="C567" s="10">
        <v>128000</v>
      </c>
      <c r="D567" t="str">
        <f t="shared" si="8"/>
        <v>&gt;1515SQFT</v>
      </c>
      <c r="I567" s="3">
        <v>1005</v>
      </c>
      <c r="J567" s="4">
        <v>181000</v>
      </c>
      <c r="K567" s="3">
        <v>1279</v>
      </c>
      <c r="L567" s="4">
        <v>237000</v>
      </c>
    </row>
    <row r="568" spans="1:12" x14ac:dyDescent="0.2">
      <c r="A568">
        <v>567</v>
      </c>
      <c r="B568">
        <v>2504</v>
      </c>
      <c r="C568" s="10">
        <v>325000</v>
      </c>
      <c r="D568" t="str">
        <f t="shared" si="8"/>
        <v>&gt;1515SQFT</v>
      </c>
      <c r="I568" s="3">
        <v>1006</v>
      </c>
      <c r="J568" s="4">
        <v>149900</v>
      </c>
      <c r="K568" s="3">
        <v>1281</v>
      </c>
      <c r="L568" s="4">
        <v>227000</v>
      </c>
    </row>
    <row r="569" spans="1:12" x14ac:dyDescent="0.2">
      <c r="A569">
        <v>568</v>
      </c>
      <c r="B569">
        <v>1535</v>
      </c>
      <c r="C569" s="10">
        <v>214000</v>
      </c>
      <c r="D569" t="str">
        <f t="shared" si="8"/>
        <v>&gt;1515SQFT</v>
      </c>
      <c r="I569" s="3">
        <v>1008</v>
      </c>
      <c r="J569" s="4">
        <v>88000</v>
      </c>
      <c r="K569" s="3">
        <v>1284</v>
      </c>
      <c r="L569" s="4">
        <v>139000</v>
      </c>
    </row>
    <row r="570" spans="1:12" x14ac:dyDescent="0.2">
      <c r="A570">
        <v>569</v>
      </c>
      <c r="B570">
        <v>2132</v>
      </c>
      <c r="C570" s="10">
        <v>316600</v>
      </c>
      <c r="D570" t="str">
        <f t="shared" si="8"/>
        <v>&gt;1515SQFT</v>
      </c>
      <c r="I570" s="3">
        <v>1011</v>
      </c>
      <c r="J570" s="4">
        <v>135000</v>
      </c>
      <c r="K570" s="3">
        <v>1285</v>
      </c>
      <c r="L570" s="4">
        <v>169000</v>
      </c>
    </row>
    <row r="571" spans="1:12" x14ac:dyDescent="0.2">
      <c r="A571">
        <v>570</v>
      </c>
      <c r="B571">
        <v>943</v>
      </c>
      <c r="C571" s="10">
        <v>135960</v>
      </c>
      <c r="D571" t="str">
        <f t="shared" si="8"/>
        <v>&lt;=1515SQFT</v>
      </c>
      <c r="I571" s="3">
        <v>1013</v>
      </c>
      <c r="J571" s="4">
        <v>165000</v>
      </c>
      <c r="K571" s="3">
        <v>1288</v>
      </c>
      <c r="L571" s="4">
        <v>190000</v>
      </c>
    </row>
    <row r="572" spans="1:12" x14ac:dyDescent="0.2">
      <c r="A572">
        <v>571</v>
      </c>
      <c r="B572">
        <v>1728</v>
      </c>
      <c r="C572" s="10">
        <v>142600</v>
      </c>
      <c r="D572" t="str">
        <f t="shared" si="8"/>
        <v>&gt;1515SQFT</v>
      </c>
      <c r="I572" s="3">
        <v>1014</v>
      </c>
      <c r="J572" s="4">
        <v>85000</v>
      </c>
      <c r="K572" s="3">
        <v>1289</v>
      </c>
      <c r="L572" s="4">
        <v>278000</v>
      </c>
    </row>
    <row r="573" spans="1:12" x14ac:dyDescent="0.2">
      <c r="A573">
        <v>572</v>
      </c>
      <c r="B573">
        <v>864</v>
      </c>
      <c r="C573" s="10">
        <v>120000</v>
      </c>
      <c r="D573" t="str">
        <f t="shared" si="8"/>
        <v>&lt;=1515SQFT</v>
      </c>
      <c r="I573" s="3">
        <v>1015</v>
      </c>
      <c r="J573" s="4">
        <v>119200</v>
      </c>
      <c r="K573" s="3">
        <v>1290</v>
      </c>
      <c r="L573" s="4">
        <v>281000</v>
      </c>
    </row>
    <row r="574" spans="1:12" x14ac:dyDescent="0.2">
      <c r="A574">
        <v>573</v>
      </c>
      <c r="B574">
        <v>1692</v>
      </c>
      <c r="C574" s="10">
        <v>224500</v>
      </c>
      <c r="D574" t="str">
        <f t="shared" si="8"/>
        <v>&gt;1515SQFT</v>
      </c>
      <c r="I574" s="3">
        <v>1017</v>
      </c>
      <c r="J574" s="4">
        <v>203000</v>
      </c>
      <c r="K574" s="3">
        <v>1293</v>
      </c>
      <c r="L574" s="4">
        <v>107500</v>
      </c>
    </row>
    <row r="575" spans="1:12" x14ac:dyDescent="0.2">
      <c r="A575">
        <v>574</v>
      </c>
      <c r="B575">
        <v>1430</v>
      </c>
      <c r="C575" s="10">
        <v>170000</v>
      </c>
      <c r="D575" t="str">
        <f t="shared" si="8"/>
        <v>&lt;=1515SQFT</v>
      </c>
      <c r="I575" s="3">
        <v>1018</v>
      </c>
      <c r="J575" s="4">
        <v>187500</v>
      </c>
      <c r="K575" s="3">
        <v>1294</v>
      </c>
      <c r="L575" s="4">
        <v>162900</v>
      </c>
    </row>
    <row r="576" spans="1:12" x14ac:dyDescent="0.2">
      <c r="A576">
        <v>575</v>
      </c>
      <c r="B576">
        <v>1109</v>
      </c>
      <c r="C576" s="10">
        <v>139000</v>
      </c>
      <c r="D576" t="str">
        <f t="shared" si="8"/>
        <v>&lt;=1515SQFT</v>
      </c>
      <c r="I576" s="3">
        <v>1019</v>
      </c>
      <c r="J576" s="4">
        <v>160000</v>
      </c>
      <c r="K576" s="3">
        <v>1299</v>
      </c>
      <c r="L576" s="4">
        <v>160000</v>
      </c>
    </row>
    <row r="577" spans="1:12" x14ac:dyDescent="0.2">
      <c r="A577">
        <v>576</v>
      </c>
      <c r="B577">
        <v>1216</v>
      </c>
      <c r="C577" s="10">
        <v>118500</v>
      </c>
      <c r="D577" t="str">
        <f t="shared" si="8"/>
        <v>&lt;=1515SQFT</v>
      </c>
      <c r="I577" s="3">
        <v>1020</v>
      </c>
      <c r="J577" s="4">
        <v>213490</v>
      </c>
      <c r="K577" s="3">
        <v>1301</v>
      </c>
      <c r="L577" s="4">
        <v>225000</v>
      </c>
    </row>
    <row r="578" spans="1:12" x14ac:dyDescent="0.2">
      <c r="A578">
        <v>577</v>
      </c>
      <c r="B578">
        <v>1477</v>
      </c>
      <c r="C578" s="10">
        <v>145000</v>
      </c>
      <c r="D578" t="str">
        <f t="shared" si="8"/>
        <v>&lt;=1515SQFT</v>
      </c>
      <c r="I578" s="3">
        <v>1021</v>
      </c>
      <c r="J578" s="4">
        <v>176000</v>
      </c>
      <c r="K578" s="3">
        <v>1303</v>
      </c>
      <c r="L578" s="4">
        <v>290000</v>
      </c>
    </row>
    <row r="579" spans="1:12" x14ac:dyDescent="0.2">
      <c r="A579">
        <v>578</v>
      </c>
      <c r="B579">
        <v>1320</v>
      </c>
      <c r="C579" s="10">
        <v>164500</v>
      </c>
      <c r="D579" t="str">
        <f t="shared" ref="D579:D642" si="9">IF(B579&lt;=1515, "&lt;=1515SQFT", "&gt;1515SQFT")</f>
        <v>&lt;=1515SQFT</v>
      </c>
      <c r="I579" s="3">
        <v>1022</v>
      </c>
      <c r="J579" s="4">
        <v>194000</v>
      </c>
      <c r="K579" s="3">
        <v>1304</v>
      </c>
      <c r="L579" s="4">
        <v>232000</v>
      </c>
    </row>
    <row r="580" spans="1:12" x14ac:dyDescent="0.2">
      <c r="A580">
        <v>579</v>
      </c>
      <c r="B580">
        <v>1392</v>
      </c>
      <c r="C580" s="10">
        <v>146000</v>
      </c>
      <c r="D580" t="str">
        <f t="shared" si="9"/>
        <v>&lt;=1515SQFT</v>
      </c>
      <c r="I580" s="3">
        <v>1023</v>
      </c>
      <c r="J580" s="4">
        <v>87000</v>
      </c>
      <c r="K580" s="3">
        <v>1305</v>
      </c>
      <c r="L580" s="4">
        <v>130000</v>
      </c>
    </row>
    <row r="581" spans="1:12" x14ac:dyDescent="0.2">
      <c r="A581">
        <v>580</v>
      </c>
      <c r="B581">
        <v>1795</v>
      </c>
      <c r="C581" s="10">
        <v>131500</v>
      </c>
      <c r="D581" t="str">
        <f t="shared" si="9"/>
        <v>&gt;1515SQFT</v>
      </c>
      <c r="I581" s="3">
        <v>1024</v>
      </c>
      <c r="J581" s="4">
        <v>191000</v>
      </c>
      <c r="K581" s="3">
        <v>1306</v>
      </c>
      <c r="L581" s="4">
        <v>325000</v>
      </c>
    </row>
    <row r="582" spans="1:12" x14ac:dyDescent="0.2">
      <c r="A582">
        <v>581</v>
      </c>
      <c r="B582">
        <v>1429</v>
      </c>
      <c r="C582" s="10">
        <v>181900</v>
      </c>
      <c r="D582" t="str">
        <f t="shared" si="9"/>
        <v>&lt;=1515SQFT</v>
      </c>
      <c r="I582" s="3">
        <v>1026</v>
      </c>
      <c r="J582" s="4">
        <v>112500</v>
      </c>
      <c r="K582" s="3">
        <v>1311</v>
      </c>
      <c r="L582" s="4">
        <v>335000</v>
      </c>
    </row>
    <row r="583" spans="1:12" x14ac:dyDescent="0.2">
      <c r="A583">
        <v>582</v>
      </c>
      <c r="B583">
        <v>2042</v>
      </c>
      <c r="C583" s="10">
        <v>253293</v>
      </c>
      <c r="D583" t="str">
        <f t="shared" si="9"/>
        <v>&gt;1515SQFT</v>
      </c>
      <c r="I583" s="3">
        <v>1027</v>
      </c>
      <c r="J583" s="4">
        <v>167500</v>
      </c>
      <c r="K583" s="3">
        <v>1313</v>
      </c>
      <c r="L583" s="4">
        <v>302000</v>
      </c>
    </row>
    <row r="584" spans="1:12" x14ac:dyDescent="0.2">
      <c r="A584">
        <v>583</v>
      </c>
      <c r="B584">
        <v>816</v>
      </c>
      <c r="C584" s="10">
        <v>118500</v>
      </c>
      <c r="D584" t="str">
        <f t="shared" si="9"/>
        <v>&lt;=1515SQFT</v>
      </c>
      <c r="I584" s="3">
        <v>1029</v>
      </c>
      <c r="J584" s="4">
        <v>105000</v>
      </c>
      <c r="K584" s="3">
        <v>1314</v>
      </c>
      <c r="L584" s="4">
        <v>333168</v>
      </c>
    </row>
    <row r="585" spans="1:12" x14ac:dyDescent="0.2">
      <c r="A585">
        <v>584</v>
      </c>
      <c r="B585">
        <v>2775</v>
      </c>
      <c r="C585" s="10">
        <v>325000</v>
      </c>
      <c r="D585" t="str">
        <f t="shared" si="9"/>
        <v>&gt;1515SQFT</v>
      </c>
      <c r="I585" s="3">
        <v>1030</v>
      </c>
      <c r="J585" s="4">
        <v>118000</v>
      </c>
      <c r="K585" s="3">
        <v>1316</v>
      </c>
      <c r="L585" s="4">
        <v>206900</v>
      </c>
    </row>
    <row r="586" spans="1:12" x14ac:dyDescent="0.2">
      <c r="A586">
        <v>585</v>
      </c>
      <c r="B586">
        <v>1573</v>
      </c>
      <c r="C586" s="10">
        <v>133000</v>
      </c>
      <c r="D586" t="str">
        <f t="shared" si="9"/>
        <v>&gt;1515SQFT</v>
      </c>
      <c r="I586" s="3">
        <v>1035</v>
      </c>
      <c r="J586" s="4">
        <v>119750</v>
      </c>
      <c r="K586" s="3">
        <v>1317</v>
      </c>
      <c r="L586" s="4">
        <v>295493</v>
      </c>
    </row>
    <row r="587" spans="1:12" x14ac:dyDescent="0.2">
      <c r="A587">
        <v>586</v>
      </c>
      <c r="B587">
        <v>2028</v>
      </c>
      <c r="C587" s="10">
        <v>369900</v>
      </c>
      <c r="D587" t="str">
        <f t="shared" si="9"/>
        <v>&gt;1515SQFT</v>
      </c>
      <c r="I587" s="3">
        <v>1036</v>
      </c>
      <c r="J587" s="4">
        <v>84000</v>
      </c>
      <c r="K587" s="3">
        <v>1319</v>
      </c>
      <c r="L587" s="4">
        <v>275000</v>
      </c>
    </row>
    <row r="588" spans="1:12" x14ac:dyDescent="0.2">
      <c r="A588">
        <v>587</v>
      </c>
      <c r="B588">
        <v>838</v>
      </c>
      <c r="C588" s="10">
        <v>130000</v>
      </c>
      <c r="D588" t="str">
        <f t="shared" si="9"/>
        <v>&lt;=1515SQFT</v>
      </c>
      <c r="I588" s="3">
        <v>1039</v>
      </c>
      <c r="J588" s="4">
        <v>97000</v>
      </c>
      <c r="K588" s="3">
        <v>1323</v>
      </c>
      <c r="L588" s="4">
        <v>190000</v>
      </c>
    </row>
    <row r="589" spans="1:12" x14ac:dyDescent="0.2">
      <c r="A589">
        <v>588</v>
      </c>
      <c r="B589">
        <v>860</v>
      </c>
      <c r="C589" s="10">
        <v>137000</v>
      </c>
      <c r="D589" t="str">
        <f t="shared" si="9"/>
        <v>&lt;=1515SQFT</v>
      </c>
      <c r="I589" s="3">
        <v>1040</v>
      </c>
      <c r="J589" s="4">
        <v>80000</v>
      </c>
      <c r="K589" s="3">
        <v>1325</v>
      </c>
      <c r="L589" s="4">
        <v>147000</v>
      </c>
    </row>
    <row r="590" spans="1:12" x14ac:dyDescent="0.2">
      <c r="A590">
        <v>589</v>
      </c>
      <c r="B590">
        <v>1473</v>
      </c>
      <c r="C590" s="10">
        <v>143000</v>
      </c>
      <c r="D590" t="str">
        <f t="shared" si="9"/>
        <v>&lt;=1515SQFT</v>
      </c>
      <c r="I590" s="3">
        <v>1043</v>
      </c>
      <c r="J590" s="4">
        <v>196000</v>
      </c>
      <c r="K590" s="3">
        <v>1329</v>
      </c>
      <c r="L590" s="4">
        <v>256000</v>
      </c>
    </row>
    <row r="591" spans="1:12" x14ac:dyDescent="0.2">
      <c r="A591">
        <v>590</v>
      </c>
      <c r="B591">
        <v>935</v>
      </c>
      <c r="C591" s="10">
        <v>79500</v>
      </c>
      <c r="D591" t="str">
        <f t="shared" si="9"/>
        <v>&lt;=1515SQFT</v>
      </c>
      <c r="I591" s="3">
        <v>1048</v>
      </c>
      <c r="J591" s="4">
        <v>145000</v>
      </c>
      <c r="K591" s="3">
        <v>1330</v>
      </c>
      <c r="L591" s="4">
        <v>176500</v>
      </c>
    </row>
    <row r="592" spans="1:12" x14ac:dyDescent="0.2">
      <c r="A592">
        <v>591</v>
      </c>
      <c r="B592">
        <v>1582</v>
      </c>
      <c r="C592" s="10">
        <v>185900</v>
      </c>
      <c r="D592" t="str">
        <f t="shared" si="9"/>
        <v>&gt;1515SQFT</v>
      </c>
      <c r="I592" s="3">
        <v>1050</v>
      </c>
      <c r="J592" s="4">
        <v>84900</v>
      </c>
      <c r="K592" s="3">
        <v>1331</v>
      </c>
      <c r="L592" s="4">
        <v>227000</v>
      </c>
    </row>
    <row r="593" spans="1:12" x14ac:dyDescent="0.2">
      <c r="A593">
        <v>592</v>
      </c>
      <c r="B593">
        <v>2296</v>
      </c>
      <c r="C593" s="10">
        <v>451950</v>
      </c>
      <c r="D593" t="str">
        <f t="shared" si="9"/>
        <v>&gt;1515SQFT</v>
      </c>
      <c r="I593" s="3">
        <v>1051</v>
      </c>
      <c r="J593" s="4">
        <v>176485</v>
      </c>
      <c r="K593" s="3">
        <v>1337</v>
      </c>
      <c r="L593" s="4">
        <v>135000</v>
      </c>
    </row>
    <row r="594" spans="1:12" x14ac:dyDescent="0.2">
      <c r="A594">
        <v>593</v>
      </c>
      <c r="B594">
        <v>816</v>
      </c>
      <c r="C594" s="10">
        <v>138000</v>
      </c>
      <c r="D594" t="str">
        <f t="shared" si="9"/>
        <v>&lt;=1515SQFT</v>
      </c>
      <c r="I594" s="3">
        <v>1052</v>
      </c>
      <c r="J594" s="4">
        <v>200141</v>
      </c>
      <c r="K594" s="3">
        <v>1339</v>
      </c>
      <c r="L594" s="4">
        <v>200000</v>
      </c>
    </row>
    <row r="595" spans="1:12" x14ac:dyDescent="0.2">
      <c r="A595">
        <v>594</v>
      </c>
      <c r="B595">
        <v>848</v>
      </c>
      <c r="C595" s="10">
        <v>140000</v>
      </c>
      <c r="D595" t="str">
        <f t="shared" si="9"/>
        <v>&lt;=1515SQFT</v>
      </c>
      <c r="I595" s="3">
        <v>1057</v>
      </c>
      <c r="J595" s="4">
        <v>185850</v>
      </c>
      <c r="K595" s="3">
        <v>1343</v>
      </c>
      <c r="L595" s="4">
        <v>228500</v>
      </c>
    </row>
    <row r="596" spans="1:12" x14ac:dyDescent="0.2">
      <c r="A596">
        <v>595</v>
      </c>
      <c r="B596">
        <v>924</v>
      </c>
      <c r="C596" s="10">
        <v>110000</v>
      </c>
      <c r="D596" t="str">
        <f t="shared" si="9"/>
        <v>&lt;=1515SQFT</v>
      </c>
      <c r="I596" s="3">
        <v>1061</v>
      </c>
      <c r="J596" s="4">
        <v>213500</v>
      </c>
      <c r="K596" s="3">
        <v>1344</v>
      </c>
      <c r="L596" s="4">
        <v>177000</v>
      </c>
    </row>
    <row r="597" spans="1:12" x14ac:dyDescent="0.2">
      <c r="A597">
        <v>596</v>
      </c>
      <c r="B597">
        <v>1826</v>
      </c>
      <c r="C597" s="10">
        <v>319000</v>
      </c>
      <c r="D597" t="str">
        <f t="shared" si="9"/>
        <v>&gt;1515SQFT</v>
      </c>
      <c r="I597" s="3">
        <v>1062</v>
      </c>
      <c r="J597" s="4">
        <v>81000</v>
      </c>
      <c r="K597" s="3">
        <v>1347</v>
      </c>
      <c r="L597" s="4">
        <v>262500</v>
      </c>
    </row>
    <row r="598" spans="1:12" x14ac:dyDescent="0.2">
      <c r="A598">
        <v>597</v>
      </c>
      <c r="B598">
        <v>1368</v>
      </c>
      <c r="C598" s="10">
        <v>114504</v>
      </c>
      <c r="D598" t="str">
        <f t="shared" si="9"/>
        <v>&lt;=1515SQFT</v>
      </c>
      <c r="I598" s="3">
        <v>1064</v>
      </c>
      <c r="J598" s="4">
        <v>110500</v>
      </c>
      <c r="K598" s="3">
        <v>1348</v>
      </c>
      <c r="L598" s="4">
        <v>283463</v>
      </c>
    </row>
    <row r="599" spans="1:12" x14ac:dyDescent="0.2">
      <c r="A599">
        <v>598</v>
      </c>
      <c r="B599">
        <v>1402</v>
      </c>
      <c r="C599" s="10">
        <v>194201</v>
      </c>
      <c r="D599" t="str">
        <f t="shared" si="9"/>
        <v>&lt;=1515SQFT</v>
      </c>
      <c r="I599" s="3">
        <v>1065</v>
      </c>
      <c r="J599" s="4">
        <v>154000</v>
      </c>
      <c r="K599" s="3">
        <v>1350</v>
      </c>
      <c r="L599" s="4">
        <v>122000</v>
      </c>
    </row>
    <row r="600" spans="1:12" x14ac:dyDescent="0.2">
      <c r="A600">
        <v>599</v>
      </c>
      <c r="B600">
        <v>1647</v>
      </c>
      <c r="C600" s="10">
        <v>217500</v>
      </c>
      <c r="D600" t="str">
        <f t="shared" si="9"/>
        <v>&gt;1515SQFT</v>
      </c>
      <c r="I600" s="3">
        <v>1070</v>
      </c>
      <c r="J600" s="4">
        <v>135000</v>
      </c>
      <c r="K600" s="3">
        <v>1351</v>
      </c>
      <c r="L600" s="4">
        <v>200000</v>
      </c>
    </row>
    <row r="601" spans="1:12" x14ac:dyDescent="0.2">
      <c r="A601">
        <v>600</v>
      </c>
      <c r="B601">
        <v>1556</v>
      </c>
      <c r="C601" s="10">
        <v>151000</v>
      </c>
      <c r="D601" t="str">
        <f t="shared" si="9"/>
        <v>&gt;1515SQFT</v>
      </c>
      <c r="I601" s="3">
        <v>1071</v>
      </c>
      <c r="J601" s="4">
        <v>135000</v>
      </c>
      <c r="K601" s="3">
        <v>1352</v>
      </c>
      <c r="L601" s="4">
        <v>171000</v>
      </c>
    </row>
    <row r="602" spans="1:12" x14ac:dyDescent="0.2">
      <c r="A602">
        <v>601</v>
      </c>
      <c r="B602">
        <v>1904</v>
      </c>
      <c r="C602" s="10">
        <v>275000</v>
      </c>
      <c r="D602" t="str">
        <f t="shared" si="9"/>
        <v>&gt;1515SQFT</v>
      </c>
      <c r="I602" s="3">
        <v>1073</v>
      </c>
      <c r="J602" s="4">
        <v>91500</v>
      </c>
      <c r="K602" s="3">
        <v>1354</v>
      </c>
      <c r="L602" s="4">
        <v>410000</v>
      </c>
    </row>
    <row r="603" spans="1:12" x14ac:dyDescent="0.2">
      <c r="A603">
        <v>602</v>
      </c>
      <c r="B603">
        <v>1375</v>
      </c>
      <c r="C603" s="10">
        <v>141000</v>
      </c>
      <c r="D603" t="str">
        <f t="shared" si="9"/>
        <v>&lt;=1515SQFT</v>
      </c>
      <c r="I603" s="3">
        <v>1074</v>
      </c>
      <c r="J603" s="4">
        <v>159500</v>
      </c>
      <c r="K603" s="3">
        <v>1355</v>
      </c>
      <c r="L603" s="4">
        <v>235000</v>
      </c>
    </row>
    <row r="604" spans="1:12" x14ac:dyDescent="0.2">
      <c r="A604">
        <v>603</v>
      </c>
      <c r="B604">
        <v>1915</v>
      </c>
      <c r="C604" s="10">
        <v>220000</v>
      </c>
      <c r="D604" t="str">
        <f t="shared" si="9"/>
        <v>&gt;1515SQFT</v>
      </c>
      <c r="I604" s="3">
        <v>1075</v>
      </c>
      <c r="J604" s="4">
        <v>194000</v>
      </c>
      <c r="K604" s="3">
        <v>1356</v>
      </c>
      <c r="L604" s="4">
        <v>170000</v>
      </c>
    </row>
    <row r="605" spans="1:12" x14ac:dyDescent="0.2">
      <c r="A605">
        <v>604</v>
      </c>
      <c r="B605">
        <v>1200</v>
      </c>
      <c r="C605" s="10">
        <v>151000</v>
      </c>
      <c r="D605" t="str">
        <f t="shared" si="9"/>
        <v>&lt;=1515SQFT</v>
      </c>
      <c r="I605" s="3">
        <v>1077</v>
      </c>
      <c r="J605" s="4">
        <v>170000</v>
      </c>
      <c r="K605" s="3">
        <v>1359</v>
      </c>
      <c r="L605" s="4">
        <v>177500</v>
      </c>
    </row>
    <row r="606" spans="1:12" x14ac:dyDescent="0.2">
      <c r="A606">
        <v>605</v>
      </c>
      <c r="B606">
        <v>1494</v>
      </c>
      <c r="C606" s="10">
        <v>221000</v>
      </c>
      <c r="D606" t="str">
        <f t="shared" si="9"/>
        <v>&lt;=1515SQFT</v>
      </c>
      <c r="I606" s="3">
        <v>1078</v>
      </c>
      <c r="J606" s="4">
        <v>138800</v>
      </c>
      <c r="K606" s="3">
        <v>1360</v>
      </c>
      <c r="L606" s="4">
        <v>315000</v>
      </c>
    </row>
    <row r="607" spans="1:12" x14ac:dyDescent="0.2">
      <c r="A607">
        <v>606</v>
      </c>
      <c r="B607">
        <v>1986</v>
      </c>
      <c r="C607" s="10">
        <v>205000</v>
      </c>
      <c r="D607" t="str">
        <f t="shared" si="9"/>
        <v>&gt;1515SQFT</v>
      </c>
      <c r="I607" s="3">
        <v>1079</v>
      </c>
      <c r="J607" s="4">
        <v>155900</v>
      </c>
      <c r="K607" s="3">
        <v>1361</v>
      </c>
      <c r="L607" s="4">
        <v>189000</v>
      </c>
    </row>
    <row r="608" spans="1:12" x14ac:dyDescent="0.2">
      <c r="A608">
        <v>607</v>
      </c>
      <c r="B608">
        <v>1040</v>
      </c>
      <c r="C608" s="10">
        <v>152000</v>
      </c>
      <c r="D608" t="str">
        <f t="shared" si="9"/>
        <v>&lt;=1515SQFT</v>
      </c>
      <c r="I608" s="3">
        <v>1080</v>
      </c>
      <c r="J608" s="4">
        <v>126000</v>
      </c>
      <c r="K608" s="3">
        <v>1362</v>
      </c>
      <c r="L608" s="4">
        <v>260000</v>
      </c>
    </row>
    <row r="609" spans="1:12" x14ac:dyDescent="0.2">
      <c r="A609">
        <v>608</v>
      </c>
      <c r="B609">
        <v>2008</v>
      </c>
      <c r="C609" s="10">
        <v>225000</v>
      </c>
      <c r="D609" t="str">
        <f t="shared" si="9"/>
        <v>&gt;1515SQFT</v>
      </c>
      <c r="I609" s="3">
        <v>1081</v>
      </c>
      <c r="J609" s="4">
        <v>145000</v>
      </c>
      <c r="K609" s="3">
        <v>1363</v>
      </c>
      <c r="L609" s="4">
        <v>104900</v>
      </c>
    </row>
    <row r="610" spans="1:12" x14ac:dyDescent="0.2">
      <c r="A610">
        <v>609</v>
      </c>
      <c r="B610">
        <v>3194</v>
      </c>
      <c r="C610" s="10">
        <v>359100</v>
      </c>
      <c r="D610" t="str">
        <f t="shared" si="9"/>
        <v>&gt;1515SQFT</v>
      </c>
      <c r="I610" s="3">
        <v>1082</v>
      </c>
      <c r="J610" s="4">
        <v>133000</v>
      </c>
      <c r="K610" s="3">
        <v>1366</v>
      </c>
      <c r="L610" s="4">
        <v>216000</v>
      </c>
    </row>
    <row r="611" spans="1:12" x14ac:dyDescent="0.2">
      <c r="A611">
        <v>610</v>
      </c>
      <c r="B611">
        <v>1029</v>
      </c>
      <c r="C611" s="10">
        <v>118500</v>
      </c>
      <c r="D611" t="str">
        <f t="shared" si="9"/>
        <v>&lt;=1515SQFT</v>
      </c>
      <c r="I611" s="3">
        <v>1083</v>
      </c>
      <c r="J611" s="4">
        <v>192000</v>
      </c>
      <c r="K611" s="3">
        <v>1367</v>
      </c>
      <c r="L611" s="4">
        <v>193000</v>
      </c>
    </row>
    <row r="612" spans="1:12" x14ac:dyDescent="0.2">
      <c r="A612">
        <v>611</v>
      </c>
      <c r="B612">
        <v>2153</v>
      </c>
      <c r="C612" s="10">
        <v>313000</v>
      </c>
      <c r="D612" t="str">
        <f t="shared" si="9"/>
        <v>&gt;1515SQFT</v>
      </c>
      <c r="I612" s="3">
        <v>1084</v>
      </c>
      <c r="J612" s="4">
        <v>160000</v>
      </c>
      <c r="K612" s="3">
        <v>1370</v>
      </c>
      <c r="L612" s="4">
        <v>232000</v>
      </c>
    </row>
    <row r="613" spans="1:12" x14ac:dyDescent="0.2">
      <c r="A613">
        <v>612</v>
      </c>
      <c r="B613">
        <v>1032</v>
      </c>
      <c r="C613" s="10">
        <v>148000</v>
      </c>
      <c r="D613" t="str">
        <f t="shared" si="9"/>
        <v>&lt;=1515SQFT</v>
      </c>
      <c r="I613" s="3">
        <v>1085</v>
      </c>
      <c r="J613" s="4">
        <v>187500</v>
      </c>
      <c r="K613" s="3">
        <v>1372</v>
      </c>
      <c r="L613" s="4">
        <v>165500</v>
      </c>
    </row>
    <row r="614" spans="1:12" x14ac:dyDescent="0.2">
      <c r="A614">
        <v>613</v>
      </c>
      <c r="B614">
        <v>1872</v>
      </c>
      <c r="C614" s="10">
        <v>261500</v>
      </c>
      <c r="D614" t="str">
        <f t="shared" si="9"/>
        <v>&gt;1515SQFT</v>
      </c>
      <c r="I614" s="3">
        <v>1086</v>
      </c>
      <c r="J614" s="4">
        <v>147000</v>
      </c>
      <c r="K614" s="3">
        <v>1373</v>
      </c>
      <c r="L614" s="4">
        <v>274300</v>
      </c>
    </row>
    <row r="615" spans="1:12" x14ac:dyDescent="0.2">
      <c r="A615">
        <v>614</v>
      </c>
      <c r="B615">
        <v>1120</v>
      </c>
      <c r="C615" s="10">
        <v>147000</v>
      </c>
      <c r="D615" t="str">
        <f t="shared" si="9"/>
        <v>&lt;=1515SQFT</v>
      </c>
      <c r="I615" s="3">
        <v>1087</v>
      </c>
      <c r="J615" s="4">
        <v>83500</v>
      </c>
      <c r="K615" s="3">
        <v>1374</v>
      </c>
      <c r="L615" s="4">
        <v>466500</v>
      </c>
    </row>
    <row r="616" spans="1:12" x14ac:dyDescent="0.2">
      <c r="A616">
        <v>615</v>
      </c>
      <c r="B616">
        <v>630</v>
      </c>
      <c r="C616" s="10">
        <v>75500</v>
      </c>
      <c r="D616" t="str">
        <f t="shared" si="9"/>
        <v>&lt;=1515SQFT</v>
      </c>
      <c r="I616" s="3">
        <v>1090</v>
      </c>
      <c r="J616" s="4">
        <v>197000</v>
      </c>
      <c r="K616" s="3">
        <v>1375</v>
      </c>
      <c r="L616" s="4">
        <v>250000</v>
      </c>
    </row>
    <row r="617" spans="1:12" x14ac:dyDescent="0.2">
      <c r="A617">
        <v>616</v>
      </c>
      <c r="B617">
        <v>1054</v>
      </c>
      <c r="C617" s="10">
        <v>137500</v>
      </c>
      <c r="D617" t="str">
        <f t="shared" si="9"/>
        <v>&lt;=1515SQFT</v>
      </c>
      <c r="I617" s="3">
        <v>1091</v>
      </c>
      <c r="J617" s="4">
        <v>92900</v>
      </c>
      <c r="K617" s="3">
        <v>1376</v>
      </c>
      <c r="L617" s="4">
        <v>239000</v>
      </c>
    </row>
    <row r="618" spans="1:12" x14ac:dyDescent="0.2">
      <c r="A618">
        <v>617</v>
      </c>
      <c r="B618">
        <v>1509</v>
      </c>
      <c r="C618" s="10">
        <v>183200</v>
      </c>
      <c r="D618" t="str">
        <f t="shared" si="9"/>
        <v>&lt;=1515SQFT</v>
      </c>
      <c r="I618" s="3">
        <v>1092</v>
      </c>
      <c r="J618" s="4">
        <v>160000</v>
      </c>
      <c r="K618" s="3">
        <v>1378</v>
      </c>
      <c r="L618" s="4">
        <v>117000</v>
      </c>
    </row>
    <row r="619" spans="1:12" x14ac:dyDescent="0.2">
      <c r="A619">
        <v>618</v>
      </c>
      <c r="B619">
        <v>832</v>
      </c>
      <c r="C619" s="10">
        <v>105500</v>
      </c>
      <c r="D619" t="str">
        <f t="shared" si="9"/>
        <v>&lt;=1515SQFT</v>
      </c>
      <c r="I619" s="3">
        <v>1094</v>
      </c>
      <c r="J619" s="4">
        <v>146000</v>
      </c>
      <c r="K619" s="3">
        <v>1382</v>
      </c>
      <c r="L619" s="4">
        <v>237500</v>
      </c>
    </row>
    <row r="620" spans="1:12" x14ac:dyDescent="0.2">
      <c r="A620">
        <v>619</v>
      </c>
      <c r="B620">
        <v>1828</v>
      </c>
      <c r="C620" s="10">
        <v>314813</v>
      </c>
      <c r="D620" t="str">
        <f t="shared" si="9"/>
        <v>&gt;1515SQFT</v>
      </c>
      <c r="I620" s="3">
        <v>1095</v>
      </c>
      <c r="J620" s="4">
        <v>129000</v>
      </c>
      <c r="K620" s="3">
        <v>1383</v>
      </c>
      <c r="L620" s="4">
        <v>157000</v>
      </c>
    </row>
    <row r="621" spans="1:12" x14ac:dyDescent="0.2">
      <c r="A621">
        <v>620</v>
      </c>
      <c r="B621">
        <v>2262</v>
      </c>
      <c r="C621" s="10">
        <v>305000</v>
      </c>
      <c r="D621" t="str">
        <f t="shared" si="9"/>
        <v>&gt;1515SQFT</v>
      </c>
      <c r="I621" s="3">
        <v>1096</v>
      </c>
      <c r="J621" s="4">
        <v>176432</v>
      </c>
      <c r="K621" s="3">
        <v>1387</v>
      </c>
      <c r="L621" s="4">
        <v>250000</v>
      </c>
    </row>
    <row r="622" spans="1:12" x14ac:dyDescent="0.2">
      <c r="A622">
        <v>621</v>
      </c>
      <c r="B622">
        <v>864</v>
      </c>
      <c r="C622" s="10">
        <v>67000</v>
      </c>
      <c r="D622" t="str">
        <f t="shared" si="9"/>
        <v>&lt;=1515SQFT</v>
      </c>
      <c r="I622" s="3">
        <v>1097</v>
      </c>
      <c r="J622" s="4">
        <v>127000</v>
      </c>
      <c r="K622" s="3">
        <v>1388</v>
      </c>
      <c r="L622" s="4">
        <v>136000</v>
      </c>
    </row>
    <row r="623" spans="1:12" x14ac:dyDescent="0.2">
      <c r="A623">
        <v>622</v>
      </c>
      <c r="B623">
        <v>2614</v>
      </c>
      <c r="C623" s="10">
        <v>240000</v>
      </c>
      <c r="D623" t="str">
        <f t="shared" si="9"/>
        <v>&gt;1515SQFT</v>
      </c>
      <c r="I623" s="3">
        <v>1098</v>
      </c>
      <c r="J623" s="4">
        <v>170000</v>
      </c>
      <c r="K623" s="3">
        <v>1389</v>
      </c>
      <c r="L623" s="4">
        <v>377500</v>
      </c>
    </row>
    <row r="624" spans="1:12" x14ac:dyDescent="0.2">
      <c r="A624">
        <v>623</v>
      </c>
      <c r="B624">
        <v>980</v>
      </c>
      <c r="C624" s="10">
        <v>135000</v>
      </c>
      <c r="D624" t="str">
        <f t="shared" si="9"/>
        <v>&lt;=1515SQFT</v>
      </c>
      <c r="I624" s="3">
        <v>1099</v>
      </c>
      <c r="J624" s="4">
        <v>128000</v>
      </c>
      <c r="K624" s="3">
        <v>1391</v>
      </c>
      <c r="L624" s="4">
        <v>235000</v>
      </c>
    </row>
    <row r="625" spans="1:12" x14ac:dyDescent="0.2">
      <c r="A625">
        <v>624</v>
      </c>
      <c r="B625">
        <v>1512</v>
      </c>
      <c r="C625" s="10">
        <v>168500</v>
      </c>
      <c r="D625" t="str">
        <f t="shared" si="9"/>
        <v>&lt;=1515SQFT</v>
      </c>
      <c r="I625" s="3">
        <v>1101</v>
      </c>
      <c r="J625" s="4">
        <v>60000</v>
      </c>
      <c r="K625" s="3">
        <v>1392</v>
      </c>
      <c r="L625" s="4">
        <v>124000</v>
      </c>
    </row>
    <row r="626" spans="1:12" x14ac:dyDescent="0.2">
      <c r="A626">
        <v>625</v>
      </c>
      <c r="B626">
        <v>1790</v>
      </c>
      <c r="C626" s="10">
        <v>165150</v>
      </c>
      <c r="D626" t="str">
        <f t="shared" si="9"/>
        <v>&gt;1515SQFT</v>
      </c>
      <c r="I626" s="3">
        <v>1102</v>
      </c>
      <c r="J626" s="4">
        <v>119500</v>
      </c>
      <c r="K626" s="3">
        <v>1394</v>
      </c>
      <c r="L626" s="4">
        <v>163000</v>
      </c>
    </row>
    <row r="627" spans="1:12" x14ac:dyDescent="0.2">
      <c r="A627">
        <v>626</v>
      </c>
      <c r="B627">
        <v>1116</v>
      </c>
      <c r="C627" s="10">
        <v>160000</v>
      </c>
      <c r="D627" t="str">
        <f t="shared" si="9"/>
        <v>&lt;=1515SQFT</v>
      </c>
      <c r="I627" s="3">
        <v>1103</v>
      </c>
      <c r="J627" s="4">
        <v>135000</v>
      </c>
      <c r="K627" s="3">
        <v>1396</v>
      </c>
      <c r="L627" s="4">
        <v>281213</v>
      </c>
    </row>
    <row r="628" spans="1:12" x14ac:dyDescent="0.2">
      <c r="A628">
        <v>627</v>
      </c>
      <c r="B628">
        <v>1422</v>
      </c>
      <c r="C628" s="10">
        <v>139900</v>
      </c>
      <c r="D628" t="str">
        <f t="shared" si="9"/>
        <v>&lt;=1515SQFT</v>
      </c>
      <c r="I628" s="3">
        <v>1104</v>
      </c>
      <c r="J628" s="4">
        <v>159500</v>
      </c>
      <c r="K628" s="3">
        <v>1397</v>
      </c>
      <c r="L628" s="4">
        <v>160000</v>
      </c>
    </row>
    <row r="629" spans="1:12" x14ac:dyDescent="0.2">
      <c r="A629">
        <v>628</v>
      </c>
      <c r="B629">
        <v>1520</v>
      </c>
      <c r="C629" s="10">
        <v>153000</v>
      </c>
      <c r="D629" t="str">
        <f t="shared" si="9"/>
        <v>&gt;1515SQFT</v>
      </c>
      <c r="I629" s="3">
        <v>1105</v>
      </c>
      <c r="J629" s="4">
        <v>106000</v>
      </c>
      <c r="K629" s="3">
        <v>1399</v>
      </c>
      <c r="L629" s="4">
        <v>138000</v>
      </c>
    </row>
    <row r="630" spans="1:12" x14ac:dyDescent="0.2">
      <c r="A630">
        <v>629</v>
      </c>
      <c r="B630">
        <v>2080</v>
      </c>
      <c r="C630" s="10">
        <v>135000</v>
      </c>
      <c r="D630" t="str">
        <f t="shared" si="9"/>
        <v>&gt;1515SQFT</v>
      </c>
      <c r="I630" s="3">
        <v>1107</v>
      </c>
      <c r="J630" s="4">
        <v>179900</v>
      </c>
      <c r="K630" s="3">
        <v>1400</v>
      </c>
      <c r="L630" s="4">
        <v>137450</v>
      </c>
    </row>
    <row r="631" spans="1:12" x14ac:dyDescent="0.2">
      <c r="A631">
        <v>630</v>
      </c>
      <c r="B631">
        <v>1350</v>
      </c>
      <c r="C631" s="10">
        <v>168500</v>
      </c>
      <c r="D631" t="str">
        <f t="shared" si="9"/>
        <v>&lt;=1515SQFT</v>
      </c>
      <c r="I631" s="3">
        <v>1113</v>
      </c>
      <c r="J631" s="4">
        <v>129900</v>
      </c>
      <c r="K631" s="3">
        <v>1402</v>
      </c>
      <c r="L631" s="4">
        <v>193000</v>
      </c>
    </row>
    <row r="632" spans="1:12" x14ac:dyDescent="0.2">
      <c r="A632">
        <v>631</v>
      </c>
      <c r="B632">
        <v>1750</v>
      </c>
      <c r="C632" s="10">
        <v>124000</v>
      </c>
      <c r="D632" t="str">
        <f t="shared" si="9"/>
        <v>&gt;1515SQFT</v>
      </c>
      <c r="I632" s="3">
        <v>1114</v>
      </c>
      <c r="J632" s="4">
        <v>134500</v>
      </c>
      <c r="K632" s="3">
        <v>1406</v>
      </c>
      <c r="L632" s="4">
        <v>275000</v>
      </c>
    </row>
    <row r="633" spans="1:12" x14ac:dyDescent="0.2">
      <c r="A633">
        <v>632</v>
      </c>
      <c r="B633">
        <v>1554</v>
      </c>
      <c r="C633" s="10">
        <v>209500</v>
      </c>
      <c r="D633" t="str">
        <f t="shared" si="9"/>
        <v>&gt;1515SQFT</v>
      </c>
      <c r="I633" s="3">
        <v>1115</v>
      </c>
      <c r="J633" s="4">
        <v>117000</v>
      </c>
      <c r="K633" s="3">
        <v>1410</v>
      </c>
      <c r="L633" s="4">
        <v>215000</v>
      </c>
    </row>
    <row r="634" spans="1:12" x14ac:dyDescent="0.2">
      <c r="A634">
        <v>633</v>
      </c>
      <c r="B634">
        <v>1411</v>
      </c>
      <c r="C634" s="10">
        <v>82500</v>
      </c>
      <c r="D634" t="str">
        <f t="shared" si="9"/>
        <v>&lt;=1515SQFT</v>
      </c>
      <c r="I634" s="3">
        <v>1117</v>
      </c>
      <c r="J634" s="4">
        <v>184100</v>
      </c>
      <c r="K634" s="3">
        <v>1411</v>
      </c>
      <c r="L634" s="4">
        <v>230000</v>
      </c>
    </row>
    <row r="635" spans="1:12" x14ac:dyDescent="0.2">
      <c r="A635">
        <v>634</v>
      </c>
      <c r="B635">
        <v>1056</v>
      </c>
      <c r="C635" s="10">
        <v>139400</v>
      </c>
      <c r="D635" t="str">
        <f t="shared" si="9"/>
        <v>&lt;=1515SQFT</v>
      </c>
      <c r="I635" s="3">
        <v>1118</v>
      </c>
      <c r="J635" s="4">
        <v>130000</v>
      </c>
      <c r="K635" s="3">
        <v>1412</v>
      </c>
      <c r="L635" s="4">
        <v>140000</v>
      </c>
    </row>
    <row r="636" spans="1:12" x14ac:dyDescent="0.2">
      <c r="A636">
        <v>635</v>
      </c>
      <c r="B636">
        <v>1056</v>
      </c>
      <c r="C636" s="10">
        <v>144000</v>
      </c>
      <c r="D636" t="str">
        <f t="shared" si="9"/>
        <v>&lt;=1515SQFT</v>
      </c>
      <c r="I636" s="3">
        <v>1120</v>
      </c>
      <c r="J636" s="4">
        <v>133700</v>
      </c>
      <c r="K636" s="3">
        <v>1414</v>
      </c>
      <c r="L636" s="4">
        <v>257000</v>
      </c>
    </row>
    <row r="637" spans="1:12" x14ac:dyDescent="0.2">
      <c r="A637">
        <v>636</v>
      </c>
      <c r="B637">
        <v>3395</v>
      </c>
      <c r="C637" s="10">
        <v>200000</v>
      </c>
      <c r="D637" t="str">
        <f t="shared" si="9"/>
        <v>&gt;1515SQFT</v>
      </c>
      <c r="I637" s="3">
        <v>1121</v>
      </c>
      <c r="J637" s="4">
        <v>118400</v>
      </c>
      <c r="K637" s="3">
        <v>1415</v>
      </c>
      <c r="L637" s="4">
        <v>207000</v>
      </c>
    </row>
    <row r="638" spans="1:12" x14ac:dyDescent="0.2">
      <c r="A638">
        <v>637</v>
      </c>
      <c r="B638">
        <v>800</v>
      </c>
      <c r="C638" s="10">
        <v>60000</v>
      </c>
      <c r="D638" t="str">
        <f t="shared" si="9"/>
        <v>&lt;=1515SQFT</v>
      </c>
      <c r="I638" s="3">
        <v>1123</v>
      </c>
      <c r="J638" s="4">
        <v>112000</v>
      </c>
      <c r="K638" s="3">
        <v>1416</v>
      </c>
      <c r="L638" s="4">
        <v>175900</v>
      </c>
    </row>
    <row r="639" spans="1:12" x14ac:dyDescent="0.2">
      <c r="A639">
        <v>638</v>
      </c>
      <c r="B639">
        <v>1387</v>
      </c>
      <c r="C639" s="10">
        <v>93000</v>
      </c>
      <c r="D639" t="str">
        <f t="shared" si="9"/>
        <v>&lt;=1515SQFT</v>
      </c>
      <c r="I639" s="3">
        <v>1124</v>
      </c>
      <c r="J639" s="4">
        <v>118000</v>
      </c>
      <c r="K639" s="3">
        <v>1417</v>
      </c>
      <c r="L639" s="4">
        <v>122500</v>
      </c>
    </row>
    <row r="640" spans="1:12" x14ac:dyDescent="0.2">
      <c r="A640">
        <v>639</v>
      </c>
      <c r="B640">
        <v>796</v>
      </c>
      <c r="C640" s="10">
        <v>85000</v>
      </c>
      <c r="D640" t="str">
        <f t="shared" si="9"/>
        <v>&lt;=1515SQFT</v>
      </c>
      <c r="I640" s="3">
        <v>1125</v>
      </c>
      <c r="J640" s="4">
        <v>163900</v>
      </c>
      <c r="K640" s="3">
        <v>1418</v>
      </c>
      <c r="L640" s="4">
        <v>340000</v>
      </c>
    </row>
    <row r="641" spans="1:12" x14ac:dyDescent="0.2">
      <c r="A641">
        <v>640</v>
      </c>
      <c r="B641">
        <v>1567</v>
      </c>
      <c r="C641" s="10">
        <v>264561</v>
      </c>
      <c r="D641" t="str">
        <f t="shared" si="9"/>
        <v>&gt;1515SQFT</v>
      </c>
      <c r="I641" s="3">
        <v>1126</v>
      </c>
      <c r="J641" s="4">
        <v>115000</v>
      </c>
      <c r="K641" s="3">
        <v>1420</v>
      </c>
      <c r="L641" s="4">
        <v>223000</v>
      </c>
    </row>
    <row r="642" spans="1:12" x14ac:dyDescent="0.2">
      <c r="A642">
        <v>641</v>
      </c>
      <c r="B642">
        <v>1518</v>
      </c>
      <c r="C642" s="10">
        <v>274000</v>
      </c>
      <c r="D642" t="str">
        <f t="shared" si="9"/>
        <v>&gt;1515SQFT</v>
      </c>
      <c r="I642" s="3">
        <v>1130</v>
      </c>
      <c r="J642" s="4">
        <v>140000</v>
      </c>
      <c r="K642" s="3">
        <v>1424</v>
      </c>
      <c r="L642" s="4">
        <v>274970</v>
      </c>
    </row>
    <row r="643" spans="1:12" x14ac:dyDescent="0.2">
      <c r="A643">
        <v>642</v>
      </c>
      <c r="B643">
        <v>1929</v>
      </c>
      <c r="C643" s="10">
        <v>226000</v>
      </c>
      <c r="D643" t="str">
        <f t="shared" ref="D643:D706" si="10">IF(B643&lt;=1515, "&lt;=1515SQFT", "&gt;1515SQFT")</f>
        <v>&gt;1515SQFT</v>
      </c>
      <c r="I643" s="3">
        <v>1132</v>
      </c>
      <c r="J643" s="4">
        <v>93500</v>
      </c>
      <c r="K643" s="3">
        <v>1427</v>
      </c>
      <c r="L643" s="4">
        <v>271000</v>
      </c>
    </row>
    <row r="644" spans="1:12" x14ac:dyDescent="0.2">
      <c r="A644">
        <v>643</v>
      </c>
      <c r="B644">
        <v>2704</v>
      </c>
      <c r="C644" s="10">
        <v>345000</v>
      </c>
      <c r="D644" t="str">
        <f t="shared" si="10"/>
        <v>&gt;1515SQFT</v>
      </c>
      <c r="I644" s="3">
        <v>1136</v>
      </c>
      <c r="J644" s="4">
        <v>102000</v>
      </c>
      <c r="K644" s="3">
        <v>1428</v>
      </c>
      <c r="L644" s="4">
        <v>140000</v>
      </c>
    </row>
    <row r="645" spans="1:12" x14ac:dyDescent="0.2">
      <c r="A645">
        <v>644</v>
      </c>
      <c r="B645">
        <v>1620</v>
      </c>
      <c r="C645" s="10">
        <v>152000</v>
      </c>
      <c r="D645" t="str">
        <f t="shared" si="10"/>
        <v>&gt;1515SQFT</v>
      </c>
      <c r="I645" s="3">
        <v>1137</v>
      </c>
      <c r="J645" s="4">
        <v>119000</v>
      </c>
      <c r="K645" s="3">
        <v>1431</v>
      </c>
      <c r="L645" s="4">
        <v>192140</v>
      </c>
    </row>
    <row r="646" spans="1:12" x14ac:dyDescent="0.2">
      <c r="A646">
        <v>645</v>
      </c>
      <c r="B646">
        <v>1766</v>
      </c>
      <c r="C646" s="10">
        <v>370878</v>
      </c>
      <c r="D646" t="str">
        <f t="shared" si="10"/>
        <v>&gt;1515SQFT</v>
      </c>
      <c r="I646" s="3">
        <v>1138</v>
      </c>
      <c r="J646" s="4">
        <v>94000</v>
      </c>
      <c r="K646" s="3">
        <v>1434</v>
      </c>
      <c r="L646" s="4">
        <v>186500</v>
      </c>
    </row>
    <row r="647" spans="1:12" x14ac:dyDescent="0.2">
      <c r="A647">
        <v>646</v>
      </c>
      <c r="B647">
        <v>981</v>
      </c>
      <c r="C647" s="10">
        <v>143250</v>
      </c>
      <c r="D647" t="str">
        <f t="shared" si="10"/>
        <v>&lt;=1515SQFT</v>
      </c>
      <c r="I647" s="3">
        <v>1140</v>
      </c>
      <c r="J647" s="4">
        <v>144000</v>
      </c>
      <c r="K647" s="3">
        <v>1436</v>
      </c>
      <c r="L647" s="4">
        <v>174000</v>
      </c>
    </row>
    <row r="648" spans="1:12" x14ac:dyDescent="0.2">
      <c r="A648">
        <v>647</v>
      </c>
      <c r="B648">
        <v>1048</v>
      </c>
      <c r="C648" s="10">
        <v>98300</v>
      </c>
      <c r="D648" t="str">
        <f t="shared" si="10"/>
        <v>&lt;=1515SQFT</v>
      </c>
      <c r="I648" s="3">
        <v>1141</v>
      </c>
      <c r="J648" s="4">
        <v>139000</v>
      </c>
      <c r="K648" s="3">
        <v>1438</v>
      </c>
      <c r="L648" s="4">
        <v>394617</v>
      </c>
    </row>
    <row r="649" spans="1:12" x14ac:dyDescent="0.2">
      <c r="A649">
        <v>648</v>
      </c>
      <c r="B649">
        <v>1094</v>
      </c>
      <c r="C649" s="10">
        <v>155000</v>
      </c>
      <c r="D649" t="str">
        <f t="shared" si="10"/>
        <v>&lt;=1515SQFT</v>
      </c>
      <c r="I649" s="3">
        <v>1144</v>
      </c>
      <c r="J649" s="4">
        <v>80000</v>
      </c>
      <c r="K649" s="3">
        <v>1440</v>
      </c>
      <c r="L649" s="4">
        <v>197000</v>
      </c>
    </row>
    <row r="650" spans="1:12" x14ac:dyDescent="0.2">
      <c r="A650">
        <v>649</v>
      </c>
      <c r="B650">
        <v>1839</v>
      </c>
      <c r="C650" s="10">
        <v>155000</v>
      </c>
      <c r="D650" t="str">
        <f t="shared" si="10"/>
        <v>&gt;1515SQFT</v>
      </c>
      <c r="I650" s="3">
        <v>1145</v>
      </c>
      <c r="J650" s="4">
        <v>80000</v>
      </c>
      <c r="K650" s="3">
        <v>1441</v>
      </c>
      <c r="L650" s="4">
        <v>191000</v>
      </c>
    </row>
    <row r="651" spans="1:12" x14ac:dyDescent="0.2">
      <c r="A651">
        <v>650</v>
      </c>
      <c r="B651">
        <v>630</v>
      </c>
      <c r="C651" s="10">
        <v>84500</v>
      </c>
      <c r="D651" t="str">
        <f t="shared" si="10"/>
        <v>&lt;=1515SQFT</v>
      </c>
      <c r="I651" s="3">
        <v>1147</v>
      </c>
      <c r="J651" s="4">
        <v>180000</v>
      </c>
      <c r="K651" s="3">
        <v>1443</v>
      </c>
      <c r="L651" s="4">
        <v>310000</v>
      </c>
    </row>
    <row r="652" spans="1:12" x14ac:dyDescent="0.2">
      <c r="A652">
        <v>651</v>
      </c>
      <c r="B652">
        <v>1665</v>
      </c>
      <c r="C652" s="10">
        <v>205950</v>
      </c>
      <c r="D652" t="str">
        <f t="shared" si="10"/>
        <v>&gt;1515SQFT</v>
      </c>
      <c r="I652" s="3">
        <v>1149</v>
      </c>
      <c r="J652" s="4">
        <v>116900</v>
      </c>
      <c r="K652" s="3">
        <v>1448</v>
      </c>
      <c r="L652" s="4">
        <v>240000</v>
      </c>
    </row>
    <row r="653" spans="1:12" x14ac:dyDescent="0.2">
      <c r="A653">
        <v>652</v>
      </c>
      <c r="B653">
        <v>1510</v>
      </c>
      <c r="C653" s="10">
        <v>108000</v>
      </c>
      <c r="D653" t="str">
        <f t="shared" si="10"/>
        <v>&lt;=1515SQFT</v>
      </c>
      <c r="I653" s="3">
        <v>1150</v>
      </c>
      <c r="J653" s="4">
        <v>143000</v>
      </c>
      <c r="K653" s="3">
        <v>1451</v>
      </c>
      <c r="L653" s="4">
        <v>136000</v>
      </c>
    </row>
    <row r="654" spans="1:12" x14ac:dyDescent="0.2">
      <c r="A654">
        <v>653</v>
      </c>
      <c r="B654">
        <v>1716</v>
      </c>
      <c r="C654" s="10">
        <v>191000</v>
      </c>
      <c r="D654" t="str">
        <f t="shared" si="10"/>
        <v>&gt;1515SQFT</v>
      </c>
      <c r="I654" s="3">
        <v>1151</v>
      </c>
      <c r="J654" s="4">
        <v>124000</v>
      </c>
      <c r="K654" s="3">
        <v>1452</v>
      </c>
      <c r="L654" s="4">
        <v>287090</v>
      </c>
    </row>
    <row r="655" spans="1:12" x14ac:dyDescent="0.2">
      <c r="A655">
        <v>654</v>
      </c>
      <c r="B655">
        <v>1469</v>
      </c>
      <c r="C655" s="10">
        <v>135000</v>
      </c>
      <c r="D655" t="str">
        <f t="shared" si="10"/>
        <v>&lt;=1515SQFT</v>
      </c>
      <c r="I655" s="3">
        <v>1152</v>
      </c>
      <c r="J655" s="4">
        <v>149900</v>
      </c>
      <c r="K655" s="3">
        <v>1456</v>
      </c>
      <c r="L655" s="4">
        <v>175000</v>
      </c>
    </row>
    <row r="656" spans="1:12" x14ac:dyDescent="0.2">
      <c r="A656">
        <v>655</v>
      </c>
      <c r="B656">
        <v>2113</v>
      </c>
      <c r="C656" s="10">
        <v>350000</v>
      </c>
      <c r="D656" t="str">
        <f t="shared" si="10"/>
        <v>&gt;1515SQFT</v>
      </c>
      <c r="I656" s="3">
        <v>1154</v>
      </c>
      <c r="J656" s="4">
        <v>120500</v>
      </c>
      <c r="K656" s="3">
        <v>1457</v>
      </c>
      <c r="L656" s="4">
        <v>210000</v>
      </c>
    </row>
    <row r="657" spans="1:12" x14ac:dyDescent="0.2">
      <c r="A657">
        <v>656</v>
      </c>
      <c r="B657">
        <v>1092</v>
      </c>
      <c r="C657" s="10">
        <v>88000</v>
      </c>
      <c r="D657" t="str">
        <f t="shared" si="10"/>
        <v>&lt;=1515SQFT</v>
      </c>
      <c r="I657" s="3">
        <v>1156</v>
      </c>
      <c r="J657" s="4">
        <v>218000</v>
      </c>
      <c r="K657" s="3">
        <v>1458</v>
      </c>
      <c r="L657" s="4">
        <v>266500</v>
      </c>
    </row>
    <row r="658" spans="1:12" x14ac:dyDescent="0.2">
      <c r="A658">
        <v>657</v>
      </c>
      <c r="B658">
        <v>1053</v>
      </c>
      <c r="C658" s="10">
        <v>145500</v>
      </c>
      <c r="D658" t="str">
        <f t="shared" si="10"/>
        <v>&lt;=1515SQFT</v>
      </c>
      <c r="I658" s="3">
        <v>1157</v>
      </c>
      <c r="J658" s="4">
        <v>179900</v>
      </c>
      <c r="K658" s="3" t="s">
        <v>275</v>
      </c>
      <c r="L658" s="4">
        <v>150881057</v>
      </c>
    </row>
    <row r="659" spans="1:12" x14ac:dyDescent="0.2">
      <c r="A659">
        <v>658</v>
      </c>
      <c r="B659">
        <v>1502</v>
      </c>
      <c r="C659" s="10">
        <v>149000</v>
      </c>
      <c r="D659" t="str">
        <f t="shared" si="10"/>
        <v>&lt;=1515SQFT</v>
      </c>
      <c r="I659" s="3">
        <v>1158</v>
      </c>
      <c r="J659" s="4">
        <v>230000</v>
      </c>
    </row>
    <row r="660" spans="1:12" x14ac:dyDescent="0.2">
      <c r="A660">
        <v>659</v>
      </c>
      <c r="B660">
        <v>1458</v>
      </c>
      <c r="C660" s="10">
        <v>97500</v>
      </c>
      <c r="D660" t="str">
        <f t="shared" si="10"/>
        <v>&lt;=1515SQFT</v>
      </c>
      <c r="I660" s="3">
        <v>1161</v>
      </c>
      <c r="J660" s="4">
        <v>146000</v>
      </c>
    </row>
    <row r="661" spans="1:12" x14ac:dyDescent="0.2">
      <c r="A661">
        <v>660</v>
      </c>
      <c r="B661">
        <v>1486</v>
      </c>
      <c r="C661" s="10">
        <v>167000</v>
      </c>
      <c r="D661" t="str">
        <f t="shared" si="10"/>
        <v>&lt;=1515SQFT</v>
      </c>
      <c r="I661" s="3">
        <v>1163</v>
      </c>
      <c r="J661" s="4">
        <v>129000</v>
      </c>
    </row>
    <row r="662" spans="1:12" x14ac:dyDescent="0.2">
      <c r="A662">
        <v>661</v>
      </c>
      <c r="B662">
        <v>1935</v>
      </c>
      <c r="C662" s="10">
        <v>197900</v>
      </c>
      <c r="D662" t="str">
        <f t="shared" si="10"/>
        <v>&gt;1515SQFT</v>
      </c>
      <c r="I662" s="3">
        <v>1164</v>
      </c>
      <c r="J662" s="4">
        <v>108959</v>
      </c>
    </row>
    <row r="663" spans="1:12" x14ac:dyDescent="0.2">
      <c r="A663">
        <v>662</v>
      </c>
      <c r="B663">
        <v>2448</v>
      </c>
      <c r="C663" s="10">
        <v>402000</v>
      </c>
      <c r="D663" t="str">
        <f t="shared" si="10"/>
        <v>&gt;1515SQFT</v>
      </c>
      <c r="I663" s="3">
        <v>1165</v>
      </c>
      <c r="J663" s="4">
        <v>194000</v>
      </c>
    </row>
    <row r="664" spans="1:12" x14ac:dyDescent="0.2">
      <c r="A664">
        <v>663</v>
      </c>
      <c r="B664">
        <v>1392</v>
      </c>
      <c r="C664" s="10">
        <v>110000</v>
      </c>
      <c r="D664" t="str">
        <f t="shared" si="10"/>
        <v>&lt;=1515SQFT</v>
      </c>
      <c r="I664" s="3">
        <v>1166</v>
      </c>
      <c r="J664" s="4">
        <v>233170</v>
      </c>
    </row>
    <row r="665" spans="1:12" x14ac:dyDescent="0.2">
      <c r="A665">
        <v>664</v>
      </c>
      <c r="B665">
        <v>1181</v>
      </c>
      <c r="C665" s="10">
        <v>137500</v>
      </c>
      <c r="D665" t="str">
        <f t="shared" si="10"/>
        <v>&lt;=1515SQFT</v>
      </c>
      <c r="I665" s="3">
        <v>1171</v>
      </c>
      <c r="J665" s="4">
        <v>171000</v>
      </c>
    </row>
    <row r="666" spans="1:12" x14ac:dyDescent="0.2">
      <c r="A666">
        <v>665</v>
      </c>
      <c r="B666">
        <v>2097</v>
      </c>
      <c r="C666" s="10">
        <v>423000</v>
      </c>
      <c r="D666" t="str">
        <f t="shared" si="10"/>
        <v>&gt;1515SQFT</v>
      </c>
      <c r="I666" s="3">
        <v>1172</v>
      </c>
      <c r="J666" s="4">
        <v>163000</v>
      </c>
    </row>
    <row r="667" spans="1:12" x14ac:dyDescent="0.2">
      <c r="A667">
        <v>666</v>
      </c>
      <c r="B667">
        <v>1936</v>
      </c>
      <c r="C667" s="10">
        <v>230500</v>
      </c>
      <c r="D667" t="str">
        <f t="shared" si="10"/>
        <v>&gt;1515SQFT</v>
      </c>
      <c r="I667" s="3">
        <v>1173</v>
      </c>
      <c r="J667" s="4">
        <v>171900</v>
      </c>
    </row>
    <row r="668" spans="1:12" x14ac:dyDescent="0.2">
      <c r="A668">
        <v>667</v>
      </c>
      <c r="B668">
        <v>2380</v>
      </c>
      <c r="C668" s="10">
        <v>129000</v>
      </c>
      <c r="D668" t="str">
        <f t="shared" si="10"/>
        <v>&gt;1515SQFT</v>
      </c>
      <c r="I668" s="3">
        <v>1177</v>
      </c>
      <c r="J668" s="4">
        <v>119500</v>
      </c>
    </row>
    <row r="669" spans="1:12" x14ac:dyDescent="0.2">
      <c r="A669">
        <v>668</v>
      </c>
      <c r="B669">
        <v>1679</v>
      </c>
      <c r="C669" s="10">
        <v>193500</v>
      </c>
      <c r="D669" t="str">
        <f t="shared" si="10"/>
        <v>&gt;1515SQFT</v>
      </c>
      <c r="I669" s="3">
        <v>1178</v>
      </c>
      <c r="J669" s="4">
        <v>115000</v>
      </c>
    </row>
    <row r="670" spans="1:12" x14ac:dyDescent="0.2">
      <c r="A670">
        <v>669</v>
      </c>
      <c r="B670">
        <v>1437</v>
      </c>
      <c r="C670" s="10">
        <v>168000</v>
      </c>
      <c r="D670" t="str">
        <f t="shared" si="10"/>
        <v>&lt;=1515SQFT</v>
      </c>
      <c r="I670" s="3">
        <v>1179</v>
      </c>
      <c r="J670" s="4">
        <v>154900</v>
      </c>
    </row>
    <row r="671" spans="1:12" x14ac:dyDescent="0.2">
      <c r="A671">
        <v>670</v>
      </c>
      <c r="B671">
        <v>1180</v>
      </c>
      <c r="C671" s="10">
        <v>137500</v>
      </c>
      <c r="D671" t="str">
        <f t="shared" si="10"/>
        <v>&lt;=1515SQFT</v>
      </c>
      <c r="I671" s="3">
        <v>1180</v>
      </c>
      <c r="J671" s="4">
        <v>93000</v>
      </c>
    </row>
    <row r="672" spans="1:12" x14ac:dyDescent="0.2">
      <c r="A672">
        <v>671</v>
      </c>
      <c r="B672">
        <v>1476</v>
      </c>
      <c r="C672" s="10">
        <v>173500</v>
      </c>
      <c r="D672" t="str">
        <f t="shared" si="10"/>
        <v>&lt;=1515SQFT</v>
      </c>
      <c r="I672" s="3">
        <v>1184</v>
      </c>
      <c r="J672" s="4">
        <v>120000</v>
      </c>
    </row>
    <row r="673" spans="1:10" x14ac:dyDescent="0.2">
      <c r="A673">
        <v>672</v>
      </c>
      <c r="B673">
        <v>1369</v>
      </c>
      <c r="C673" s="10">
        <v>103600</v>
      </c>
      <c r="D673" t="str">
        <f t="shared" si="10"/>
        <v>&lt;=1515SQFT</v>
      </c>
      <c r="I673" s="3">
        <v>1186</v>
      </c>
      <c r="J673" s="4">
        <v>104900</v>
      </c>
    </row>
    <row r="674" spans="1:10" x14ac:dyDescent="0.2">
      <c r="A674">
        <v>673</v>
      </c>
      <c r="B674">
        <v>1208</v>
      </c>
      <c r="C674" s="10">
        <v>165000</v>
      </c>
      <c r="D674" t="str">
        <f t="shared" si="10"/>
        <v>&lt;=1515SQFT</v>
      </c>
      <c r="I674" s="3">
        <v>1192</v>
      </c>
      <c r="J674" s="4">
        <v>174000</v>
      </c>
    </row>
    <row r="675" spans="1:10" x14ac:dyDescent="0.2">
      <c r="A675">
        <v>674</v>
      </c>
      <c r="B675">
        <v>1839</v>
      </c>
      <c r="C675" s="10">
        <v>257500</v>
      </c>
      <c r="D675" t="str">
        <f t="shared" si="10"/>
        <v>&gt;1515SQFT</v>
      </c>
      <c r="I675" s="3">
        <v>1193</v>
      </c>
      <c r="J675" s="4">
        <v>125000</v>
      </c>
    </row>
    <row r="676" spans="1:10" x14ac:dyDescent="0.2">
      <c r="A676">
        <v>675</v>
      </c>
      <c r="B676">
        <v>1136</v>
      </c>
      <c r="C676" s="10">
        <v>140000</v>
      </c>
      <c r="D676" t="str">
        <f t="shared" si="10"/>
        <v>&lt;=1515SQFT</v>
      </c>
      <c r="I676" s="3">
        <v>1194</v>
      </c>
      <c r="J676" s="4">
        <v>165000</v>
      </c>
    </row>
    <row r="677" spans="1:10" x14ac:dyDescent="0.2">
      <c r="A677">
        <v>676</v>
      </c>
      <c r="B677">
        <v>1441</v>
      </c>
      <c r="C677" s="10">
        <v>148500</v>
      </c>
      <c r="D677" t="str">
        <f t="shared" si="10"/>
        <v>&lt;=1515SQFT</v>
      </c>
      <c r="I677" s="3">
        <v>1195</v>
      </c>
      <c r="J677" s="4">
        <v>158000</v>
      </c>
    </row>
    <row r="678" spans="1:10" x14ac:dyDescent="0.2">
      <c r="A678">
        <v>677</v>
      </c>
      <c r="B678">
        <v>1774</v>
      </c>
      <c r="C678" s="10">
        <v>87000</v>
      </c>
      <c r="D678" t="str">
        <f t="shared" si="10"/>
        <v>&gt;1515SQFT</v>
      </c>
      <c r="I678" s="3">
        <v>1196</v>
      </c>
      <c r="J678" s="4">
        <v>176000</v>
      </c>
    </row>
    <row r="679" spans="1:10" x14ac:dyDescent="0.2">
      <c r="A679">
        <v>678</v>
      </c>
      <c r="B679">
        <v>792</v>
      </c>
      <c r="C679" s="10">
        <v>109500</v>
      </c>
      <c r="D679" t="str">
        <f t="shared" si="10"/>
        <v>&lt;=1515SQFT</v>
      </c>
      <c r="I679" s="3">
        <v>1199</v>
      </c>
      <c r="J679" s="4">
        <v>178000</v>
      </c>
    </row>
    <row r="680" spans="1:10" x14ac:dyDescent="0.2">
      <c r="A680">
        <v>679</v>
      </c>
      <c r="B680">
        <v>2046</v>
      </c>
      <c r="C680" s="10">
        <v>372500</v>
      </c>
      <c r="D680" t="str">
        <f t="shared" si="10"/>
        <v>&gt;1515SQFT</v>
      </c>
      <c r="I680" s="3">
        <v>1200</v>
      </c>
      <c r="J680" s="4">
        <v>148000</v>
      </c>
    </row>
    <row r="681" spans="1:10" x14ac:dyDescent="0.2">
      <c r="A681">
        <v>680</v>
      </c>
      <c r="B681">
        <v>988</v>
      </c>
      <c r="C681" s="10">
        <v>128500</v>
      </c>
      <c r="D681" t="str">
        <f t="shared" si="10"/>
        <v>&lt;=1515SQFT</v>
      </c>
      <c r="I681" s="3">
        <v>1201</v>
      </c>
      <c r="J681" s="4">
        <v>116050</v>
      </c>
    </row>
    <row r="682" spans="1:10" x14ac:dyDescent="0.2">
      <c r="A682">
        <v>681</v>
      </c>
      <c r="B682">
        <v>923</v>
      </c>
      <c r="C682" s="10">
        <v>143000</v>
      </c>
      <c r="D682" t="str">
        <f t="shared" si="10"/>
        <v>&lt;=1515SQFT</v>
      </c>
      <c r="I682" s="3">
        <v>1203</v>
      </c>
      <c r="J682" s="4">
        <v>117000</v>
      </c>
    </row>
    <row r="683" spans="1:10" x14ac:dyDescent="0.2">
      <c r="A683">
        <v>682</v>
      </c>
      <c r="B683">
        <v>1520</v>
      </c>
      <c r="C683" s="10">
        <v>159434</v>
      </c>
      <c r="D683" t="str">
        <f t="shared" si="10"/>
        <v>&gt;1515SQFT</v>
      </c>
      <c r="I683" s="3">
        <v>1205</v>
      </c>
      <c r="J683" s="4">
        <v>153500</v>
      </c>
    </row>
    <row r="684" spans="1:10" x14ac:dyDescent="0.2">
      <c r="A684">
        <v>683</v>
      </c>
      <c r="B684">
        <v>1291</v>
      </c>
      <c r="C684" s="10">
        <v>173000</v>
      </c>
      <c r="D684" t="str">
        <f t="shared" si="10"/>
        <v>&lt;=1515SQFT</v>
      </c>
      <c r="I684" s="3">
        <v>1207</v>
      </c>
      <c r="J684" s="4">
        <v>107000</v>
      </c>
    </row>
    <row r="685" spans="1:10" x14ac:dyDescent="0.2">
      <c r="A685">
        <v>684</v>
      </c>
      <c r="B685">
        <v>1668</v>
      </c>
      <c r="C685" s="10">
        <v>285000</v>
      </c>
      <c r="D685" t="str">
        <f t="shared" si="10"/>
        <v>&gt;1515SQFT</v>
      </c>
      <c r="I685" s="3">
        <v>1209</v>
      </c>
      <c r="J685" s="4">
        <v>140000</v>
      </c>
    </row>
    <row r="686" spans="1:10" x14ac:dyDescent="0.2">
      <c r="A686">
        <v>685</v>
      </c>
      <c r="B686">
        <v>1839</v>
      </c>
      <c r="C686" s="10">
        <v>221000</v>
      </c>
      <c r="D686" t="str">
        <f t="shared" si="10"/>
        <v>&gt;1515SQFT</v>
      </c>
      <c r="I686" s="3">
        <v>1213</v>
      </c>
      <c r="J686" s="4">
        <v>113000</v>
      </c>
    </row>
    <row r="687" spans="1:10" x14ac:dyDescent="0.2">
      <c r="A687">
        <v>686</v>
      </c>
      <c r="B687">
        <v>2090</v>
      </c>
      <c r="C687" s="10">
        <v>207500</v>
      </c>
      <c r="D687" t="str">
        <f t="shared" si="10"/>
        <v>&gt;1515SQFT</v>
      </c>
      <c r="I687" s="3">
        <v>1214</v>
      </c>
      <c r="J687" s="4">
        <v>145000</v>
      </c>
    </row>
    <row r="688" spans="1:10" x14ac:dyDescent="0.2">
      <c r="A688">
        <v>687</v>
      </c>
      <c r="B688">
        <v>1761</v>
      </c>
      <c r="C688" s="10">
        <v>227875</v>
      </c>
      <c r="D688" t="str">
        <f t="shared" si="10"/>
        <v>&gt;1515SQFT</v>
      </c>
      <c r="I688" s="3">
        <v>1215</v>
      </c>
      <c r="J688" s="4">
        <v>134500</v>
      </c>
    </row>
    <row r="689" spans="1:10" x14ac:dyDescent="0.2">
      <c r="A689">
        <v>688</v>
      </c>
      <c r="B689">
        <v>1102</v>
      </c>
      <c r="C689" s="10">
        <v>148800</v>
      </c>
      <c r="D689" t="str">
        <f t="shared" si="10"/>
        <v>&lt;=1515SQFT</v>
      </c>
      <c r="I689" s="3">
        <v>1216</v>
      </c>
      <c r="J689" s="4">
        <v>125000</v>
      </c>
    </row>
    <row r="690" spans="1:10" x14ac:dyDescent="0.2">
      <c r="A690">
        <v>689</v>
      </c>
      <c r="B690">
        <v>1419</v>
      </c>
      <c r="C690" s="10">
        <v>392000</v>
      </c>
      <c r="D690" t="str">
        <f t="shared" si="10"/>
        <v>&lt;=1515SQFT</v>
      </c>
      <c r="I690" s="3">
        <v>1218</v>
      </c>
      <c r="J690" s="4">
        <v>229456</v>
      </c>
    </row>
    <row r="691" spans="1:10" x14ac:dyDescent="0.2">
      <c r="A691">
        <v>690</v>
      </c>
      <c r="B691">
        <v>1362</v>
      </c>
      <c r="C691" s="10">
        <v>194700</v>
      </c>
      <c r="D691" t="str">
        <f t="shared" si="10"/>
        <v>&lt;=1515SQFT</v>
      </c>
      <c r="I691" s="3">
        <v>1219</v>
      </c>
      <c r="J691" s="4">
        <v>80500</v>
      </c>
    </row>
    <row r="692" spans="1:10" x14ac:dyDescent="0.2">
      <c r="A692">
        <v>691</v>
      </c>
      <c r="B692">
        <v>848</v>
      </c>
      <c r="C692" s="10">
        <v>141000</v>
      </c>
      <c r="D692" t="str">
        <f t="shared" si="10"/>
        <v>&lt;=1515SQFT</v>
      </c>
      <c r="I692" s="3">
        <v>1220</v>
      </c>
      <c r="J692" s="4">
        <v>91500</v>
      </c>
    </row>
    <row r="693" spans="1:10" x14ac:dyDescent="0.2">
      <c r="A693">
        <v>692</v>
      </c>
      <c r="B693">
        <v>4316</v>
      </c>
      <c r="C693" s="10">
        <v>755000</v>
      </c>
      <c r="D693" t="str">
        <f t="shared" si="10"/>
        <v>&gt;1515SQFT</v>
      </c>
      <c r="I693" s="3">
        <v>1221</v>
      </c>
      <c r="J693" s="4">
        <v>115000</v>
      </c>
    </row>
    <row r="694" spans="1:10" x14ac:dyDescent="0.2">
      <c r="A694">
        <v>693</v>
      </c>
      <c r="B694">
        <v>2519</v>
      </c>
      <c r="C694" s="10">
        <v>335000</v>
      </c>
      <c r="D694" t="str">
        <f t="shared" si="10"/>
        <v>&gt;1515SQFT</v>
      </c>
      <c r="I694" s="3">
        <v>1222</v>
      </c>
      <c r="J694" s="4">
        <v>134000</v>
      </c>
    </row>
    <row r="695" spans="1:10" x14ac:dyDescent="0.2">
      <c r="A695">
        <v>694</v>
      </c>
      <c r="B695">
        <v>1073</v>
      </c>
      <c r="C695" s="10">
        <v>108480</v>
      </c>
      <c r="D695" t="str">
        <f t="shared" si="10"/>
        <v>&lt;=1515SQFT</v>
      </c>
      <c r="I695" s="3">
        <v>1225</v>
      </c>
      <c r="J695" s="4">
        <v>184000</v>
      </c>
    </row>
    <row r="696" spans="1:10" x14ac:dyDescent="0.2">
      <c r="A696">
        <v>695</v>
      </c>
      <c r="B696">
        <v>1539</v>
      </c>
      <c r="C696" s="10">
        <v>141500</v>
      </c>
      <c r="D696" t="str">
        <f t="shared" si="10"/>
        <v>&gt;1515SQFT</v>
      </c>
      <c r="I696" s="3">
        <v>1226</v>
      </c>
      <c r="J696" s="4">
        <v>145000</v>
      </c>
    </row>
    <row r="697" spans="1:10" x14ac:dyDescent="0.2">
      <c r="A697">
        <v>696</v>
      </c>
      <c r="B697">
        <v>1137</v>
      </c>
      <c r="C697" s="10">
        <v>176000</v>
      </c>
      <c r="D697" t="str">
        <f t="shared" si="10"/>
        <v>&lt;=1515SQFT</v>
      </c>
      <c r="I697" s="3">
        <v>1228</v>
      </c>
      <c r="J697" s="4">
        <v>147000</v>
      </c>
    </row>
    <row r="698" spans="1:10" x14ac:dyDescent="0.2">
      <c r="A698">
        <v>697</v>
      </c>
      <c r="B698">
        <v>616</v>
      </c>
      <c r="C698" s="10">
        <v>89000</v>
      </c>
      <c r="D698" t="str">
        <f t="shared" si="10"/>
        <v>&lt;=1515SQFT</v>
      </c>
      <c r="I698" s="3">
        <v>1230</v>
      </c>
      <c r="J698" s="4">
        <v>127000</v>
      </c>
    </row>
    <row r="699" spans="1:10" x14ac:dyDescent="0.2">
      <c r="A699">
        <v>698</v>
      </c>
      <c r="B699">
        <v>1148</v>
      </c>
      <c r="C699" s="10">
        <v>123500</v>
      </c>
      <c r="D699" t="str">
        <f t="shared" si="10"/>
        <v>&lt;=1515SQFT</v>
      </c>
      <c r="I699" s="3">
        <v>1232</v>
      </c>
      <c r="J699" s="4">
        <v>132500</v>
      </c>
    </row>
    <row r="700" spans="1:10" x14ac:dyDescent="0.2">
      <c r="A700">
        <v>699</v>
      </c>
      <c r="B700">
        <v>894</v>
      </c>
      <c r="C700" s="10">
        <v>138500</v>
      </c>
      <c r="D700" t="str">
        <f t="shared" si="10"/>
        <v>&lt;=1515SQFT</v>
      </c>
      <c r="I700" s="3">
        <v>1233</v>
      </c>
      <c r="J700" s="4">
        <v>101800</v>
      </c>
    </row>
    <row r="701" spans="1:10" x14ac:dyDescent="0.2">
      <c r="A701">
        <v>700</v>
      </c>
      <c r="B701">
        <v>1391</v>
      </c>
      <c r="C701" s="10">
        <v>196000</v>
      </c>
      <c r="D701" t="str">
        <f t="shared" si="10"/>
        <v>&lt;=1515SQFT</v>
      </c>
      <c r="I701" s="3">
        <v>1234</v>
      </c>
      <c r="J701" s="4">
        <v>142000</v>
      </c>
    </row>
    <row r="702" spans="1:10" x14ac:dyDescent="0.2">
      <c r="A702">
        <v>701</v>
      </c>
      <c r="B702">
        <v>1800</v>
      </c>
      <c r="C702" s="10">
        <v>312500</v>
      </c>
      <c r="D702" t="str">
        <f t="shared" si="10"/>
        <v>&gt;1515SQFT</v>
      </c>
      <c r="I702" s="3">
        <v>1239</v>
      </c>
      <c r="J702" s="4">
        <v>142500</v>
      </c>
    </row>
    <row r="703" spans="1:10" x14ac:dyDescent="0.2">
      <c r="A703">
        <v>702</v>
      </c>
      <c r="B703">
        <v>1164</v>
      </c>
      <c r="C703" s="10">
        <v>140000</v>
      </c>
      <c r="D703" t="str">
        <f t="shared" si="10"/>
        <v>&lt;=1515SQFT</v>
      </c>
      <c r="I703" s="3">
        <v>1240</v>
      </c>
      <c r="J703" s="4">
        <v>265900</v>
      </c>
    </row>
    <row r="704" spans="1:10" x14ac:dyDescent="0.2">
      <c r="A704">
        <v>703</v>
      </c>
      <c r="B704">
        <v>2576</v>
      </c>
      <c r="C704" s="10">
        <v>361919</v>
      </c>
      <c r="D704" t="str">
        <f t="shared" si="10"/>
        <v>&gt;1515SQFT</v>
      </c>
      <c r="I704" s="3">
        <v>1243</v>
      </c>
      <c r="J704" s="4">
        <v>170000</v>
      </c>
    </row>
    <row r="705" spans="1:10" x14ac:dyDescent="0.2">
      <c r="A705">
        <v>704</v>
      </c>
      <c r="B705">
        <v>1812</v>
      </c>
      <c r="C705" s="10">
        <v>140000</v>
      </c>
      <c r="D705" t="str">
        <f t="shared" si="10"/>
        <v>&gt;1515SQFT</v>
      </c>
      <c r="I705" s="3">
        <v>1248</v>
      </c>
      <c r="J705" s="4">
        <v>169900</v>
      </c>
    </row>
    <row r="706" spans="1:10" x14ac:dyDescent="0.2">
      <c r="A706">
        <v>705</v>
      </c>
      <c r="B706">
        <v>1484</v>
      </c>
      <c r="C706" s="10">
        <v>213000</v>
      </c>
      <c r="D706" t="str">
        <f t="shared" si="10"/>
        <v>&lt;=1515SQFT</v>
      </c>
      <c r="I706" s="3">
        <v>1250</v>
      </c>
      <c r="J706" s="4">
        <v>119000</v>
      </c>
    </row>
    <row r="707" spans="1:10" x14ac:dyDescent="0.2">
      <c r="A707">
        <v>706</v>
      </c>
      <c r="B707">
        <v>1092</v>
      </c>
      <c r="C707" s="10">
        <v>55000</v>
      </c>
      <c r="D707" t="str">
        <f t="shared" ref="D707:D770" si="11">IF(B707&lt;=1515, "&lt;=1515SQFT", "&gt;1515SQFT")</f>
        <v>&lt;=1515SQFT</v>
      </c>
      <c r="I707" s="3">
        <v>1252</v>
      </c>
      <c r="J707" s="4">
        <v>171750</v>
      </c>
    </row>
    <row r="708" spans="1:10" x14ac:dyDescent="0.2">
      <c r="A708">
        <v>707</v>
      </c>
      <c r="B708">
        <v>1824</v>
      </c>
      <c r="C708" s="10">
        <v>302000</v>
      </c>
      <c r="D708" t="str">
        <f t="shared" si="11"/>
        <v>&gt;1515SQFT</v>
      </c>
      <c r="I708" s="3">
        <v>1253</v>
      </c>
      <c r="J708" s="4">
        <v>130000</v>
      </c>
    </row>
    <row r="709" spans="1:10" x14ac:dyDescent="0.2">
      <c r="A709">
        <v>708</v>
      </c>
      <c r="B709">
        <v>1324</v>
      </c>
      <c r="C709" s="10">
        <v>254000</v>
      </c>
      <c r="D709" t="str">
        <f t="shared" si="11"/>
        <v>&lt;=1515SQFT</v>
      </c>
      <c r="I709" s="3">
        <v>1256</v>
      </c>
      <c r="J709" s="4">
        <v>127500</v>
      </c>
    </row>
    <row r="710" spans="1:10" x14ac:dyDescent="0.2">
      <c r="A710">
        <v>709</v>
      </c>
      <c r="B710">
        <v>1456</v>
      </c>
      <c r="C710" s="10">
        <v>179540</v>
      </c>
      <c r="D710" t="str">
        <f t="shared" si="11"/>
        <v>&lt;=1515SQFT</v>
      </c>
      <c r="I710" s="3">
        <v>1258</v>
      </c>
      <c r="J710" s="4">
        <v>99900</v>
      </c>
    </row>
    <row r="711" spans="1:10" x14ac:dyDescent="0.2">
      <c r="A711">
        <v>710</v>
      </c>
      <c r="B711">
        <v>904</v>
      </c>
      <c r="C711" s="10">
        <v>109900</v>
      </c>
      <c r="D711" t="str">
        <f t="shared" si="11"/>
        <v>&lt;=1515SQFT</v>
      </c>
      <c r="I711" s="3">
        <v>1259</v>
      </c>
      <c r="J711" s="4">
        <v>190000</v>
      </c>
    </row>
    <row r="712" spans="1:10" x14ac:dyDescent="0.2">
      <c r="A712">
        <v>711</v>
      </c>
      <c r="B712">
        <v>729</v>
      </c>
      <c r="C712" s="10">
        <v>52000</v>
      </c>
      <c r="D712" t="str">
        <f t="shared" si="11"/>
        <v>&lt;=1515SQFT</v>
      </c>
      <c r="I712" s="3">
        <v>1260</v>
      </c>
      <c r="J712" s="4">
        <v>151000</v>
      </c>
    </row>
    <row r="713" spans="1:10" x14ac:dyDescent="0.2">
      <c r="A713">
        <v>712</v>
      </c>
      <c r="B713">
        <v>1178</v>
      </c>
      <c r="C713" s="10">
        <v>102776</v>
      </c>
      <c r="D713" t="str">
        <f t="shared" si="11"/>
        <v>&lt;=1515SQFT</v>
      </c>
      <c r="I713" s="3">
        <v>1262</v>
      </c>
      <c r="J713" s="4">
        <v>128900</v>
      </c>
    </row>
    <row r="714" spans="1:10" x14ac:dyDescent="0.2">
      <c r="A714">
        <v>713</v>
      </c>
      <c r="B714">
        <v>1228</v>
      </c>
      <c r="C714" s="10">
        <v>189000</v>
      </c>
      <c r="D714" t="str">
        <f t="shared" si="11"/>
        <v>&lt;=1515SQFT</v>
      </c>
      <c r="I714" s="3">
        <v>1265</v>
      </c>
      <c r="J714" s="4">
        <v>181000</v>
      </c>
    </row>
    <row r="715" spans="1:10" x14ac:dyDescent="0.2">
      <c r="A715">
        <v>714</v>
      </c>
      <c r="B715">
        <v>960</v>
      </c>
      <c r="C715" s="10">
        <v>129000</v>
      </c>
      <c r="D715" t="str">
        <f t="shared" si="11"/>
        <v>&lt;=1515SQFT</v>
      </c>
      <c r="I715" s="3">
        <v>1266</v>
      </c>
      <c r="J715" s="4">
        <v>183900</v>
      </c>
    </row>
    <row r="716" spans="1:10" x14ac:dyDescent="0.2">
      <c r="A716">
        <v>715</v>
      </c>
      <c r="B716">
        <v>1479</v>
      </c>
      <c r="C716" s="10">
        <v>130500</v>
      </c>
      <c r="D716" t="str">
        <f t="shared" si="11"/>
        <v>&lt;=1515SQFT</v>
      </c>
      <c r="I716" s="3">
        <v>1272</v>
      </c>
      <c r="J716" s="4">
        <v>185750</v>
      </c>
    </row>
    <row r="717" spans="1:10" x14ac:dyDescent="0.2">
      <c r="A717">
        <v>716</v>
      </c>
      <c r="B717">
        <v>1350</v>
      </c>
      <c r="C717" s="10">
        <v>165000</v>
      </c>
      <c r="D717" t="str">
        <f t="shared" si="11"/>
        <v>&lt;=1515SQFT</v>
      </c>
      <c r="I717" s="3">
        <v>1273</v>
      </c>
      <c r="J717" s="4">
        <v>137000</v>
      </c>
    </row>
    <row r="718" spans="1:10" x14ac:dyDescent="0.2">
      <c r="A718">
        <v>717</v>
      </c>
      <c r="B718">
        <v>2554</v>
      </c>
      <c r="C718" s="10">
        <v>159500</v>
      </c>
      <c r="D718" t="str">
        <f t="shared" si="11"/>
        <v>&gt;1515SQFT</v>
      </c>
      <c r="I718" s="3">
        <v>1274</v>
      </c>
      <c r="J718" s="4">
        <v>177000</v>
      </c>
    </row>
    <row r="719" spans="1:10" x14ac:dyDescent="0.2">
      <c r="A719">
        <v>718</v>
      </c>
      <c r="B719">
        <v>1178</v>
      </c>
      <c r="C719" s="10">
        <v>157000</v>
      </c>
      <c r="D719" t="str">
        <f t="shared" si="11"/>
        <v>&lt;=1515SQFT</v>
      </c>
      <c r="I719" s="3">
        <v>1275</v>
      </c>
      <c r="J719" s="4">
        <v>139000</v>
      </c>
    </row>
    <row r="720" spans="1:10" x14ac:dyDescent="0.2">
      <c r="A720">
        <v>719</v>
      </c>
      <c r="B720">
        <v>2418</v>
      </c>
      <c r="C720" s="10">
        <v>341000</v>
      </c>
      <c r="D720" t="str">
        <f t="shared" si="11"/>
        <v>&gt;1515SQFT</v>
      </c>
      <c r="I720" s="3">
        <v>1277</v>
      </c>
      <c r="J720" s="4">
        <v>162000</v>
      </c>
    </row>
    <row r="721" spans="1:10" x14ac:dyDescent="0.2">
      <c r="A721">
        <v>720</v>
      </c>
      <c r="B721">
        <v>971</v>
      </c>
      <c r="C721" s="10">
        <v>128500</v>
      </c>
      <c r="D721" t="str">
        <f t="shared" si="11"/>
        <v>&lt;=1515SQFT</v>
      </c>
      <c r="I721" s="3">
        <v>1280</v>
      </c>
      <c r="J721" s="4">
        <v>68400</v>
      </c>
    </row>
    <row r="722" spans="1:10" x14ac:dyDescent="0.2">
      <c r="A722">
        <v>721</v>
      </c>
      <c r="B722">
        <v>1742</v>
      </c>
      <c r="C722" s="10">
        <v>275000</v>
      </c>
      <c r="D722" t="str">
        <f t="shared" si="11"/>
        <v>&gt;1515SQFT</v>
      </c>
      <c r="I722" s="3">
        <v>1282</v>
      </c>
      <c r="J722" s="4">
        <v>180000</v>
      </c>
    </row>
    <row r="723" spans="1:10" x14ac:dyDescent="0.2">
      <c r="A723">
        <v>722</v>
      </c>
      <c r="B723">
        <v>848</v>
      </c>
      <c r="C723" s="10">
        <v>143000</v>
      </c>
      <c r="D723" t="str">
        <f t="shared" si="11"/>
        <v>&lt;=1515SQFT</v>
      </c>
      <c r="I723" s="3">
        <v>1283</v>
      </c>
      <c r="J723" s="4">
        <v>150500</v>
      </c>
    </row>
    <row r="724" spans="1:10" x14ac:dyDescent="0.2">
      <c r="A724">
        <v>723</v>
      </c>
      <c r="B724">
        <v>864</v>
      </c>
      <c r="C724" s="10">
        <v>124500</v>
      </c>
      <c r="D724" t="str">
        <f t="shared" si="11"/>
        <v>&lt;=1515SQFT</v>
      </c>
      <c r="I724" s="3">
        <v>1286</v>
      </c>
      <c r="J724" s="4">
        <v>132500</v>
      </c>
    </row>
    <row r="725" spans="1:10" x14ac:dyDescent="0.2">
      <c r="A725">
        <v>724</v>
      </c>
      <c r="B725">
        <v>1470</v>
      </c>
      <c r="C725" s="10">
        <v>135000</v>
      </c>
      <c r="D725" t="str">
        <f t="shared" si="11"/>
        <v>&lt;=1515SQFT</v>
      </c>
      <c r="I725" s="3">
        <v>1287</v>
      </c>
      <c r="J725" s="4">
        <v>143000</v>
      </c>
    </row>
    <row r="726" spans="1:10" x14ac:dyDescent="0.2">
      <c r="A726">
        <v>725</v>
      </c>
      <c r="B726">
        <v>1698</v>
      </c>
      <c r="C726" s="10">
        <v>320000</v>
      </c>
      <c r="D726" t="str">
        <f t="shared" si="11"/>
        <v>&gt;1515SQFT</v>
      </c>
      <c r="I726" s="3">
        <v>1291</v>
      </c>
      <c r="J726" s="4">
        <v>180500</v>
      </c>
    </row>
    <row r="727" spans="1:10" x14ac:dyDescent="0.2">
      <c r="A727">
        <v>726</v>
      </c>
      <c r="B727">
        <v>864</v>
      </c>
      <c r="C727" s="10">
        <v>120500</v>
      </c>
      <c r="D727" t="str">
        <f t="shared" si="11"/>
        <v>&lt;=1515SQFT</v>
      </c>
      <c r="I727" s="3">
        <v>1292</v>
      </c>
      <c r="J727" s="4">
        <v>119500</v>
      </c>
    </row>
    <row r="728" spans="1:10" x14ac:dyDescent="0.2">
      <c r="A728">
        <v>727</v>
      </c>
      <c r="B728">
        <v>1680</v>
      </c>
      <c r="C728" s="10">
        <v>222000</v>
      </c>
      <c r="D728" t="str">
        <f t="shared" si="11"/>
        <v>&gt;1515SQFT</v>
      </c>
      <c r="I728" s="3">
        <v>1295</v>
      </c>
      <c r="J728" s="4">
        <v>115000</v>
      </c>
    </row>
    <row r="729" spans="1:10" x14ac:dyDescent="0.2">
      <c r="A729">
        <v>728</v>
      </c>
      <c r="B729">
        <v>1232</v>
      </c>
      <c r="C729" s="10">
        <v>194500</v>
      </c>
      <c r="D729" t="str">
        <f t="shared" si="11"/>
        <v>&lt;=1515SQFT</v>
      </c>
      <c r="I729" s="3">
        <v>1296</v>
      </c>
      <c r="J729" s="4">
        <v>138500</v>
      </c>
    </row>
    <row r="730" spans="1:10" x14ac:dyDescent="0.2">
      <c r="A730">
        <v>729</v>
      </c>
      <c r="B730">
        <v>1776</v>
      </c>
      <c r="C730" s="10">
        <v>110000</v>
      </c>
      <c r="D730" t="str">
        <f t="shared" si="11"/>
        <v>&gt;1515SQFT</v>
      </c>
      <c r="I730" s="3">
        <v>1297</v>
      </c>
      <c r="J730" s="4">
        <v>155000</v>
      </c>
    </row>
    <row r="731" spans="1:10" x14ac:dyDescent="0.2">
      <c r="A731">
        <v>730</v>
      </c>
      <c r="B731">
        <v>1208</v>
      </c>
      <c r="C731" s="10">
        <v>103000</v>
      </c>
      <c r="D731" t="str">
        <f t="shared" si="11"/>
        <v>&lt;=1515SQFT</v>
      </c>
      <c r="I731" s="3">
        <v>1298</v>
      </c>
      <c r="J731" s="4">
        <v>140000</v>
      </c>
    </row>
    <row r="732" spans="1:10" x14ac:dyDescent="0.2">
      <c r="A732">
        <v>731</v>
      </c>
      <c r="B732">
        <v>1616</v>
      </c>
      <c r="C732" s="10">
        <v>236500</v>
      </c>
      <c r="D732" t="str">
        <f t="shared" si="11"/>
        <v>&gt;1515SQFT</v>
      </c>
      <c r="I732" s="3">
        <v>1300</v>
      </c>
      <c r="J732" s="4">
        <v>154000</v>
      </c>
    </row>
    <row r="733" spans="1:10" x14ac:dyDescent="0.2">
      <c r="A733">
        <v>732</v>
      </c>
      <c r="B733">
        <v>1146</v>
      </c>
      <c r="C733" s="10">
        <v>187500</v>
      </c>
      <c r="D733" t="str">
        <f t="shared" si="11"/>
        <v>&lt;=1515SQFT</v>
      </c>
      <c r="I733" s="3">
        <v>1302</v>
      </c>
      <c r="J733" s="4">
        <v>177500</v>
      </c>
    </row>
    <row r="734" spans="1:10" x14ac:dyDescent="0.2">
      <c r="A734">
        <v>733</v>
      </c>
      <c r="B734">
        <v>2031</v>
      </c>
      <c r="C734" s="10">
        <v>222500</v>
      </c>
      <c r="D734" t="str">
        <f t="shared" si="11"/>
        <v>&gt;1515SQFT</v>
      </c>
      <c r="I734" s="3">
        <v>1307</v>
      </c>
      <c r="J734" s="4">
        <v>202500</v>
      </c>
    </row>
    <row r="735" spans="1:10" x14ac:dyDescent="0.2">
      <c r="A735">
        <v>734</v>
      </c>
      <c r="B735">
        <v>1144</v>
      </c>
      <c r="C735" s="10">
        <v>131400</v>
      </c>
      <c r="D735" t="str">
        <f t="shared" si="11"/>
        <v>&lt;=1515SQFT</v>
      </c>
      <c r="I735" s="3">
        <v>1308</v>
      </c>
      <c r="J735" s="4">
        <v>138000</v>
      </c>
    </row>
    <row r="736" spans="1:10" x14ac:dyDescent="0.2">
      <c r="A736">
        <v>735</v>
      </c>
      <c r="B736">
        <v>948</v>
      </c>
      <c r="C736" s="10">
        <v>108000</v>
      </c>
      <c r="D736" t="str">
        <f t="shared" si="11"/>
        <v>&lt;=1515SQFT</v>
      </c>
      <c r="I736" s="3">
        <v>1309</v>
      </c>
      <c r="J736" s="4">
        <v>147000</v>
      </c>
    </row>
    <row r="737" spans="1:10" x14ac:dyDescent="0.2">
      <c r="A737">
        <v>736</v>
      </c>
      <c r="B737">
        <v>1768</v>
      </c>
      <c r="C737" s="10">
        <v>163000</v>
      </c>
      <c r="D737" t="str">
        <f t="shared" si="11"/>
        <v>&gt;1515SQFT</v>
      </c>
      <c r="I737" s="3">
        <v>1310</v>
      </c>
      <c r="J737" s="4">
        <v>179200</v>
      </c>
    </row>
    <row r="738" spans="1:10" x14ac:dyDescent="0.2">
      <c r="A738">
        <v>737</v>
      </c>
      <c r="B738">
        <v>1040</v>
      </c>
      <c r="C738" s="10">
        <v>93500</v>
      </c>
      <c r="D738" t="str">
        <f t="shared" si="11"/>
        <v>&lt;=1515SQFT</v>
      </c>
      <c r="I738" s="3">
        <v>1312</v>
      </c>
      <c r="J738" s="4">
        <v>203000</v>
      </c>
    </row>
    <row r="739" spans="1:10" x14ac:dyDescent="0.2">
      <c r="A739">
        <v>738</v>
      </c>
      <c r="B739">
        <v>1801</v>
      </c>
      <c r="C739" s="10">
        <v>239900</v>
      </c>
      <c r="D739" t="str">
        <f t="shared" si="11"/>
        <v>&gt;1515SQFT</v>
      </c>
      <c r="I739" s="3">
        <v>1315</v>
      </c>
      <c r="J739" s="4">
        <v>119000</v>
      </c>
    </row>
    <row r="740" spans="1:10" x14ac:dyDescent="0.2">
      <c r="A740">
        <v>739</v>
      </c>
      <c r="B740">
        <v>1200</v>
      </c>
      <c r="C740" s="10">
        <v>179000</v>
      </c>
      <c r="D740" t="str">
        <f t="shared" si="11"/>
        <v>&lt;=1515SQFT</v>
      </c>
      <c r="I740" s="3">
        <v>1318</v>
      </c>
      <c r="J740" s="4">
        <v>208900</v>
      </c>
    </row>
    <row r="741" spans="1:10" x14ac:dyDescent="0.2">
      <c r="A741">
        <v>740</v>
      </c>
      <c r="B741">
        <v>1728</v>
      </c>
      <c r="C741" s="10">
        <v>190000</v>
      </c>
      <c r="D741" t="str">
        <f t="shared" si="11"/>
        <v>&gt;1515SQFT</v>
      </c>
      <c r="I741" s="3">
        <v>1320</v>
      </c>
      <c r="J741" s="4">
        <v>111000</v>
      </c>
    </row>
    <row r="742" spans="1:10" x14ac:dyDescent="0.2">
      <c r="A742">
        <v>741</v>
      </c>
      <c r="B742">
        <v>1432</v>
      </c>
      <c r="C742" s="10">
        <v>132000</v>
      </c>
      <c r="D742" t="str">
        <f t="shared" si="11"/>
        <v>&lt;=1515SQFT</v>
      </c>
      <c r="I742" s="3">
        <v>1321</v>
      </c>
      <c r="J742" s="4">
        <v>156500</v>
      </c>
    </row>
    <row r="743" spans="1:10" x14ac:dyDescent="0.2">
      <c r="A743">
        <v>742</v>
      </c>
      <c r="B743">
        <v>912</v>
      </c>
      <c r="C743" s="10">
        <v>142000</v>
      </c>
      <c r="D743" t="str">
        <f t="shared" si="11"/>
        <v>&lt;=1515SQFT</v>
      </c>
      <c r="I743" s="3">
        <v>1322</v>
      </c>
      <c r="J743" s="4">
        <v>72500</v>
      </c>
    </row>
    <row r="744" spans="1:10" x14ac:dyDescent="0.2">
      <c r="A744">
        <v>743</v>
      </c>
      <c r="B744">
        <v>1349</v>
      </c>
      <c r="C744" s="10">
        <v>179000</v>
      </c>
      <c r="D744" t="str">
        <f t="shared" si="11"/>
        <v>&lt;=1515SQFT</v>
      </c>
      <c r="I744" s="3">
        <v>1324</v>
      </c>
      <c r="J744" s="4">
        <v>82500</v>
      </c>
    </row>
    <row r="745" spans="1:10" x14ac:dyDescent="0.2">
      <c r="A745">
        <v>744</v>
      </c>
      <c r="B745">
        <v>1464</v>
      </c>
      <c r="C745" s="10">
        <v>175000</v>
      </c>
      <c r="D745" t="str">
        <f t="shared" si="11"/>
        <v>&lt;=1515SQFT</v>
      </c>
      <c r="I745" s="3">
        <v>1326</v>
      </c>
      <c r="J745" s="4">
        <v>55000</v>
      </c>
    </row>
    <row r="746" spans="1:10" x14ac:dyDescent="0.2">
      <c r="A746">
        <v>745</v>
      </c>
      <c r="B746">
        <v>1337</v>
      </c>
      <c r="C746" s="10">
        <v>180000</v>
      </c>
      <c r="D746" t="str">
        <f t="shared" si="11"/>
        <v>&lt;=1515SQFT</v>
      </c>
      <c r="I746" s="3">
        <v>1327</v>
      </c>
      <c r="J746" s="4">
        <v>79000</v>
      </c>
    </row>
    <row r="747" spans="1:10" x14ac:dyDescent="0.2">
      <c r="A747">
        <v>746</v>
      </c>
      <c r="B747">
        <v>2715</v>
      </c>
      <c r="C747" s="10">
        <v>299800</v>
      </c>
      <c r="D747" t="str">
        <f t="shared" si="11"/>
        <v>&gt;1515SQFT</v>
      </c>
      <c r="I747" s="3">
        <v>1328</v>
      </c>
      <c r="J747" s="4">
        <v>130500</v>
      </c>
    </row>
    <row r="748" spans="1:10" x14ac:dyDescent="0.2">
      <c r="A748">
        <v>747</v>
      </c>
      <c r="B748">
        <v>2256</v>
      </c>
      <c r="C748" s="10">
        <v>236000</v>
      </c>
      <c r="D748" t="str">
        <f t="shared" si="11"/>
        <v>&gt;1515SQFT</v>
      </c>
      <c r="I748" s="3">
        <v>1332</v>
      </c>
      <c r="J748" s="4">
        <v>132500</v>
      </c>
    </row>
    <row r="749" spans="1:10" x14ac:dyDescent="0.2">
      <c r="A749">
        <v>748</v>
      </c>
      <c r="B749">
        <v>2640</v>
      </c>
      <c r="C749" s="10">
        <v>265979</v>
      </c>
      <c r="D749" t="str">
        <f t="shared" si="11"/>
        <v>&gt;1515SQFT</v>
      </c>
      <c r="I749" s="3">
        <v>1333</v>
      </c>
      <c r="J749" s="4">
        <v>100000</v>
      </c>
    </row>
    <row r="750" spans="1:10" x14ac:dyDescent="0.2">
      <c r="A750">
        <v>749</v>
      </c>
      <c r="B750">
        <v>1720</v>
      </c>
      <c r="C750" s="10">
        <v>260400</v>
      </c>
      <c r="D750" t="str">
        <f t="shared" si="11"/>
        <v>&gt;1515SQFT</v>
      </c>
      <c r="I750" s="3">
        <v>1334</v>
      </c>
      <c r="J750" s="4">
        <v>125500</v>
      </c>
    </row>
    <row r="751" spans="1:10" x14ac:dyDescent="0.2">
      <c r="A751">
        <v>750</v>
      </c>
      <c r="B751">
        <v>1529</v>
      </c>
      <c r="C751" s="10">
        <v>98000</v>
      </c>
      <c r="D751" t="str">
        <f t="shared" si="11"/>
        <v>&gt;1515SQFT</v>
      </c>
      <c r="I751" s="3">
        <v>1335</v>
      </c>
      <c r="J751" s="4">
        <v>125000</v>
      </c>
    </row>
    <row r="752" spans="1:10" x14ac:dyDescent="0.2">
      <c r="A752">
        <v>751</v>
      </c>
      <c r="B752">
        <v>1140</v>
      </c>
      <c r="C752" s="10">
        <v>96500</v>
      </c>
      <c r="D752" t="str">
        <f t="shared" si="11"/>
        <v>&lt;=1515SQFT</v>
      </c>
      <c r="I752" s="3">
        <v>1336</v>
      </c>
      <c r="J752" s="4">
        <v>167900</v>
      </c>
    </row>
    <row r="753" spans="1:10" x14ac:dyDescent="0.2">
      <c r="A753">
        <v>752</v>
      </c>
      <c r="B753">
        <v>1320</v>
      </c>
      <c r="C753" s="10">
        <v>162000</v>
      </c>
      <c r="D753" t="str">
        <f t="shared" si="11"/>
        <v>&lt;=1515SQFT</v>
      </c>
      <c r="I753" s="3">
        <v>1338</v>
      </c>
      <c r="J753" s="4">
        <v>52500</v>
      </c>
    </row>
    <row r="754" spans="1:10" x14ac:dyDescent="0.2">
      <c r="A754">
        <v>753</v>
      </c>
      <c r="B754">
        <v>1494</v>
      </c>
      <c r="C754" s="10">
        <v>217000</v>
      </c>
      <c r="D754" t="str">
        <f t="shared" si="11"/>
        <v>&lt;=1515SQFT</v>
      </c>
      <c r="I754" s="3">
        <v>1340</v>
      </c>
      <c r="J754" s="4">
        <v>128500</v>
      </c>
    </row>
    <row r="755" spans="1:10" x14ac:dyDescent="0.2">
      <c r="A755">
        <v>754</v>
      </c>
      <c r="B755">
        <v>2098</v>
      </c>
      <c r="C755" s="10">
        <v>275500</v>
      </c>
      <c r="D755" t="str">
        <f t="shared" si="11"/>
        <v>&gt;1515SQFT</v>
      </c>
      <c r="I755" s="3">
        <v>1341</v>
      </c>
      <c r="J755" s="4">
        <v>123000</v>
      </c>
    </row>
    <row r="756" spans="1:10" x14ac:dyDescent="0.2">
      <c r="A756">
        <v>755</v>
      </c>
      <c r="B756">
        <v>1026</v>
      </c>
      <c r="C756" s="10">
        <v>156000</v>
      </c>
      <c r="D756" t="str">
        <f t="shared" si="11"/>
        <v>&lt;=1515SQFT</v>
      </c>
      <c r="I756" s="3">
        <v>1342</v>
      </c>
      <c r="J756" s="4">
        <v>155000</v>
      </c>
    </row>
    <row r="757" spans="1:10" x14ac:dyDescent="0.2">
      <c r="A757">
        <v>756</v>
      </c>
      <c r="B757">
        <v>1471</v>
      </c>
      <c r="C757" s="10">
        <v>172500</v>
      </c>
      <c r="D757" t="str">
        <f t="shared" si="11"/>
        <v>&lt;=1515SQFT</v>
      </c>
      <c r="I757" s="3">
        <v>1345</v>
      </c>
      <c r="J757" s="4">
        <v>155835</v>
      </c>
    </row>
    <row r="758" spans="1:10" x14ac:dyDescent="0.2">
      <c r="A758">
        <v>757</v>
      </c>
      <c r="B758">
        <v>1768</v>
      </c>
      <c r="C758" s="10">
        <v>212000</v>
      </c>
      <c r="D758" t="str">
        <f t="shared" si="11"/>
        <v>&gt;1515SQFT</v>
      </c>
      <c r="I758" s="3">
        <v>1346</v>
      </c>
      <c r="J758" s="4">
        <v>108500</v>
      </c>
    </row>
    <row r="759" spans="1:10" x14ac:dyDescent="0.2">
      <c r="A759">
        <v>758</v>
      </c>
      <c r="B759">
        <v>1386</v>
      </c>
      <c r="C759" s="10">
        <v>158900</v>
      </c>
      <c r="D759" t="str">
        <f t="shared" si="11"/>
        <v>&lt;=1515SQFT</v>
      </c>
      <c r="I759" s="3">
        <v>1349</v>
      </c>
      <c r="J759" s="4">
        <v>215000</v>
      </c>
    </row>
    <row r="760" spans="1:10" x14ac:dyDescent="0.2">
      <c r="A760">
        <v>759</v>
      </c>
      <c r="B760">
        <v>1501</v>
      </c>
      <c r="C760" s="10">
        <v>179400</v>
      </c>
      <c r="D760" t="str">
        <f t="shared" si="11"/>
        <v>&lt;=1515SQFT</v>
      </c>
      <c r="I760" s="3">
        <v>1353</v>
      </c>
      <c r="J760" s="4">
        <v>134900</v>
      </c>
    </row>
    <row r="761" spans="1:10" x14ac:dyDescent="0.2">
      <c r="A761">
        <v>760</v>
      </c>
      <c r="B761">
        <v>2531</v>
      </c>
      <c r="C761" s="10">
        <v>290000</v>
      </c>
      <c r="D761" t="str">
        <f t="shared" si="11"/>
        <v>&gt;1515SQFT</v>
      </c>
      <c r="I761" s="3">
        <v>1357</v>
      </c>
      <c r="J761" s="4">
        <v>110000</v>
      </c>
    </row>
    <row r="762" spans="1:10" x14ac:dyDescent="0.2">
      <c r="A762">
        <v>761</v>
      </c>
      <c r="B762">
        <v>864</v>
      </c>
      <c r="C762" s="10">
        <v>127500</v>
      </c>
      <c r="D762" t="str">
        <f t="shared" si="11"/>
        <v>&lt;=1515SQFT</v>
      </c>
      <c r="I762" s="3">
        <v>1358</v>
      </c>
      <c r="J762" s="4">
        <v>149900</v>
      </c>
    </row>
    <row r="763" spans="1:10" x14ac:dyDescent="0.2">
      <c r="A763">
        <v>762</v>
      </c>
      <c r="B763">
        <v>1301</v>
      </c>
      <c r="C763" s="10">
        <v>100000</v>
      </c>
      <c r="D763" t="str">
        <f t="shared" si="11"/>
        <v>&lt;=1515SQFT</v>
      </c>
      <c r="I763" s="3">
        <v>1364</v>
      </c>
      <c r="J763" s="4">
        <v>156932</v>
      </c>
    </row>
    <row r="764" spans="1:10" x14ac:dyDescent="0.2">
      <c r="A764">
        <v>763</v>
      </c>
      <c r="B764">
        <v>1547</v>
      </c>
      <c r="C764" s="10">
        <v>215200</v>
      </c>
      <c r="D764" t="str">
        <f t="shared" si="11"/>
        <v>&gt;1515SQFT</v>
      </c>
      <c r="I764" s="3">
        <v>1365</v>
      </c>
      <c r="J764" s="4">
        <v>144152</v>
      </c>
    </row>
    <row r="765" spans="1:10" x14ac:dyDescent="0.2">
      <c r="A765">
        <v>764</v>
      </c>
      <c r="B765">
        <v>2365</v>
      </c>
      <c r="C765" s="10">
        <v>337000</v>
      </c>
      <c r="D765" t="str">
        <f t="shared" si="11"/>
        <v>&gt;1515SQFT</v>
      </c>
      <c r="I765" s="3">
        <v>1368</v>
      </c>
      <c r="J765" s="4">
        <v>127000</v>
      </c>
    </row>
    <row r="766" spans="1:10" x14ac:dyDescent="0.2">
      <c r="A766">
        <v>765</v>
      </c>
      <c r="B766">
        <v>1494</v>
      </c>
      <c r="C766" s="10">
        <v>270000</v>
      </c>
      <c r="D766" t="str">
        <f t="shared" si="11"/>
        <v>&lt;=1515SQFT</v>
      </c>
      <c r="I766" s="3">
        <v>1369</v>
      </c>
      <c r="J766" s="4">
        <v>144000</v>
      </c>
    </row>
    <row r="767" spans="1:10" x14ac:dyDescent="0.2">
      <c r="A767">
        <v>766</v>
      </c>
      <c r="B767">
        <v>1506</v>
      </c>
      <c r="C767" s="10">
        <v>264132</v>
      </c>
      <c r="D767" t="str">
        <f t="shared" si="11"/>
        <v>&lt;=1515SQFT</v>
      </c>
      <c r="I767" s="3">
        <v>1371</v>
      </c>
      <c r="J767" s="4">
        <v>105000</v>
      </c>
    </row>
    <row r="768" spans="1:10" x14ac:dyDescent="0.2">
      <c r="A768">
        <v>767</v>
      </c>
      <c r="B768">
        <v>1714</v>
      </c>
      <c r="C768" s="10">
        <v>196500</v>
      </c>
      <c r="D768" t="str">
        <f t="shared" si="11"/>
        <v>&gt;1515SQFT</v>
      </c>
      <c r="I768" s="3">
        <v>1377</v>
      </c>
      <c r="J768" s="4">
        <v>91000</v>
      </c>
    </row>
    <row r="769" spans="1:10" x14ac:dyDescent="0.2">
      <c r="A769">
        <v>768</v>
      </c>
      <c r="B769">
        <v>1750</v>
      </c>
      <c r="C769" s="10">
        <v>160000</v>
      </c>
      <c r="D769" t="str">
        <f t="shared" si="11"/>
        <v>&gt;1515SQFT</v>
      </c>
      <c r="I769" s="3">
        <v>1379</v>
      </c>
      <c r="J769" s="4">
        <v>83000</v>
      </c>
    </row>
    <row r="770" spans="1:10" x14ac:dyDescent="0.2">
      <c r="A770">
        <v>769</v>
      </c>
      <c r="B770">
        <v>1836</v>
      </c>
      <c r="C770" s="10">
        <v>216837</v>
      </c>
      <c r="D770" t="str">
        <f t="shared" si="11"/>
        <v>&gt;1515SQFT</v>
      </c>
      <c r="I770" s="3">
        <v>1380</v>
      </c>
      <c r="J770" s="4">
        <v>167500</v>
      </c>
    </row>
    <row r="771" spans="1:10" x14ac:dyDescent="0.2">
      <c r="A771">
        <v>770</v>
      </c>
      <c r="B771">
        <v>3279</v>
      </c>
      <c r="C771" s="10">
        <v>538000</v>
      </c>
      <c r="D771" t="str">
        <f t="shared" ref="D771:D834" si="12">IF(B771&lt;=1515, "&lt;=1515SQFT", "&gt;1515SQFT")</f>
        <v>&gt;1515SQFT</v>
      </c>
      <c r="I771" s="3">
        <v>1381</v>
      </c>
      <c r="J771" s="4">
        <v>58500</v>
      </c>
    </row>
    <row r="772" spans="1:10" x14ac:dyDescent="0.2">
      <c r="A772">
        <v>771</v>
      </c>
      <c r="B772">
        <v>858</v>
      </c>
      <c r="C772" s="10">
        <v>134900</v>
      </c>
      <c r="D772" t="str">
        <f t="shared" si="12"/>
        <v>&lt;=1515SQFT</v>
      </c>
      <c r="I772" s="3">
        <v>1384</v>
      </c>
      <c r="J772" s="4">
        <v>112000</v>
      </c>
    </row>
    <row r="773" spans="1:10" x14ac:dyDescent="0.2">
      <c r="A773">
        <v>772</v>
      </c>
      <c r="B773">
        <v>1220</v>
      </c>
      <c r="C773" s="10">
        <v>102000</v>
      </c>
      <c r="D773" t="str">
        <f t="shared" si="12"/>
        <v>&lt;=1515SQFT</v>
      </c>
      <c r="I773" s="3">
        <v>1385</v>
      </c>
      <c r="J773" s="4">
        <v>105000</v>
      </c>
    </row>
    <row r="774" spans="1:10" x14ac:dyDescent="0.2">
      <c r="A774">
        <v>773</v>
      </c>
      <c r="B774">
        <v>1117</v>
      </c>
      <c r="C774" s="10">
        <v>107000</v>
      </c>
      <c r="D774" t="str">
        <f t="shared" si="12"/>
        <v>&lt;=1515SQFT</v>
      </c>
      <c r="I774" s="3">
        <v>1386</v>
      </c>
      <c r="J774" s="4">
        <v>125500</v>
      </c>
    </row>
    <row r="775" spans="1:10" x14ac:dyDescent="0.2">
      <c r="A775">
        <v>774</v>
      </c>
      <c r="B775">
        <v>912</v>
      </c>
      <c r="C775" s="10">
        <v>114500</v>
      </c>
      <c r="D775" t="str">
        <f t="shared" si="12"/>
        <v>&lt;=1515SQFT</v>
      </c>
      <c r="I775" s="3">
        <v>1390</v>
      </c>
      <c r="J775" s="4">
        <v>131000</v>
      </c>
    </row>
    <row r="776" spans="1:10" x14ac:dyDescent="0.2">
      <c r="A776">
        <v>775</v>
      </c>
      <c r="B776">
        <v>1973</v>
      </c>
      <c r="C776" s="10">
        <v>395000</v>
      </c>
      <c r="D776" t="str">
        <f t="shared" si="12"/>
        <v>&gt;1515SQFT</v>
      </c>
      <c r="I776" s="3">
        <v>1393</v>
      </c>
      <c r="J776" s="4">
        <v>123000</v>
      </c>
    </row>
    <row r="777" spans="1:10" x14ac:dyDescent="0.2">
      <c r="A777">
        <v>776</v>
      </c>
      <c r="B777">
        <v>1204</v>
      </c>
      <c r="C777" s="10">
        <v>162000</v>
      </c>
      <c r="D777" t="str">
        <f t="shared" si="12"/>
        <v>&lt;=1515SQFT</v>
      </c>
      <c r="I777" s="3">
        <v>1395</v>
      </c>
      <c r="J777" s="4">
        <v>246578</v>
      </c>
    </row>
    <row r="778" spans="1:10" x14ac:dyDescent="0.2">
      <c r="A778">
        <v>777</v>
      </c>
      <c r="B778">
        <v>1614</v>
      </c>
      <c r="C778" s="10">
        <v>221500</v>
      </c>
      <c r="D778" t="str">
        <f t="shared" si="12"/>
        <v>&gt;1515SQFT</v>
      </c>
      <c r="I778" s="3">
        <v>1398</v>
      </c>
      <c r="J778" s="4">
        <v>137500</v>
      </c>
    </row>
    <row r="779" spans="1:10" x14ac:dyDescent="0.2">
      <c r="A779">
        <v>778</v>
      </c>
      <c r="B779">
        <v>894</v>
      </c>
      <c r="C779" s="10">
        <v>142500</v>
      </c>
      <c r="D779" t="str">
        <f t="shared" si="12"/>
        <v>&lt;=1515SQFT</v>
      </c>
      <c r="I779" s="3">
        <v>1401</v>
      </c>
      <c r="J779" s="4">
        <v>120000</v>
      </c>
    </row>
    <row r="780" spans="1:10" x14ac:dyDescent="0.2">
      <c r="A780">
        <v>779</v>
      </c>
      <c r="B780">
        <v>2020</v>
      </c>
      <c r="C780" s="10">
        <v>144000</v>
      </c>
      <c r="D780" t="str">
        <f t="shared" si="12"/>
        <v>&gt;1515SQFT</v>
      </c>
      <c r="I780" s="3">
        <v>1403</v>
      </c>
      <c r="J780" s="4">
        <v>193879</v>
      </c>
    </row>
    <row r="781" spans="1:10" x14ac:dyDescent="0.2">
      <c r="A781">
        <v>780</v>
      </c>
      <c r="B781">
        <v>1004</v>
      </c>
      <c r="C781" s="10">
        <v>135000</v>
      </c>
      <c r="D781" t="str">
        <f t="shared" si="12"/>
        <v>&lt;=1515SQFT</v>
      </c>
      <c r="I781" s="3">
        <v>1404</v>
      </c>
      <c r="J781" s="4">
        <v>282922</v>
      </c>
    </row>
    <row r="782" spans="1:10" x14ac:dyDescent="0.2">
      <c r="A782">
        <v>781</v>
      </c>
      <c r="B782">
        <v>1253</v>
      </c>
      <c r="C782" s="10">
        <v>176000</v>
      </c>
      <c r="D782" t="str">
        <f t="shared" si="12"/>
        <v>&lt;=1515SQFT</v>
      </c>
      <c r="I782" s="3">
        <v>1405</v>
      </c>
      <c r="J782" s="4">
        <v>105000</v>
      </c>
    </row>
    <row r="783" spans="1:10" x14ac:dyDescent="0.2">
      <c r="A783">
        <v>782</v>
      </c>
      <c r="B783">
        <v>1603</v>
      </c>
      <c r="C783" s="10">
        <v>175900</v>
      </c>
      <c r="D783" t="str">
        <f t="shared" si="12"/>
        <v>&gt;1515SQFT</v>
      </c>
      <c r="I783" s="3">
        <v>1407</v>
      </c>
      <c r="J783" s="4">
        <v>133000</v>
      </c>
    </row>
    <row r="784" spans="1:10" x14ac:dyDescent="0.2">
      <c r="A784">
        <v>783</v>
      </c>
      <c r="B784">
        <v>1430</v>
      </c>
      <c r="C784" s="10">
        <v>187100</v>
      </c>
      <c r="D784" t="str">
        <f t="shared" si="12"/>
        <v>&lt;=1515SQFT</v>
      </c>
      <c r="I784" s="3">
        <v>1408</v>
      </c>
      <c r="J784" s="4">
        <v>112000</v>
      </c>
    </row>
    <row r="785" spans="1:10" x14ac:dyDescent="0.2">
      <c r="A785">
        <v>784</v>
      </c>
      <c r="B785">
        <v>1110</v>
      </c>
      <c r="C785" s="10">
        <v>165500</v>
      </c>
      <c r="D785" t="str">
        <f t="shared" si="12"/>
        <v>&lt;=1515SQFT</v>
      </c>
      <c r="I785" s="3">
        <v>1409</v>
      </c>
      <c r="J785" s="4">
        <v>125500</v>
      </c>
    </row>
    <row r="786" spans="1:10" x14ac:dyDescent="0.2">
      <c r="A786">
        <v>785</v>
      </c>
      <c r="B786">
        <v>1484</v>
      </c>
      <c r="C786" s="10">
        <v>128000</v>
      </c>
      <c r="D786" t="str">
        <f t="shared" si="12"/>
        <v>&lt;=1515SQFT</v>
      </c>
      <c r="I786" s="3">
        <v>1413</v>
      </c>
      <c r="J786" s="4">
        <v>90000</v>
      </c>
    </row>
    <row r="787" spans="1:10" x14ac:dyDescent="0.2">
      <c r="A787">
        <v>786</v>
      </c>
      <c r="B787">
        <v>1342</v>
      </c>
      <c r="C787" s="10">
        <v>161500</v>
      </c>
      <c r="D787" t="str">
        <f t="shared" si="12"/>
        <v>&lt;=1515SQFT</v>
      </c>
      <c r="I787" s="3">
        <v>1419</v>
      </c>
      <c r="J787" s="4">
        <v>124000</v>
      </c>
    </row>
    <row r="788" spans="1:10" x14ac:dyDescent="0.2">
      <c r="A788">
        <v>787</v>
      </c>
      <c r="B788">
        <v>1652</v>
      </c>
      <c r="C788" s="10">
        <v>139000</v>
      </c>
      <c r="D788" t="str">
        <f t="shared" si="12"/>
        <v>&gt;1515SQFT</v>
      </c>
      <c r="I788" s="3">
        <v>1421</v>
      </c>
      <c r="J788" s="4">
        <v>179900</v>
      </c>
    </row>
    <row r="789" spans="1:10" x14ac:dyDescent="0.2">
      <c r="A789">
        <v>788</v>
      </c>
      <c r="B789">
        <v>2084</v>
      </c>
      <c r="C789" s="10">
        <v>233000</v>
      </c>
      <c r="D789" t="str">
        <f t="shared" si="12"/>
        <v>&gt;1515SQFT</v>
      </c>
      <c r="I789" s="3">
        <v>1422</v>
      </c>
      <c r="J789" s="4">
        <v>127500</v>
      </c>
    </row>
    <row r="790" spans="1:10" x14ac:dyDescent="0.2">
      <c r="A790">
        <v>789</v>
      </c>
      <c r="B790">
        <v>901</v>
      </c>
      <c r="C790" s="10">
        <v>107900</v>
      </c>
      <c r="D790" t="str">
        <f t="shared" si="12"/>
        <v>&lt;=1515SQFT</v>
      </c>
      <c r="I790" s="3">
        <v>1423</v>
      </c>
      <c r="J790" s="4">
        <v>136500</v>
      </c>
    </row>
    <row r="791" spans="1:10" x14ac:dyDescent="0.2">
      <c r="A791">
        <v>790</v>
      </c>
      <c r="B791">
        <v>2087</v>
      </c>
      <c r="C791" s="10">
        <v>187500</v>
      </c>
      <c r="D791" t="str">
        <f t="shared" si="12"/>
        <v>&gt;1515SQFT</v>
      </c>
      <c r="I791" s="3">
        <v>1425</v>
      </c>
      <c r="J791" s="4">
        <v>144000</v>
      </c>
    </row>
    <row r="792" spans="1:10" x14ac:dyDescent="0.2">
      <c r="A792">
        <v>791</v>
      </c>
      <c r="B792">
        <v>1145</v>
      </c>
      <c r="C792" s="10">
        <v>160200</v>
      </c>
      <c r="D792" t="str">
        <f t="shared" si="12"/>
        <v>&lt;=1515SQFT</v>
      </c>
      <c r="I792" s="3">
        <v>1426</v>
      </c>
      <c r="J792" s="4">
        <v>142000</v>
      </c>
    </row>
    <row r="793" spans="1:10" x14ac:dyDescent="0.2">
      <c r="A793">
        <v>792</v>
      </c>
      <c r="B793">
        <v>1062</v>
      </c>
      <c r="C793" s="10">
        <v>146800</v>
      </c>
      <c r="D793" t="str">
        <f t="shared" si="12"/>
        <v>&lt;=1515SQFT</v>
      </c>
      <c r="I793" s="3">
        <v>1429</v>
      </c>
      <c r="J793" s="4">
        <v>119000</v>
      </c>
    </row>
    <row r="794" spans="1:10" x14ac:dyDescent="0.2">
      <c r="A794">
        <v>793</v>
      </c>
      <c r="B794">
        <v>2013</v>
      </c>
      <c r="C794" s="10">
        <v>269790</v>
      </c>
      <c r="D794" t="str">
        <f t="shared" si="12"/>
        <v>&gt;1515SQFT</v>
      </c>
      <c r="I794" s="3">
        <v>1430</v>
      </c>
      <c r="J794" s="4">
        <v>182900</v>
      </c>
    </row>
    <row r="795" spans="1:10" x14ac:dyDescent="0.2">
      <c r="A795">
        <v>794</v>
      </c>
      <c r="B795">
        <v>1496</v>
      </c>
      <c r="C795" s="10">
        <v>225000</v>
      </c>
      <c r="D795" t="str">
        <f t="shared" si="12"/>
        <v>&lt;=1515SQFT</v>
      </c>
      <c r="I795" s="3">
        <v>1432</v>
      </c>
      <c r="J795" s="4">
        <v>143750</v>
      </c>
    </row>
    <row r="796" spans="1:10" x14ac:dyDescent="0.2">
      <c r="A796">
        <v>795</v>
      </c>
      <c r="B796">
        <v>1895</v>
      </c>
      <c r="C796" s="10">
        <v>194500</v>
      </c>
      <c r="D796" t="str">
        <f t="shared" si="12"/>
        <v>&gt;1515SQFT</v>
      </c>
      <c r="I796" s="3">
        <v>1433</v>
      </c>
      <c r="J796" s="4">
        <v>64500</v>
      </c>
    </row>
    <row r="797" spans="1:10" x14ac:dyDescent="0.2">
      <c r="A797">
        <v>796</v>
      </c>
      <c r="B797">
        <v>1564</v>
      </c>
      <c r="C797" s="10">
        <v>171000</v>
      </c>
      <c r="D797" t="str">
        <f t="shared" si="12"/>
        <v>&gt;1515SQFT</v>
      </c>
      <c r="I797" s="3">
        <v>1435</v>
      </c>
      <c r="J797" s="4">
        <v>160000</v>
      </c>
    </row>
    <row r="798" spans="1:10" x14ac:dyDescent="0.2">
      <c r="A798">
        <v>797</v>
      </c>
      <c r="B798">
        <v>1285</v>
      </c>
      <c r="C798" s="10">
        <v>143500</v>
      </c>
      <c r="D798" t="str">
        <f t="shared" si="12"/>
        <v>&lt;=1515SQFT</v>
      </c>
      <c r="I798" s="3">
        <v>1437</v>
      </c>
      <c r="J798" s="4">
        <v>120500</v>
      </c>
    </row>
    <row r="799" spans="1:10" x14ac:dyDescent="0.2">
      <c r="A799">
        <v>798</v>
      </c>
      <c r="B799">
        <v>773</v>
      </c>
      <c r="C799" s="10">
        <v>110000</v>
      </c>
      <c r="D799" t="str">
        <f t="shared" si="12"/>
        <v>&lt;=1515SQFT</v>
      </c>
      <c r="I799" s="3">
        <v>1439</v>
      </c>
      <c r="J799" s="4">
        <v>149700</v>
      </c>
    </row>
    <row r="800" spans="1:10" x14ac:dyDescent="0.2">
      <c r="A800">
        <v>799</v>
      </c>
      <c r="B800">
        <v>3140</v>
      </c>
      <c r="C800" s="10">
        <v>485000</v>
      </c>
      <c r="D800" t="str">
        <f t="shared" si="12"/>
        <v>&gt;1515SQFT</v>
      </c>
      <c r="I800" s="3">
        <v>1442</v>
      </c>
      <c r="J800" s="4">
        <v>149300</v>
      </c>
    </row>
    <row r="801" spans="1:10" x14ac:dyDescent="0.2">
      <c r="A801">
        <v>800</v>
      </c>
      <c r="B801">
        <v>1768</v>
      </c>
      <c r="C801" s="10">
        <v>175000</v>
      </c>
      <c r="D801" t="str">
        <f t="shared" si="12"/>
        <v>&gt;1515SQFT</v>
      </c>
      <c r="I801" s="3">
        <v>1444</v>
      </c>
      <c r="J801" s="4">
        <v>121000</v>
      </c>
    </row>
    <row r="802" spans="1:10" x14ac:dyDescent="0.2">
      <c r="A802">
        <v>801</v>
      </c>
      <c r="B802">
        <v>1688</v>
      </c>
      <c r="C802" s="10">
        <v>200000</v>
      </c>
      <c r="D802" t="str">
        <f t="shared" si="12"/>
        <v>&gt;1515SQFT</v>
      </c>
      <c r="I802" s="3">
        <v>1445</v>
      </c>
      <c r="J802" s="4">
        <v>179600</v>
      </c>
    </row>
    <row r="803" spans="1:10" x14ac:dyDescent="0.2">
      <c r="A803">
        <v>802</v>
      </c>
      <c r="B803">
        <v>1196</v>
      </c>
      <c r="C803" s="10">
        <v>109900</v>
      </c>
      <c r="D803" t="str">
        <f t="shared" si="12"/>
        <v>&lt;=1515SQFT</v>
      </c>
      <c r="I803" s="3">
        <v>1446</v>
      </c>
      <c r="J803" s="4">
        <v>129000</v>
      </c>
    </row>
    <row r="804" spans="1:10" x14ac:dyDescent="0.2">
      <c r="A804">
        <v>803</v>
      </c>
      <c r="B804">
        <v>1456</v>
      </c>
      <c r="C804" s="10">
        <v>189000</v>
      </c>
      <c r="D804" t="str">
        <f t="shared" si="12"/>
        <v>&lt;=1515SQFT</v>
      </c>
      <c r="I804" s="3">
        <v>1447</v>
      </c>
      <c r="J804" s="4">
        <v>157900</v>
      </c>
    </row>
    <row r="805" spans="1:10" x14ac:dyDescent="0.2">
      <c r="A805">
        <v>804</v>
      </c>
      <c r="B805">
        <v>2822</v>
      </c>
      <c r="C805" s="10">
        <v>582933</v>
      </c>
      <c r="D805" t="str">
        <f t="shared" si="12"/>
        <v>&gt;1515SQFT</v>
      </c>
      <c r="I805" s="3">
        <v>1449</v>
      </c>
      <c r="J805" s="4">
        <v>112000</v>
      </c>
    </row>
    <row r="806" spans="1:10" x14ac:dyDescent="0.2">
      <c r="A806">
        <v>805</v>
      </c>
      <c r="B806">
        <v>1128</v>
      </c>
      <c r="C806" s="10">
        <v>118000</v>
      </c>
      <c r="D806" t="str">
        <f t="shared" si="12"/>
        <v>&lt;=1515SQFT</v>
      </c>
      <c r="I806" s="3">
        <v>1450</v>
      </c>
      <c r="J806" s="4">
        <v>92000</v>
      </c>
    </row>
    <row r="807" spans="1:10" x14ac:dyDescent="0.2">
      <c r="A807">
        <v>806</v>
      </c>
      <c r="B807">
        <v>1428</v>
      </c>
      <c r="C807" s="10">
        <v>227680</v>
      </c>
      <c r="D807" t="str">
        <f t="shared" si="12"/>
        <v>&lt;=1515SQFT</v>
      </c>
      <c r="I807" s="3">
        <v>1453</v>
      </c>
      <c r="J807" s="4">
        <v>145000</v>
      </c>
    </row>
    <row r="808" spans="1:10" x14ac:dyDescent="0.2">
      <c r="A808">
        <v>807</v>
      </c>
      <c r="B808">
        <v>980</v>
      </c>
      <c r="C808" s="10">
        <v>135500</v>
      </c>
      <c r="D808" t="str">
        <f t="shared" si="12"/>
        <v>&lt;=1515SQFT</v>
      </c>
      <c r="I808" s="3">
        <v>1454</v>
      </c>
      <c r="J808" s="4">
        <v>84500</v>
      </c>
    </row>
    <row r="809" spans="1:10" x14ac:dyDescent="0.2">
      <c r="A809">
        <v>808</v>
      </c>
      <c r="B809">
        <v>1576</v>
      </c>
      <c r="C809" s="10">
        <v>223500</v>
      </c>
      <c r="D809" t="str">
        <f t="shared" si="12"/>
        <v>&gt;1515SQFT</v>
      </c>
      <c r="I809" s="3">
        <v>1455</v>
      </c>
      <c r="J809" s="4">
        <v>185000</v>
      </c>
    </row>
    <row r="810" spans="1:10" x14ac:dyDescent="0.2">
      <c r="A810">
        <v>809</v>
      </c>
      <c r="B810">
        <v>1086</v>
      </c>
      <c r="C810" s="10">
        <v>159950</v>
      </c>
      <c r="D810" t="str">
        <f t="shared" si="12"/>
        <v>&lt;=1515SQFT</v>
      </c>
      <c r="I810" s="3">
        <v>1459</v>
      </c>
      <c r="J810" s="4">
        <v>142125</v>
      </c>
    </row>
    <row r="811" spans="1:10" x14ac:dyDescent="0.2">
      <c r="A811">
        <v>810</v>
      </c>
      <c r="B811">
        <v>2138</v>
      </c>
      <c r="C811" s="10">
        <v>106000</v>
      </c>
      <c r="D811" t="str">
        <f t="shared" si="12"/>
        <v>&gt;1515SQFT</v>
      </c>
      <c r="I811" s="3">
        <v>1460</v>
      </c>
      <c r="J811" s="4">
        <v>147500</v>
      </c>
    </row>
    <row r="812" spans="1:10" x14ac:dyDescent="0.2">
      <c r="A812">
        <v>811</v>
      </c>
      <c r="B812">
        <v>1309</v>
      </c>
      <c r="C812" s="10">
        <v>181000</v>
      </c>
      <c r="D812" t="str">
        <f t="shared" si="12"/>
        <v>&lt;=1515SQFT</v>
      </c>
      <c r="I812" s="3" t="s">
        <v>275</v>
      </c>
      <c r="J812" s="4">
        <v>113263889</v>
      </c>
    </row>
    <row r="813" spans="1:10" x14ac:dyDescent="0.2">
      <c r="A813">
        <v>812</v>
      </c>
      <c r="B813">
        <v>848</v>
      </c>
      <c r="C813" s="10">
        <v>144500</v>
      </c>
      <c r="D813" t="str">
        <f t="shared" si="12"/>
        <v>&lt;=1515SQFT</v>
      </c>
    </row>
    <row r="814" spans="1:10" x14ac:dyDescent="0.2">
      <c r="A814">
        <v>813</v>
      </c>
      <c r="B814">
        <v>1044</v>
      </c>
      <c r="C814" s="10">
        <v>55993</v>
      </c>
      <c r="D814" t="str">
        <f t="shared" si="12"/>
        <v>&lt;=1515SQFT</v>
      </c>
    </row>
    <row r="815" spans="1:10" x14ac:dyDescent="0.2">
      <c r="A815">
        <v>814</v>
      </c>
      <c r="B815">
        <v>1442</v>
      </c>
      <c r="C815" s="10">
        <v>157900</v>
      </c>
      <c r="D815" t="str">
        <f t="shared" si="12"/>
        <v>&lt;=1515SQFT</v>
      </c>
    </row>
    <row r="816" spans="1:10" x14ac:dyDescent="0.2">
      <c r="A816">
        <v>815</v>
      </c>
      <c r="B816">
        <v>1250</v>
      </c>
      <c r="C816" s="10">
        <v>116000</v>
      </c>
      <c r="D816" t="str">
        <f t="shared" si="12"/>
        <v>&lt;=1515SQFT</v>
      </c>
    </row>
    <row r="817" spans="1:4" x14ac:dyDescent="0.2">
      <c r="A817">
        <v>816</v>
      </c>
      <c r="B817">
        <v>1661</v>
      </c>
      <c r="C817" s="10">
        <v>224900</v>
      </c>
      <c r="D817" t="str">
        <f t="shared" si="12"/>
        <v>&gt;1515SQFT</v>
      </c>
    </row>
    <row r="818" spans="1:4" x14ac:dyDescent="0.2">
      <c r="A818">
        <v>817</v>
      </c>
      <c r="B818">
        <v>1008</v>
      </c>
      <c r="C818" s="10">
        <v>137000</v>
      </c>
      <c r="D818" t="str">
        <f t="shared" si="12"/>
        <v>&lt;=1515SQFT</v>
      </c>
    </row>
    <row r="819" spans="1:4" x14ac:dyDescent="0.2">
      <c r="A819">
        <v>818</v>
      </c>
      <c r="B819">
        <v>1689</v>
      </c>
      <c r="C819" s="10">
        <v>271000</v>
      </c>
      <c r="D819" t="str">
        <f t="shared" si="12"/>
        <v>&gt;1515SQFT</v>
      </c>
    </row>
    <row r="820" spans="1:4" x14ac:dyDescent="0.2">
      <c r="A820">
        <v>819</v>
      </c>
      <c r="B820">
        <v>1052</v>
      </c>
      <c r="C820" s="10">
        <v>155000</v>
      </c>
      <c r="D820" t="str">
        <f t="shared" si="12"/>
        <v>&lt;=1515SQFT</v>
      </c>
    </row>
    <row r="821" spans="1:4" x14ac:dyDescent="0.2">
      <c r="A821">
        <v>820</v>
      </c>
      <c r="B821">
        <v>1358</v>
      </c>
      <c r="C821" s="10">
        <v>224000</v>
      </c>
      <c r="D821" t="str">
        <f t="shared" si="12"/>
        <v>&lt;=1515SQFT</v>
      </c>
    </row>
    <row r="822" spans="1:4" x14ac:dyDescent="0.2">
      <c r="A822">
        <v>821</v>
      </c>
      <c r="B822">
        <v>1640</v>
      </c>
      <c r="C822" s="10">
        <v>183000</v>
      </c>
      <c r="D822" t="str">
        <f t="shared" si="12"/>
        <v>&gt;1515SQFT</v>
      </c>
    </row>
    <row r="823" spans="1:4" x14ac:dyDescent="0.2">
      <c r="A823">
        <v>822</v>
      </c>
      <c r="B823">
        <v>936</v>
      </c>
      <c r="C823" s="10">
        <v>93000</v>
      </c>
      <c r="D823" t="str">
        <f t="shared" si="12"/>
        <v>&lt;=1515SQFT</v>
      </c>
    </row>
    <row r="824" spans="1:4" x14ac:dyDescent="0.2">
      <c r="A824">
        <v>823</v>
      </c>
      <c r="B824">
        <v>1733</v>
      </c>
      <c r="C824" s="10">
        <v>225000</v>
      </c>
      <c r="D824" t="str">
        <f t="shared" si="12"/>
        <v>&gt;1515SQFT</v>
      </c>
    </row>
    <row r="825" spans="1:4" x14ac:dyDescent="0.2">
      <c r="A825">
        <v>824</v>
      </c>
      <c r="B825">
        <v>1489</v>
      </c>
      <c r="C825" s="10">
        <v>139500</v>
      </c>
      <c r="D825" t="str">
        <f t="shared" si="12"/>
        <v>&lt;=1515SQFT</v>
      </c>
    </row>
    <row r="826" spans="1:4" x14ac:dyDescent="0.2">
      <c r="A826">
        <v>825</v>
      </c>
      <c r="B826">
        <v>1489</v>
      </c>
      <c r="C826" s="10">
        <v>232600</v>
      </c>
      <c r="D826" t="str">
        <f t="shared" si="12"/>
        <v>&lt;=1515SQFT</v>
      </c>
    </row>
    <row r="827" spans="1:4" x14ac:dyDescent="0.2">
      <c r="A827">
        <v>826</v>
      </c>
      <c r="B827">
        <v>2084</v>
      </c>
      <c r="C827" s="10">
        <v>385000</v>
      </c>
      <c r="D827" t="str">
        <f t="shared" si="12"/>
        <v>&gt;1515SQFT</v>
      </c>
    </row>
    <row r="828" spans="1:4" x14ac:dyDescent="0.2">
      <c r="A828">
        <v>827</v>
      </c>
      <c r="B828">
        <v>784</v>
      </c>
      <c r="C828" s="10">
        <v>109500</v>
      </c>
      <c r="D828" t="str">
        <f t="shared" si="12"/>
        <v>&lt;=1515SQFT</v>
      </c>
    </row>
    <row r="829" spans="1:4" x14ac:dyDescent="0.2">
      <c r="A829">
        <v>828</v>
      </c>
      <c r="B829">
        <v>1434</v>
      </c>
      <c r="C829" s="10">
        <v>189000</v>
      </c>
      <c r="D829" t="str">
        <f t="shared" si="12"/>
        <v>&lt;=1515SQFT</v>
      </c>
    </row>
    <row r="830" spans="1:4" x14ac:dyDescent="0.2">
      <c r="A830">
        <v>829</v>
      </c>
      <c r="B830">
        <v>2126</v>
      </c>
      <c r="C830" s="10">
        <v>185000</v>
      </c>
      <c r="D830" t="str">
        <f t="shared" si="12"/>
        <v>&gt;1515SQFT</v>
      </c>
    </row>
    <row r="831" spans="1:4" x14ac:dyDescent="0.2">
      <c r="A831">
        <v>830</v>
      </c>
      <c r="B831">
        <v>1223</v>
      </c>
      <c r="C831" s="10">
        <v>147400</v>
      </c>
      <c r="D831" t="str">
        <f t="shared" si="12"/>
        <v>&lt;=1515SQFT</v>
      </c>
    </row>
    <row r="832" spans="1:4" x14ac:dyDescent="0.2">
      <c r="A832">
        <v>831</v>
      </c>
      <c r="B832">
        <v>1392</v>
      </c>
      <c r="C832" s="10">
        <v>166000</v>
      </c>
      <c r="D832" t="str">
        <f t="shared" si="12"/>
        <v>&lt;=1515SQFT</v>
      </c>
    </row>
    <row r="833" spans="1:4" x14ac:dyDescent="0.2">
      <c r="A833">
        <v>832</v>
      </c>
      <c r="B833">
        <v>1200</v>
      </c>
      <c r="C833" s="10">
        <v>151000</v>
      </c>
      <c r="D833" t="str">
        <f t="shared" si="12"/>
        <v>&lt;=1515SQFT</v>
      </c>
    </row>
    <row r="834" spans="1:4" x14ac:dyDescent="0.2">
      <c r="A834">
        <v>833</v>
      </c>
      <c r="B834">
        <v>1829</v>
      </c>
      <c r="C834" s="10">
        <v>237000</v>
      </c>
      <c r="D834" t="str">
        <f t="shared" si="12"/>
        <v>&gt;1515SQFT</v>
      </c>
    </row>
    <row r="835" spans="1:4" x14ac:dyDescent="0.2">
      <c r="A835">
        <v>834</v>
      </c>
      <c r="B835">
        <v>1516</v>
      </c>
      <c r="C835" s="10">
        <v>167000</v>
      </c>
      <c r="D835" t="str">
        <f t="shared" ref="D835:D898" si="13">IF(B835&lt;=1515, "&lt;=1515SQFT", "&gt;1515SQFT")</f>
        <v>&gt;1515SQFT</v>
      </c>
    </row>
    <row r="836" spans="1:4" x14ac:dyDescent="0.2">
      <c r="A836">
        <v>835</v>
      </c>
      <c r="B836">
        <v>1144</v>
      </c>
      <c r="C836" s="10">
        <v>139950</v>
      </c>
      <c r="D836" t="str">
        <f t="shared" si="13"/>
        <v>&lt;=1515SQFT</v>
      </c>
    </row>
    <row r="837" spans="1:4" x14ac:dyDescent="0.2">
      <c r="A837">
        <v>836</v>
      </c>
      <c r="B837">
        <v>1067</v>
      </c>
      <c r="C837" s="10">
        <v>128000</v>
      </c>
      <c r="D837" t="str">
        <f t="shared" si="13"/>
        <v>&lt;=1515SQFT</v>
      </c>
    </row>
    <row r="838" spans="1:4" x14ac:dyDescent="0.2">
      <c r="A838">
        <v>837</v>
      </c>
      <c r="B838">
        <v>1559</v>
      </c>
      <c r="C838" s="10">
        <v>153500</v>
      </c>
      <c r="D838" t="str">
        <f t="shared" si="13"/>
        <v>&gt;1515SQFT</v>
      </c>
    </row>
    <row r="839" spans="1:4" x14ac:dyDescent="0.2">
      <c r="A839">
        <v>838</v>
      </c>
      <c r="B839">
        <v>987</v>
      </c>
      <c r="C839" s="10">
        <v>100000</v>
      </c>
      <c r="D839" t="str">
        <f t="shared" si="13"/>
        <v>&lt;=1515SQFT</v>
      </c>
    </row>
    <row r="840" spans="1:4" x14ac:dyDescent="0.2">
      <c r="A840">
        <v>839</v>
      </c>
      <c r="B840">
        <v>1099</v>
      </c>
      <c r="C840" s="10">
        <v>144000</v>
      </c>
      <c r="D840" t="str">
        <f t="shared" si="13"/>
        <v>&lt;=1515SQFT</v>
      </c>
    </row>
    <row r="841" spans="1:4" x14ac:dyDescent="0.2">
      <c r="A841">
        <v>840</v>
      </c>
      <c r="B841">
        <v>1200</v>
      </c>
      <c r="C841" s="10">
        <v>130500</v>
      </c>
      <c r="D841" t="str">
        <f t="shared" si="13"/>
        <v>&lt;=1515SQFT</v>
      </c>
    </row>
    <row r="842" spans="1:4" x14ac:dyDescent="0.2">
      <c r="A842">
        <v>841</v>
      </c>
      <c r="B842">
        <v>1482</v>
      </c>
      <c r="C842" s="10">
        <v>140000</v>
      </c>
      <c r="D842" t="str">
        <f t="shared" si="13"/>
        <v>&lt;=1515SQFT</v>
      </c>
    </row>
    <row r="843" spans="1:4" x14ac:dyDescent="0.2">
      <c r="A843">
        <v>842</v>
      </c>
      <c r="B843">
        <v>1539</v>
      </c>
      <c r="C843" s="10">
        <v>157500</v>
      </c>
      <c r="D843" t="str">
        <f t="shared" si="13"/>
        <v>&gt;1515SQFT</v>
      </c>
    </row>
    <row r="844" spans="1:4" x14ac:dyDescent="0.2">
      <c r="A844">
        <v>843</v>
      </c>
      <c r="B844">
        <v>1165</v>
      </c>
      <c r="C844" s="10">
        <v>174900</v>
      </c>
      <c r="D844" t="str">
        <f t="shared" si="13"/>
        <v>&lt;=1515SQFT</v>
      </c>
    </row>
    <row r="845" spans="1:4" x14ac:dyDescent="0.2">
      <c r="A845">
        <v>844</v>
      </c>
      <c r="B845">
        <v>1800</v>
      </c>
      <c r="C845" s="10">
        <v>141000</v>
      </c>
      <c r="D845" t="str">
        <f t="shared" si="13"/>
        <v>&gt;1515SQFT</v>
      </c>
    </row>
    <row r="846" spans="1:4" x14ac:dyDescent="0.2">
      <c r="A846">
        <v>845</v>
      </c>
      <c r="B846">
        <v>1416</v>
      </c>
      <c r="C846" s="10">
        <v>153900</v>
      </c>
      <c r="D846" t="str">
        <f t="shared" si="13"/>
        <v>&lt;=1515SQFT</v>
      </c>
    </row>
    <row r="847" spans="1:4" x14ac:dyDescent="0.2">
      <c r="A847">
        <v>846</v>
      </c>
      <c r="B847">
        <v>1701</v>
      </c>
      <c r="C847" s="10">
        <v>171000</v>
      </c>
      <c r="D847" t="str">
        <f t="shared" si="13"/>
        <v>&gt;1515SQFT</v>
      </c>
    </row>
    <row r="848" spans="1:4" x14ac:dyDescent="0.2">
      <c r="A848">
        <v>847</v>
      </c>
      <c r="B848">
        <v>1775</v>
      </c>
      <c r="C848" s="10">
        <v>213000</v>
      </c>
      <c r="D848" t="str">
        <f t="shared" si="13"/>
        <v>&gt;1515SQFT</v>
      </c>
    </row>
    <row r="849" spans="1:4" x14ac:dyDescent="0.2">
      <c r="A849">
        <v>848</v>
      </c>
      <c r="B849">
        <v>864</v>
      </c>
      <c r="C849" s="10">
        <v>133500</v>
      </c>
      <c r="D849" t="str">
        <f t="shared" si="13"/>
        <v>&lt;=1515SQFT</v>
      </c>
    </row>
    <row r="850" spans="1:4" x14ac:dyDescent="0.2">
      <c r="A850">
        <v>849</v>
      </c>
      <c r="B850">
        <v>2358</v>
      </c>
      <c r="C850" s="10">
        <v>240000</v>
      </c>
      <c r="D850" t="str">
        <f t="shared" si="13"/>
        <v>&gt;1515SQFT</v>
      </c>
    </row>
    <row r="851" spans="1:4" x14ac:dyDescent="0.2">
      <c r="A851">
        <v>850</v>
      </c>
      <c r="B851">
        <v>1855</v>
      </c>
      <c r="C851" s="10">
        <v>187000</v>
      </c>
      <c r="D851" t="str">
        <f t="shared" si="13"/>
        <v>&gt;1515SQFT</v>
      </c>
    </row>
    <row r="852" spans="1:4" x14ac:dyDescent="0.2">
      <c r="A852">
        <v>851</v>
      </c>
      <c r="B852">
        <v>848</v>
      </c>
      <c r="C852" s="10">
        <v>131500</v>
      </c>
      <c r="D852" t="str">
        <f t="shared" si="13"/>
        <v>&lt;=1515SQFT</v>
      </c>
    </row>
    <row r="853" spans="1:4" x14ac:dyDescent="0.2">
      <c r="A853">
        <v>852</v>
      </c>
      <c r="B853">
        <v>1456</v>
      </c>
      <c r="C853" s="10">
        <v>215000</v>
      </c>
      <c r="D853" t="str">
        <f t="shared" si="13"/>
        <v>&lt;=1515SQFT</v>
      </c>
    </row>
    <row r="854" spans="1:4" x14ac:dyDescent="0.2">
      <c r="A854">
        <v>853</v>
      </c>
      <c r="B854">
        <v>1646</v>
      </c>
      <c r="C854" s="10">
        <v>164000</v>
      </c>
      <c r="D854" t="str">
        <f t="shared" si="13"/>
        <v>&gt;1515SQFT</v>
      </c>
    </row>
    <row r="855" spans="1:4" x14ac:dyDescent="0.2">
      <c r="A855">
        <v>854</v>
      </c>
      <c r="B855">
        <v>1445</v>
      </c>
      <c r="C855" s="10">
        <v>158000</v>
      </c>
      <c r="D855" t="str">
        <f t="shared" si="13"/>
        <v>&lt;=1515SQFT</v>
      </c>
    </row>
    <row r="856" spans="1:4" x14ac:dyDescent="0.2">
      <c r="A856">
        <v>855</v>
      </c>
      <c r="B856">
        <v>1779</v>
      </c>
      <c r="C856" s="10">
        <v>170000</v>
      </c>
      <c r="D856" t="str">
        <f t="shared" si="13"/>
        <v>&gt;1515SQFT</v>
      </c>
    </row>
    <row r="857" spans="1:4" x14ac:dyDescent="0.2">
      <c r="A857">
        <v>856</v>
      </c>
      <c r="B857">
        <v>1040</v>
      </c>
      <c r="C857" s="10">
        <v>127000</v>
      </c>
      <c r="D857" t="str">
        <f t="shared" si="13"/>
        <v>&lt;=1515SQFT</v>
      </c>
    </row>
    <row r="858" spans="1:4" x14ac:dyDescent="0.2">
      <c r="A858">
        <v>857</v>
      </c>
      <c r="B858">
        <v>1026</v>
      </c>
      <c r="C858" s="10">
        <v>147000</v>
      </c>
      <c r="D858" t="str">
        <f t="shared" si="13"/>
        <v>&lt;=1515SQFT</v>
      </c>
    </row>
    <row r="859" spans="1:4" x14ac:dyDescent="0.2">
      <c r="A859">
        <v>858</v>
      </c>
      <c r="B859">
        <v>1481</v>
      </c>
      <c r="C859" s="10">
        <v>174000</v>
      </c>
      <c r="D859" t="str">
        <f t="shared" si="13"/>
        <v>&lt;=1515SQFT</v>
      </c>
    </row>
    <row r="860" spans="1:4" x14ac:dyDescent="0.2">
      <c r="A860">
        <v>859</v>
      </c>
      <c r="B860">
        <v>1370</v>
      </c>
      <c r="C860" s="10">
        <v>152000</v>
      </c>
      <c r="D860" t="str">
        <f t="shared" si="13"/>
        <v>&lt;=1515SQFT</v>
      </c>
    </row>
    <row r="861" spans="1:4" x14ac:dyDescent="0.2">
      <c r="A861">
        <v>860</v>
      </c>
      <c r="B861">
        <v>2654</v>
      </c>
      <c r="C861" s="10">
        <v>250000</v>
      </c>
      <c r="D861" t="str">
        <f t="shared" si="13"/>
        <v>&gt;1515SQFT</v>
      </c>
    </row>
    <row r="862" spans="1:4" x14ac:dyDescent="0.2">
      <c r="A862">
        <v>861</v>
      </c>
      <c r="B862">
        <v>1426</v>
      </c>
      <c r="C862" s="10">
        <v>189950</v>
      </c>
      <c r="D862" t="str">
        <f t="shared" si="13"/>
        <v>&lt;=1515SQFT</v>
      </c>
    </row>
    <row r="863" spans="1:4" x14ac:dyDescent="0.2">
      <c r="A863">
        <v>862</v>
      </c>
      <c r="B863">
        <v>1039</v>
      </c>
      <c r="C863" s="10">
        <v>131500</v>
      </c>
      <c r="D863" t="str">
        <f t="shared" si="13"/>
        <v>&lt;=1515SQFT</v>
      </c>
    </row>
    <row r="864" spans="1:4" x14ac:dyDescent="0.2">
      <c r="A864">
        <v>863</v>
      </c>
      <c r="B864">
        <v>1097</v>
      </c>
      <c r="C864" s="10">
        <v>152000</v>
      </c>
      <c r="D864" t="str">
        <f t="shared" si="13"/>
        <v>&lt;=1515SQFT</v>
      </c>
    </row>
    <row r="865" spans="1:4" x14ac:dyDescent="0.2">
      <c r="A865">
        <v>864</v>
      </c>
      <c r="B865">
        <v>1148</v>
      </c>
      <c r="C865" s="10">
        <v>132500</v>
      </c>
      <c r="D865" t="str">
        <f t="shared" si="13"/>
        <v>&lt;=1515SQFT</v>
      </c>
    </row>
    <row r="866" spans="1:4" x14ac:dyDescent="0.2">
      <c r="A866">
        <v>865</v>
      </c>
      <c r="B866">
        <v>1372</v>
      </c>
      <c r="C866" s="10">
        <v>250580</v>
      </c>
      <c r="D866" t="str">
        <f t="shared" si="13"/>
        <v>&lt;=1515SQFT</v>
      </c>
    </row>
    <row r="867" spans="1:4" x14ac:dyDescent="0.2">
      <c r="A867">
        <v>866</v>
      </c>
      <c r="B867">
        <v>1002</v>
      </c>
      <c r="C867" s="10">
        <v>148500</v>
      </c>
      <c r="D867" t="str">
        <f t="shared" si="13"/>
        <v>&lt;=1515SQFT</v>
      </c>
    </row>
    <row r="868" spans="1:4" x14ac:dyDescent="0.2">
      <c r="A868">
        <v>867</v>
      </c>
      <c r="B868">
        <v>1646</v>
      </c>
      <c r="C868" s="10">
        <v>248900</v>
      </c>
      <c r="D868" t="str">
        <f t="shared" si="13"/>
        <v>&gt;1515SQFT</v>
      </c>
    </row>
    <row r="869" spans="1:4" x14ac:dyDescent="0.2">
      <c r="A869">
        <v>868</v>
      </c>
      <c r="B869">
        <v>1120</v>
      </c>
      <c r="C869" s="10">
        <v>129000</v>
      </c>
      <c r="D869" t="str">
        <f t="shared" si="13"/>
        <v>&lt;=1515SQFT</v>
      </c>
    </row>
    <row r="870" spans="1:4" x14ac:dyDescent="0.2">
      <c r="A870">
        <v>869</v>
      </c>
      <c r="B870">
        <v>2320</v>
      </c>
      <c r="C870" s="10">
        <v>169000</v>
      </c>
      <c r="D870" t="str">
        <f t="shared" si="13"/>
        <v>&gt;1515SQFT</v>
      </c>
    </row>
    <row r="871" spans="1:4" x14ac:dyDescent="0.2">
      <c r="A871">
        <v>870</v>
      </c>
      <c r="B871">
        <v>1949</v>
      </c>
      <c r="C871" s="10">
        <v>236000</v>
      </c>
      <c r="D871" t="str">
        <f t="shared" si="13"/>
        <v>&gt;1515SQFT</v>
      </c>
    </row>
    <row r="872" spans="1:4" x14ac:dyDescent="0.2">
      <c r="A872">
        <v>871</v>
      </c>
      <c r="B872">
        <v>894</v>
      </c>
      <c r="C872" s="10">
        <v>109500</v>
      </c>
      <c r="D872" t="str">
        <f t="shared" si="13"/>
        <v>&lt;=1515SQFT</v>
      </c>
    </row>
    <row r="873" spans="1:4" x14ac:dyDescent="0.2">
      <c r="A873">
        <v>872</v>
      </c>
      <c r="B873">
        <v>1682</v>
      </c>
      <c r="C873" s="10">
        <v>200500</v>
      </c>
      <c r="D873" t="str">
        <f t="shared" si="13"/>
        <v>&gt;1515SQFT</v>
      </c>
    </row>
    <row r="874" spans="1:4" x14ac:dyDescent="0.2">
      <c r="A874">
        <v>873</v>
      </c>
      <c r="B874">
        <v>910</v>
      </c>
      <c r="C874" s="10">
        <v>116000</v>
      </c>
      <c r="D874" t="str">
        <f t="shared" si="13"/>
        <v>&lt;=1515SQFT</v>
      </c>
    </row>
    <row r="875" spans="1:4" x14ac:dyDescent="0.2">
      <c r="A875">
        <v>874</v>
      </c>
      <c r="B875">
        <v>1268</v>
      </c>
      <c r="C875" s="10">
        <v>133000</v>
      </c>
      <c r="D875" t="str">
        <f t="shared" si="13"/>
        <v>&lt;=1515SQFT</v>
      </c>
    </row>
    <row r="876" spans="1:4" x14ac:dyDescent="0.2">
      <c r="A876">
        <v>875</v>
      </c>
      <c r="B876">
        <v>1131</v>
      </c>
      <c r="C876" s="10">
        <v>66500</v>
      </c>
      <c r="D876" t="str">
        <f t="shared" si="13"/>
        <v>&lt;=1515SQFT</v>
      </c>
    </row>
    <row r="877" spans="1:4" x14ac:dyDescent="0.2">
      <c r="A877">
        <v>876</v>
      </c>
      <c r="B877">
        <v>2610</v>
      </c>
      <c r="C877" s="10">
        <v>303477</v>
      </c>
      <c r="D877" t="str">
        <f t="shared" si="13"/>
        <v>&gt;1515SQFT</v>
      </c>
    </row>
    <row r="878" spans="1:4" x14ac:dyDescent="0.2">
      <c r="A878">
        <v>877</v>
      </c>
      <c r="B878">
        <v>1040</v>
      </c>
      <c r="C878" s="10">
        <v>132250</v>
      </c>
      <c r="D878" t="str">
        <f t="shared" si="13"/>
        <v>&lt;=1515SQFT</v>
      </c>
    </row>
    <row r="879" spans="1:4" x14ac:dyDescent="0.2">
      <c r="A879">
        <v>878</v>
      </c>
      <c r="B879">
        <v>2224</v>
      </c>
      <c r="C879" s="10">
        <v>350000</v>
      </c>
      <c r="D879" t="str">
        <f t="shared" si="13"/>
        <v>&gt;1515SQFT</v>
      </c>
    </row>
    <row r="880" spans="1:4" x14ac:dyDescent="0.2">
      <c r="A880">
        <v>879</v>
      </c>
      <c r="B880">
        <v>1155</v>
      </c>
      <c r="C880" s="10">
        <v>148000</v>
      </c>
      <c r="D880" t="str">
        <f t="shared" si="13"/>
        <v>&lt;=1515SQFT</v>
      </c>
    </row>
    <row r="881" spans="1:4" x14ac:dyDescent="0.2">
      <c r="A881">
        <v>880</v>
      </c>
      <c r="B881">
        <v>864</v>
      </c>
      <c r="C881" s="10">
        <v>136500</v>
      </c>
      <c r="D881" t="str">
        <f t="shared" si="13"/>
        <v>&lt;=1515SQFT</v>
      </c>
    </row>
    <row r="882" spans="1:4" x14ac:dyDescent="0.2">
      <c r="A882">
        <v>881</v>
      </c>
      <c r="B882">
        <v>1090</v>
      </c>
      <c r="C882" s="10">
        <v>157000</v>
      </c>
      <c r="D882" t="str">
        <f t="shared" si="13"/>
        <v>&lt;=1515SQFT</v>
      </c>
    </row>
    <row r="883" spans="1:4" x14ac:dyDescent="0.2">
      <c r="A883">
        <v>882</v>
      </c>
      <c r="B883">
        <v>1717</v>
      </c>
      <c r="C883" s="10">
        <v>187500</v>
      </c>
      <c r="D883" t="str">
        <f t="shared" si="13"/>
        <v>&gt;1515SQFT</v>
      </c>
    </row>
    <row r="884" spans="1:4" x14ac:dyDescent="0.2">
      <c r="A884">
        <v>883</v>
      </c>
      <c r="B884">
        <v>1593</v>
      </c>
      <c r="C884" s="10">
        <v>178000</v>
      </c>
      <c r="D884" t="str">
        <f t="shared" si="13"/>
        <v>&gt;1515SQFT</v>
      </c>
    </row>
    <row r="885" spans="1:4" x14ac:dyDescent="0.2">
      <c r="A885">
        <v>884</v>
      </c>
      <c r="B885">
        <v>2230</v>
      </c>
      <c r="C885" s="10">
        <v>118500</v>
      </c>
      <c r="D885" t="str">
        <f t="shared" si="13"/>
        <v>&gt;1515SQFT</v>
      </c>
    </row>
    <row r="886" spans="1:4" x14ac:dyDescent="0.2">
      <c r="A886">
        <v>885</v>
      </c>
      <c r="B886">
        <v>892</v>
      </c>
      <c r="C886" s="10">
        <v>100000</v>
      </c>
      <c r="D886" t="str">
        <f t="shared" si="13"/>
        <v>&lt;=1515SQFT</v>
      </c>
    </row>
    <row r="887" spans="1:4" x14ac:dyDescent="0.2">
      <c r="A887">
        <v>886</v>
      </c>
      <c r="B887">
        <v>1709</v>
      </c>
      <c r="C887" s="10">
        <v>328900</v>
      </c>
      <c r="D887" t="str">
        <f t="shared" si="13"/>
        <v>&gt;1515SQFT</v>
      </c>
    </row>
    <row r="888" spans="1:4" x14ac:dyDescent="0.2">
      <c r="A888">
        <v>887</v>
      </c>
      <c r="B888">
        <v>1712</v>
      </c>
      <c r="C888" s="10">
        <v>145000</v>
      </c>
      <c r="D888" t="str">
        <f t="shared" si="13"/>
        <v>&gt;1515SQFT</v>
      </c>
    </row>
    <row r="889" spans="1:4" x14ac:dyDescent="0.2">
      <c r="A889">
        <v>888</v>
      </c>
      <c r="B889">
        <v>1393</v>
      </c>
      <c r="C889" s="10">
        <v>135500</v>
      </c>
      <c r="D889" t="str">
        <f t="shared" si="13"/>
        <v>&lt;=1515SQFT</v>
      </c>
    </row>
    <row r="890" spans="1:4" x14ac:dyDescent="0.2">
      <c r="A890">
        <v>889</v>
      </c>
      <c r="B890">
        <v>2217</v>
      </c>
      <c r="C890" s="10">
        <v>268000</v>
      </c>
      <c r="D890" t="str">
        <f t="shared" si="13"/>
        <v>&gt;1515SQFT</v>
      </c>
    </row>
    <row r="891" spans="1:4" x14ac:dyDescent="0.2">
      <c r="A891">
        <v>890</v>
      </c>
      <c r="B891">
        <v>1505</v>
      </c>
      <c r="C891" s="10">
        <v>149500</v>
      </c>
      <c r="D891" t="str">
        <f t="shared" si="13"/>
        <v>&lt;=1515SQFT</v>
      </c>
    </row>
    <row r="892" spans="1:4" x14ac:dyDescent="0.2">
      <c r="A892">
        <v>891</v>
      </c>
      <c r="B892">
        <v>924</v>
      </c>
      <c r="C892" s="10">
        <v>122900</v>
      </c>
      <c r="D892" t="str">
        <f t="shared" si="13"/>
        <v>&lt;=1515SQFT</v>
      </c>
    </row>
    <row r="893" spans="1:4" x14ac:dyDescent="0.2">
      <c r="A893">
        <v>892</v>
      </c>
      <c r="B893">
        <v>1683</v>
      </c>
      <c r="C893" s="10">
        <v>172500</v>
      </c>
      <c r="D893" t="str">
        <f t="shared" si="13"/>
        <v>&gt;1515SQFT</v>
      </c>
    </row>
    <row r="894" spans="1:4" x14ac:dyDescent="0.2">
      <c r="A894">
        <v>893</v>
      </c>
      <c r="B894">
        <v>1068</v>
      </c>
      <c r="C894" s="10">
        <v>154500</v>
      </c>
      <c r="D894" t="str">
        <f t="shared" si="13"/>
        <v>&lt;=1515SQFT</v>
      </c>
    </row>
    <row r="895" spans="1:4" x14ac:dyDescent="0.2">
      <c r="A895">
        <v>894</v>
      </c>
      <c r="B895">
        <v>1383</v>
      </c>
      <c r="C895" s="10">
        <v>165000</v>
      </c>
      <c r="D895" t="str">
        <f t="shared" si="13"/>
        <v>&lt;=1515SQFT</v>
      </c>
    </row>
    <row r="896" spans="1:4" x14ac:dyDescent="0.2">
      <c r="A896">
        <v>895</v>
      </c>
      <c r="B896">
        <v>1535</v>
      </c>
      <c r="C896" s="10">
        <v>118858</v>
      </c>
      <c r="D896" t="str">
        <f t="shared" si="13"/>
        <v>&gt;1515SQFT</v>
      </c>
    </row>
    <row r="897" spans="1:4" x14ac:dyDescent="0.2">
      <c r="A897">
        <v>896</v>
      </c>
      <c r="B897">
        <v>1796</v>
      </c>
      <c r="C897" s="10">
        <v>140000</v>
      </c>
      <c r="D897" t="str">
        <f t="shared" si="13"/>
        <v>&gt;1515SQFT</v>
      </c>
    </row>
    <row r="898" spans="1:4" x14ac:dyDescent="0.2">
      <c r="A898">
        <v>897</v>
      </c>
      <c r="B898">
        <v>951</v>
      </c>
      <c r="C898" s="10">
        <v>106500</v>
      </c>
      <c r="D898" t="str">
        <f t="shared" si="13"/>
        <v>&lt;=1515SQFT</v>
      </c>
    </row>
    <row r="899" spans="1:4" x14ac:dyDescent="0.2">
      <c r="A899">
        <v>898</v>
      </c>
      <c r="B899">
        <v>2240</v>
      </c>
      <c r="C899" s="10">
        <v>142953</v>
      </c>
      <c r="D899" t="str">
        <f t="shared" ref="D899:D962" si="14">IF(B899&lt;=1515, "&lt;=1515SQFT", "&gt;1515SQFT")</f>
        <v>&gt;1515SQFT</v>
      </c>
    </row>
    <row r="900" spans="1:4" x14ac:dyDescent="0.2">
      <c r="A900">
        <v>899</v>
      </c>
      <c r="B900">
        <v>2364</v>
      </c>
      <c r="C900" s="10">
        <v>611657</v>
      </c>
      <c r="D900" t="str">
        <f t="shared" si="14"/>
        <v>&gt;1515SQFT</v>
      </c>
    </row>
    <row r="901" spans="1:4" x14ac:dyDescent="0.2">
      <c r="A901">
        <v>900</v>
      </c>
      <c r="B901">
        <v>1236</v>
      </c>
      <c r="C901" s="10">
        <v>135000</v>
      </c>
      <c r="D901" t="str">
        <f t="shared" si="14"/>
        <v>&lt;=1515SQFT</v>
      </c>
    </row>
    <row r="902" spans="1:4" x14ac:dyDescent="0.2">
      <c r="A902">
        <v>901</v>
      </c>
      <c r="B902">
        <v>858</v>
      </c>
      <c r="C902" s="10">
        <v>110000</v>
      </c>
      <c r="D902" t="str">
        <f t="shared" si="14"/>
        <v>&lt;=1515SQFT</v>
      </c>
    </row>
    <row r="903" spans="1:4" x14ac:dyDescent="0.2">
      <c r="A903">
        <v>902</v>
      </c>
      <c r="B903">
        <v>1306</v>
      </c>
      <c r="C903" s="10">
        <v>153000</v>
      </c>
      <c r="D903" t="str">
        <f t="shared" si="14"/>
        <v>&lt;=1515SQFT</v>
      </c>
    </row>
    <row r="904" spans="1:4" x14ac:dyDescent="0.2">
      <c r="A904">
        <v>903</v>
      </c>
      <c r="B904">
        <v>1509</v>
      </c>
      <c r="C904" s="10">
        <v>180000</v>
      </c>
      <c r="D904" t="str">
        <f t="shared" si="14"/>
        <v>&lt;=1515SQFT</v>
      </c>
    </row>
    <row r="905" spans="1:4" x14ac:dyDescent="0.2">
      <c r="A905">
        <v>904</v>
      </c>
      <c r="B905">
        <v>1670</v>
      </c>
      <c r="C905" s="10">
        <v>240000</v>
      </c>
      <c r="D905" t="str">
        <f t="shared" si="14"/>
        <v>&gt;1515SQFT</v>
      </c>
    </row>
    <row r="906" spans="1:4" x14ac:dyDescent="0.2">
      <c r="A906">
        <v>905</v>
      </c>
      <c r="B906">
        <v>902</v>
      </c>
      <c r="C906" s="10">
        <v>125500</v>
      </c>
      <c r="D906" t="str">
        <f t="shared" si="14"/>
        <v>&lt;=1515SQFT</v>
      </c>
    </row>
    <row r="907" spans="1:4" x14ac:dyDescent="0.2">
      <c r="A907">
        <v>906</v>
      </c>
      <c r="B907">
        <v>1063</v>
      </c>
      <c r="C907" s="10">
        <v>128000</v>
      </c>
      <c r="D907" t="str">
        <f t="shared" si="14"/>
        <v>&lt;=1515SQFT</v>
      </c>
    </row>
    <row r="908" spans="1:4" x14ac:dyDescent="0.2">
      <c r="A908">
        <v>907</v>
      </c>
      <c r="B908">
        <v>1636</v>
      </c>
      <c r="C908" s="10">
        <v>255000</v>
      </c>
      <c r="D908" t="str">
        <f t="shared" si="14"/>
        <v>&gt;1515SQFT</v>
      </c>
    </row>
    <row r="909" spans="1:4" x14ac:dyDescent="0.2">
      <c r="A909">
        <v>908</v>
      </c>
      <c r="B909">
        <v>2057</v>
      </c>
      <c r="C909" s="10">
        <v>250000</v>
      </c>
      <c r="D909" t="str">
        <f t="shared" si="14"/>
        <v>&gt;1515SQFT</v>
      </c>
    </row>
    <row r="910" spans="1:4" x14ac:dyDescent="0.2">
      <c r="A910">
        <v>909</v>
      </c>
      <c r="B910">
        <v>902</v>
      </c>
      <c r="C910" s="10">
        <v>131000</v>
      </c>
      <c r="D910" t="str">
        <f t="shared" si="14"/>
        <v>&lt;=1515SQFT</v>
      </c>
    </row>
    <row r="911" spans="1:4" x14ac:dyDescent="0.2">
      <c r="A911">
        <v>910</v>
      </c>
      <c r="B911">
        <v>1484</v>
      </c>
      <c r="C911" s="10">
        <v>174000</v>
      </c>
      <c r="D911" t="str">
        <f t="shared" si="14"/>
        <v>&lt;=1515SQFT</v>
      </c>
    </row>
    <row r="912" spans="1:4" x14ac:dyDescent="0.2">
      <c r="A912">
        <v>911</v>
      </c>
      <c r="B912">
        <v>2274</v>
      </c>
      <c r="C912" s="10">
        <v>154300</v>
      </c>
      <c r="D912" t="str">
        <f t="shared" si="14"/>
        <v>&gt;1515SQFT</v>
      </c>
    </row>
    <row r="913" spans="1:4" x14ac:dyDescent="0.2">
      <c r="A913">
        <v>912</v>
      </c>
      <c r="B913">
        <v>1268</v>
      </c>
      <c r="C913" s="10">
        <v>143500</v>
      </c>
      <c r="D913" t="str">
        <f t="shared" si="14"/>
        <v>&lt;=1515SQFT</v>
      </c>
    </row>
    <row r="914" spans="1:4" x14ac:dyDescent="0.2">
      <c r="A914">
        <v>913</v>
      </c>
      <c r="B914">
        <v>1015</v>
      </c>
      <c r="C914" s="10">
        <v>88000</v>
      </c>
      <c r="D914" t="str">
        <f t="shared" si="14"/>
        <v>&lt;=1515SQFT</v>
      </c>
    </row>
    <row r="915" spans="1:4" x14ac:dyDescent="0.2">
      <c r="A915">
        <v>914</v>
      </c>
      <c r="B915">
        <v>2002</v>
      </c>
      <c r="C915" s="10">
        <v>145000</v>
      </c>
      <c r="D915" t="str">
        <f t="shared" si="14"/>
        <v>&gt;1515SQFT</v>
      </c>
    </row>
    <row r="916" spans="1:4" x14ac:dyDescent="0.2">
      <c r="A916">
        <v>915</v>
      </c>
      <c r="B916">
        <v>1224</v>
      </c>
      <c r="C916" s="10">
        <v>173733</v>
      </c>
      <c r="D916" t="str">
        <f t="shared" si="14"/>
        <v>&lt;=1515SQFT</v>
      </c>
    </row>
    <row r="917" spans="1:4" x14ac:dyDescent="0.2">
      <c r="A917">
        <v>916</v>
      </c>
      <c r="B917">
        <v>1092</v>
      </c>
      <c r="C917" s="10">
        <v>75000</v>
      </c>
      <c r="D917" t="str">
        <f t="shared" si="14"/>
        <v>&lt;=1515SQFT</v>
      </c>
    </row>
    <row r="918" spans="1:4" x14ac:dyDescent="0.2">
      <c r="A918">
        <v>917</v>
      </c>
      <c r="B918">
        <v>480</v>
      </c>
      <c r="C918" s="10">
        <v>35311</v>
      </c>
      <c r="D918" t="str">
        <f t="shared" si="14"/>
        <v>&lt;=1515SQFT</v>
      </c>
    </row>
    <row r="919" spans="1:4" x14ac:dyDescent="0.2">
      <c r="A919">
        <v>918</v>
      </c>
      <c r="B919">
        <v>1229</v>
      </c>
      <c r="C919" s="10">
        <v>135000</v>
      </c>
      <c r="D919" t="str">
        <f t="shared" si="14"/>
        <v>&lt;=1515SQFT</v>
      </c>
    </row>
    <row r="920" spans="1:4" x14ac:dyDescent="0.2">
      <c r="A920">
        <v>919</v>
      </c>
      <c r="B920">
        <v>2127</v>
      </c>
      <c r="C920" s="10">
        <v>238000</v>
      </c>
      <c r="D920" t="str">
        <f t="shared" si="14"/>
        <v>&gt;1515SQFT</v>
      </c>
    </row>
    <row r="921" spans="1:4" x14ac:dyDescent="0.2">
      <c r="A921">
        <v>920</v>
      </c>
      <c r="B921">
        <v>1414</v>
      </c>
      <c r="C921" s="10">
        <v>176500</v>
      </c>
      <c r="D921" t="str">
        <f t="shared" si="14"/>
        <v>&lt;=1515SQFT</v>
      </c>
    </row>
    <row r="922" spans="1:4" x14ac:dyDescent="0.2">
      <c r="A922">
        <v>921</v>
      </c>
      <c r="B922">
        <v>1721</v>
      </c>
      <c r="C922" s="10">
        <v>201000</v>
      </c>
      <c r="D922" t="str">
        <f t="shared" si="14"/>
        <v>&gt;1515SQFT</v>
      </c>
    </row>
    <row r="923" spans="1:4" x14ac:dyDescent="0.2">
      <c r="A923">
        <v>922</v>
      </c>
      <c r="B923">
        <v>2200</v>
      </c>
      <c r="C923" s="10">
        <v>145900</v>
      </c>
      <c r="D923" t="str">
        <f t="shared" si="14"/>
        <v>&gt;1515SQFT</v>
      </c>
    </row>
    <row r="924" spans="1:4" x14ac:dyDescent="0.2">
      <c r="A924">
        <v>923</v>
      </c>
      <c r="B924">
        <v>1316</v>
      </c>
      <c r="C924" s="10">
        <v>169990</v>
      </c>
      <c r="D924" t="str">
        <f t="shared" si="14"/>
        <v>&lt;=1515SQFT</v>
      </c>
    </row>
    <row r="925" spans="1:4" x14ac:dyDescent="0.2">
      <c r="A925">
        <v>924</v>
      </c>
      <c r="B925">
        <v>1617</v>
      </c>
      <c r="C925" s="10">
        <v>193000</v>
      </c>
      <c r="D925" t="str">
        <f t="shared" si="14"/>
        <v>&gt;1515SQFT</v>
      </c>
    </row>
    <row r="926" spans="1:4" x14ac:dyDescent="0.2">
      <c r="A926">
        <v>925</v>
      </c>
      <c r="B926">
        <v>1686</v>
      </c>
      <c r="C926" s="10">
        <v>207500</v>
      </c>
      <c r="D926" t="str">
        <f t="shared" si="14"/>
        <v>&gt;1515SQFT</v>
      </c>
    </row>
    <row r="927" spans="1:4" x14ac:dyDescent="0.2">
      <c r="A927">
        <v>926</v>
      </c>
      <c r="B927">
        <v>1126</v>
      </c>
      <c r="C927" s="10">
        <v>175000</v>
      </c>
      <c r="D927" t="str">
        <f t="shared" si="14"/>
        <v>&lt;=1515SQFT</v>
      </c>
    </row>
    <row r="928" spans="1:4" x14ac:dyDescent="0.2">
      <c r="A928">
        <v>927</v>
      </c>
      <c r="B928">
        <v>2374</v>
      </c>
      <c r="C928" s="10">
        <v>285000</v>
      </c>
      <c r="D928" t="str">
        <f t="shared" si="14"/>
        <v>&gt;1515SQFT</v>
      </c>
    </row>
    <row r="929" spans="1:4" x14ac:dyDescent="0.2">
      <c r="A929">
        <v>928</v>
      </c>
      <c r="B929">
        <v>1978</v>
      </c>
      <c r="C929" s="10">
        <v>176000</v>
      </c>
      <c r="D929" t="str">
        <f t="shared" si="14"/>
        <v>&gt;1515SQFT</v>
      </c>
    </row>
    <row r="930" spans="1:4" x14ac:dyDescent="0.2">
      <c r="A930">
        <v>929</v>
      </c>
      <c r="B930">
        <v>1788</v>
      </c>
      <c r="C930" s="10">
        <v>236500</v>
      </c>
      <c r="D930" t="str">
        <f t="shared" si="14"/>
        <v>&gt;1515SQFT</v>
      </c>
    </row>
    <row r="931" spans="1:4" x14ac:dyDescent="0.2">
      <c r="A931">
        <v>930</v>
      </c>
      <c r="B931">
        <v>2236</v>
      </c>
      <c r="C931" s="10">
        <v>222000</v>
      </c>
      <c r="D931" t="str">
        <f t="shared" si="14"/>
        <v>&gt;1515SQFT</v>
      </c>
    </row>
    <row r="932" spans="1:4" x14ac:dyDescent="0.2">
      <c r="A932">
        <v>931</v>
      </c>
      <c r="B932">
        <v>1466</v>
      </c>
      <c r="C932" s="10">
        <v>201000</v>
      </c>
      <c r="D932" t="str">
        <f t="shared" si="14"/>
        <v>&lt;=1515SQFT</v>
      </c>
    </row>
    <row r="933" spans="1:4" x14ac:dyDescent="0.2">
      <c r="A933">
        <v>932</v>
      </c>
      <c r="B933">
        <v>925</v>
      </c>
      <c r="C933" s="10">
        <v>117500</v>
      </c>
      <c r="D933" t="str">
        <f t="shared" si="14"/>
        <v>&lt;=1515SQFT</v>
      </c>
    </row>
    <row r="934" spans="1:4" x14ac:dyDescent="0.2">
      <c r="A934">
        <v>933</v>
      </c>
      <c r="B934">
        <v>1905</v>
      </c>
      <c r="C934" s="10">
        <v>320000</v>
      </c>
      <c r="D934" t="str">
        <f t="shared" si="14"/>
        <v>&gt;1515SQFT</v>
      </c>
    </row>
    <row r="935" spans="1:4" x14ac:dyDescent="0.2">
      <c r="A935">
        <v>934</v>
      </c>
      <c r="B935">
        <v>1500</v>
      </c>
      <c r="C935" s="10">
        <v>190000</v>
      </c>
      <c r="D935" t="str">
        <f t="shared" si="14"/>
        <v>&lt;=1515SQFT</v>
      </c>
    </row>
    <row r="936" spans="1:4" x14ac:dyDescent="0.2">
      <c r="A936">
        <v>935</v>
      </c>
      <c r="B936">
        <v>2069</v>
      </c>
      <c r="C936" s="10">
        <v>242000</v>
      </c>
      <c r="D936" t="str">
        <f t="shared" si="14"/>
        <v>&gt;1515SQFT</v>
      </c>
    </row>
    <row r="937" spans="1:4" x14ac:dyDescent="0.2">
      <c r="A937">
        <v>936</v>
      </c>
      <c r="B937">
        <v>747</v>
      </c>
      <c r="C937" s="10">
        <v>79900</v>
      </c>
      <c r="D937" t="str">
        <f t="shared" si="14"/>
        <v>&lt;=1515SQFT</v>
      </c>
    </row>
    <row r="938" spans="1:4" x14ac:dyDescent="0.2">
      <c r="A938">
        <v>937</v>
      </c>
      <c r="B938">
        <v>1200</v>
      </c>
      <c r="C938" s="10">
        <v>184900</v>
      </c>
      <c r="D938" t="str">
        <f t="shared" si="14"/>
        <v>&lt;=1515SQFT</v>
      </c>
    </row>
    <row r="939" spans="1:4" x14ac:dyDescent="0.2">
      <c r="A939">
        <v>938</v>
      </c>
      <c r="B939">
        <v>1971</v>
      </c>
      <c r="C939" s="10">
        <v>253000</v>
      </c>
      <c r="D939" t="str">
        <f t="shared" si="14"/>
        <v>&gt;1515SQFT</v>
      </c>
    </row>
    <row r="940" spans="1:4" x14ac:dyDescent="0.2">
      <c r="A940">
        <v>939</v>
      </c>
      <c r="B940">
        <v>1962</v>
      </c>
      <c r="C940" s="10">
        <v>239799</v>
      </c>
      <c r="D940" t="str">
        <f t="shared" si="14"/>
        <v>&gt;1515SQFT</v>
      </c>
    </row>
    <row r="941" spans="1:4" x14ac:dyDescent="0.2">
      <c r="A941">
        <v>940</v>
      </c>
      <c r="B941">
        <v>2403</v>
      </c>
      <c r="C941" s="10">
        <v>244400</v>
      </c>
      <c r="D941" t="str">
        <f t="shared" si="14"/>
        <v>&gt;1515SQFT</v>
      </c>
    </row>
    <row r="942" spans="1:4" x14ac:dyDescent="0.2">
      <c r="A942">
        <v>941</v>
      </c>
      <c r="B942">
        <v>1728</v>
      </c>
      <c r="C942" s="10">
        <v>150900</v>
      </c>
      <c r="D942" t="str">
        <f t="shared" si="14"/>
        <v>&gt;1515SQFT</v>
      </c>
    </row>
    <row r="943" spans="1:4" x14ac:dyDescent="0.2">
      <c r="A943">
        <v>942</v>
      </c>
      <c r="B943">
        <v>2060</v>
      </c>
      <c r="C943" s="10">
        <v>214000</v>
      </c>
      <c r="D943" t="str">
        <f t="shared" si="14"/>
        <v>&gt;1515SQFT</v>
      </c>
    </row>
    <row r="944" spans="1:4" x14ac:dyDescent="0.2">
      <c r="A944">
        <v>943</v>
      </c>
      <c r="B944">
        <v>1440</v>
      </c>
      <c r="C944" s="10">
        <v>150000</v>
      </c>
      <c r="D944" t="str">
        <f t="shared" si="14"/>
        <v>&lt;=1515SQFT</v>
      </c>
    </row>
    <row r="945" spans="1:4" x14ac:dyDescent="0.2">
      <c r="A945">
        <v>944</v>
      </c>
      <c r="B945">
        <v>1632</v>
      </c>
      <c r="C945" s="10">
        <v>143000</v>
      </c>
      <c r="D945" t="str">
        <f t="shared" si="14"/>
        <v>&gt;1515SQFT</v>
      </c>
    </row>
    <row r="946" spans="1:4" x14ac:dyDescent="0.2">
      <c r="A946">
        <v>945</v>
      </c>
      <c r="B946">
        <v>1344</v>
      </c>
      <c r="C946" s="10">
        <v>137500</v>
      </c>
      <c r="D946" t="str">
        <f t="shared" si="14"/>
        <v>&lt;=1515SQFT</v>
      </c>
    </row>
    <row r="947" spans="1:4" x14ac:dyDescent="0.2">
      <c r="A947">
        <v>946</v>
      </c>
      <c r="B947">
        <v>1869</v>
      </c>
      <c r="C947" s="10">
        <v>124900</v>
      </c>
      <c r="D947" t="str">
        <f t="shared" si="14"/>
        <v>&gt;1515SQFT</v>
      </c>
    </row>
    <row r="948" spans="1:4" x14ac:dyDescent="0.2">
      <c r="A948">
        <v>947</v>
      </c>
      <c r="B948">
        <v>1144</v>
      </c>
      <c r="C948" s="10">
        <v>143000</v>
      </c>
      <c r="D948" t="str">
        <f t="shared" si="14"/>
        <v>&lt;=1515SQFT</v>
      </c>
    </row>
    <row r="949" spans="1:4" x14ac:dyDescent="0.2">
      <c r="A949">
        <v>948</v>
      </c>
      <c r="B949">
        <v>1629</v>
      </c>
      <c r="C949" s="10">
        <v>270000</v>
      </c>
      <c r="D949" t="str">
        <f t="shared" si="14"/>
        <v>&gt;1515SQFT</v>
      </c>
    </row>
    <row r="950" spans="1:4" x14ac:dyDescent="0.2">
      <c r="A950">
        <v>949</v>
      </c>
      <c r="B950">
        <v>1776</v>
      </c>
      <c r="C950" s="10">
        <v>192500</v>
      </c>
      <c r="D950" t="str">
        <f t="shared" si="14"/>
        <v>&gt;1515SQFT</v>
      </c>
    </row>
    <row r="951" spans="1:4" x14ac:dyDescent="0.2">
      <c r="A951">
        <v>950</v>
      </c>
      <c r="B951">
        <v>1381</v>
      </c>
      <c r="C951" s="10">
        <v>197500</v>
      </c>
      <c r="D951" t="str">
        <f t="shared" si="14"/>
        <v>&lt;=1515SQFT</v>
      </c>
    </row>
    <row r="952" spans="1:4" x14ac:dyDescent="0.2">
      <c r="A952">
        <v>951</v>
      </c>
      <c r="B952">
        <v>864</v>
      </c>
      <c r="C952" s="10">
        <v>129000</v>
      </c>
      <c r="D952" t="str">
        <f t="shared" si="14"/>
        <v>&lt;=1515SQFT</v>
      </c>
    </row>
    <row r="953" spans="1:4" x14ac:dyDescent="0.2">
      <c r="A953">
        <v>952</v>
      </c>
      <c r="B953">
        <v>965</v>
      </c>
      <c r="C953" s="10">
        <v>119900</v>
      </c>
      <c r="D953" t="str">
        <f t="shared" si="14"/>
        <v>&lt;=1515SQFT</v>
      </c>
    </row>
    <row r="954" spans="1:4" x14ac:dyDescent="0.2">
      <c r="A954">
        <v>953</v>
      </c>
      <c r="B954">
        <v>768</v>
      </c>
      <c r="C954" s="10">
        <v>133900</v>
      </c>
      <c r="D954" t="str">
        <f t="shared" si="14"/>
        <v>&lt;=1515SQFT</v>
      </c>
    </row>
    <row r="955" spans="1:4" x14ac:dyDescent="0.2">
      <c r="A955">
        <v>954</v>
      </c>
      <c r="B955">
        <v>1968</v>
      </c>
      <c r="C955" s="10">
        <v>172000</v>
      </c>
      <c r="D955" t="str">
        <f t="shared" si="14"/>
        <v>&gt;1515SQFT</v>
      </c>
    </row>
    <row r="956" spans="1:4" x14ac:dyDescent="0.2">
      <c r="A956">
        <v>955</v>
      </c>
      <c r="B956">
        <v>980</v>
      </c>
      <c r="C956" s="10">
        <v>127500</v>
      </c>
      <c r="D956" t="str">
        <f t="shared" si="14"/>
        <v>&lt;=1515SQFT</v>
      </c>
    </row>
    <row r="957" spans="1:4" x14ac:dyDescent="0.2">
      <c r="A957">
        <v>956</v>
      </c>
      <c r="B957">
        <v>1958</v>
      </c>
      <c r="C957" s="10">
        <v>145000</v>
      </c>
      <c r="D957" t="str">
        <f t="shared" si="14"/>
        <v>&gt;1515SQFT</v>
      </c>
    </row>
    <row r="958" spans="1:4" x14ac:dyDescent="0.2">
      <c r="A958">
        <v>957</v>
      </c>
      <c r="B958">
        <v>1229</v>
      </c>
      <c r="C958" s="10">
        <v>124000</v>
      </c>
      <c r="D958" t="str">
        <f t="shared" si="14"/>
        <v>&lt;=1515SQFT</v>
      </c>
    </row>
    <row r="959" spans="1:4" x14ac:dyDescent="0.2">
      <c r="A959">
        <v>958</v>
      </c>
      <c r="B959">
        <v>1057</v>
      </c>
      <c r="C959" s="10">
        <v>132000</v>
      </c>
      <c r="D959" t="str">
        <f t="shared" si="14"/>
        <v>&lt;=1515SQFT</v>
      </c>
    </row>
    <row r="960" spans="1:4" x14ac:dyDescent="0.2">
      <c r="A960">
        <v>959</v>
      </c>
      <c r="B960">
        <v>1337</v>
      </c>
      <c r="C960" s="10">
        <v>185000</v>
      </c>
      <c r="D960" t="str">
        <f t="shared" si="14"/>
        <v>&lt;=1515SQFT</v>
      </c>
    </row>
    <row r="961" spans="1:4" x14ac:dyDescent="0.2">
      <c r="A961">
        <v>960</v>
      </c>
      <c r="B961">
        <v>1416</v>
      </c>
      <c r="C961" s="10">
        <v>155000</v>
      </c>
      <c r="D961" t="str">
        <f t="shared" si="14"/>
        <v>&lt;=1515SQFT</v>
      </c>
    </row>
    <row r="962" spans="1:4" x14ac:dyDescent="0.2">
      <c r="A962">
        <v>961</v>
      </c>
      <c r="B962">
        <v>858</v>
      </c>
      <c r="C962" s="10">
        <v>116500</v>
      </c>
      <c r="D962" t="str">
        <f t="shared" si="14"/>
        <v>&lt;=1515SQFT</v>
      </c>
    </row>
    <row r="963" spans="1:4" x14ac:dyDescent="0.2">
      <c r="A963">
        <v>962</v>
      </c>
      <c r="B963">
        <v>2872</v>
      </c>
      <c r="C963" s="10">
        <v>272000</v>
      </c>
      <c r="D963" t="str">
        <f t="shared" ref="D963:D1026" si="15">IF(B963&lt;=1515, "&lt;=1515SQFT", "&gt;1515SQFT")</f>
        <v>&gt;1515SQFT</v>
      </c>
    </row>
    <row r="964" spans="1:4" x14ac:dyDescent="0.2">
      <c r="A964">
        <v>963</v>
      </c>
      <c r="B964">
        <v>1548</v>
      </c>
      <c r="C964" s="10">
        <v>155000</v>
      </c>
      <c r="D964" t="str">
        <f t="shared" si="15"/>
        <v>&gt;1515SQFT</v>
      </c>
    </row>
    <row r="965" spans="1:4" x14ac:dyDescent="0.2">
      <c r="A965">
        <v>964</v>
      </c>
      <c r="B965">
        <v>1800</v>
      </c>
      <c r="C965" s="10">
        <v>239000</v>
      </c>
      <c r="D965" t="str">
        <f t="shared" si="15"/>
        <v>&gt;1515SQFT</v>
      </c>
    </row>
    <row r="966" spans="1:4" x14ac:dyDescent="0.2">
      <c r="A966">
        <v>965</v>
      </c>
      <c r="B966">
        <v>1894</v>
      </c>
      <c r="C966" s="10">
        <v>214900</v>
      </c>
      <c r="D966" t="str">
        <f t="shared" si="15"/>
        <v>&gt;1515SQFT</v>
      </c>
    </row>
    <row r="967" spans="1:4" x14ac:dyDescent="0.2">
      <c r="A967">
        <v>966</v>
      </c>
      <c r="B967">
        <v>1484</v>
      </c>
      <c r="C967" s="10">
        <v>178900</v>
      </c>
      <c r="D967" t="str">
        <f t="shared" si="15"/>
        <v>&lt;=1515SQFT</v>
      </c>
    </row>
    <row r="968" spans="1:4" x14ac:dyDescent="0.2">
      <c r="A968">
        <v>967</v>
      </c>
      <c r="B968">
        <v>1308</v>
      </c>
      <c r="C968" s="10">
        <v>160000</v>
      </c>
      <c r="D968" t="str">
        <f t="shared" si="15"/>
        <v>&lt;=1515SQFT</v>
      </c>
    </row>
    <row r="969" spans="1:4" x14ac:dyDescent="0.2">
      <c r="A969">
        <v>968</v>
      </c>
      <c r="B969">
        <v>1098</v>
      </c>
      <c r="C969" s="10">
        <v>135000</v>
      </c>
      <c r="D969" t="str">
        <f t="shared" si="15"/>
        <v>&lt;=1515SQFT</v>
      </c>
    </row>
    <row r="970" spans="1:4" x14ac:dyDescent="0.2">
      <c r="A970">
        <v>969</v>
      </c>
      <c r="B970">
        <v>968</v>
      </c>
      <c r="C970" s="10">
        <v>37900</v>
      </c>
      <c r="D970" t="str">
        <f t="shared" si="15"/>
        <v>&lt;=1515SQFT</v>
      </c>
    </row>
    <row r="971" spans="1:4" x14ac:dyDescent="0.2">
      <c r="A971">
        <v>970</v>
      </c>
      <c r="B971">
        <v>1095</v>
      </c>
      <c r="C971" s="10">
        <v>140000</v>
      </c>
      <c r="D971" t="str">
        <f t="shared" si="15"/>
        <v>&lt;=1515SQFT</v>
      </c>
    </row>
    <row r="972" spans="1:4" x14ac:dyDescent="0.2">
      <c r="A972">
        <v>971</v>
      </c>
      <c r="B972">
        <v>1192</v>
      </c>
      <c r="C972" s="10">
        <v>135000</v>
      </c>
      <c r="D972" t="str">
        <f t="shared" si="15"/>
        <v>&lt;=1515SQFT</v>
      </c>
    </row>
    <row r="973" spans="1:4" x14ac:dyDescent="0.2">
      <c r="A973">
        <v>972</v>
      </c>
      <c r="B973">
        <v>1626</v>
      </c>
      <c r="C973" s="10">
        <v>173000</v>
      </c>
      <c r="D973" t="str">
        <f t="shared" si="15"/>
        <v>&gt;1515SQFT</v>
      </c>
    </row>
    <row r="974" spans="1:4" x14ac:dyDescent="0.2">
      <c r="A974">
        <v>973</v>
      </c>
      <c r="B974">
        <v>918</v>
      </c>
      <c r="C974" s="10">
        <v>99500</v>
      </c>
      <c r="D974" t="str">
        <f t="shared" si="15"/>
        <v>&lt;=1515SQFT</v>
      </c>
    </row>
    <row r="975" spans="1:4" x14ac:dyDescent="0.2">
      <c r="A975">
        <v>974</v>
      </c>
      <c r="B975">
        <v>1428</v>
      </c>
      <c r="C975" s="10">
        <v>182000</v>
      </c>
      <c r="D975" t="str">
        <f t="shared" si="15"/>
        <v>&lt;=1515SQFT</v>
      </c>
    </row>
    <row r="976" spans="1:4" x14ac:dyDescent="0.2">
      <c r="A976">
        <v>975</v>
      </c>
      <c r="B976">
        <v>2019</v>
      </c>
      <c r="C976" s="10">
        <v>167500</v>
      </c>
      <c r="D976" t="str">
        <f t="shared" si="15"/>
        <v>&gt;1515SQFT</v>
      </c>
    </row>
    <row r="977" spans="1:4" x14ac:dyDescent="0.2">
      <c r="A977">
        <v>976</v>
      </c>
      <c r="B977">
        <v>1382</v>
      </c>
      <c r="C977" s="10">
        <v>165000</v>
      </c>
      <c r="D977" t="str">
        <f t="shared" si="15"/>
        <v>&lt;=1515SQFT</v>
      </c>
    </row>
    <row r="978" spans="1:4" x14ac:dyDescent="0.2">
      <c r="A978">
        <v>977</v>
      </c>
      <c r="B978">
        <v>869</v>
      </c>
      <c r="C978" s="10">
        <v>85500</v>
      </c>
      <c r="D978" t="str">
        <f t="shared" si="15"/>
        <v>&lt;=1515SQFT</v>
      </c>
    </row>
    <row r="979" spans="1:4" x14ac:dyDescent="0.2">
      <c r="A979">
        <v>978</v>
      </c>
      <c r="B979">
        <v>1241</v>
      </c>
      <c r="C979" s="10">
        <v>199900</v>
      </c>
      <c r="D979" t="str">
        <f t="shared" si="15"/>
        <v>&lt;=1515SQFT</v>
      </c>
    </row>
    <row r="980" spans="1:4" x14ac:dyDescent="0.2">
      <c r="A980">
        <v>979</v>
      </c>
      <c r="B980">
        <v>894</v>
      </c>
      <c r="C980" s="10">
        <v>110000</v>
      </c>
      <c r="D980" t="str">
        <f t="shared" si="15"/>
        <v>&lt;=1515SQFT</v>
      </c>
    </row>
    <row r="981" spans="1:4" x14ac:dyDescent="0.2">
      <c r="A981">
        <v>980</v>
      </c>
      <c r="B981">
        <v>1121</v>
      </c>
      <c r="C981" s="10">
        <v>139000</v>
      </c>
      <c r="D981" t="str">
        <f t="shared" si="15"/>
        <v>&lt;=1515SQFT</v>
      </c>
    </row>
    <row r="982" spans="1:4" x14ac:dyDescent="0.2">
      <c r="A982">
        <v>981</v>
      </c>
      <c r="B982">
        <v>999</v>
      </c>
      <c r="C982" s="10">
        <v>178400</v>
      </c>
      <c r="D982" t="str">
        <f t="shared" si="15"/>
        <v>&lt;=1515SQFT</v>
      </c>
    </row>
    <row r="983" spans="1:4" x14ac:dyDescent="0.2">
      <c r="A983">
        <v>982</v>
      </c>
      <c r="B983">
        <v>2612</v>
      </c>
      <c r="C983" s="10">
        <v>336000</v>
      </c>
      <c r="D983" t="str">
        <f t="shared" si="15"/>
        <v>&gt;1515SQFT</v>
      </c>
    </row>
    <row r="984" spans="1:4" x14ac:dyDescent="0.2">
      <c r="A984">
        <v>983</v>
      </c>
      <c r="B984">
        <v>1266</v>
      </c>
      <c r="C984" s="10">
        <v>159895</v>
      </c>
      <c r="D984" t="str">
        <f t="shared" si="15"/>
        <v>&lt;=1515SQFT</v>
      </c>
    </row>
    <row r="985" spans="1:4" x14ac:dyDescent="0.2">
      <c r="A985">
        <v>984</v>
      </c>
      <c r="B985">
        <v>2290</v>
      </c>
      <c r="C985" s="10">
        <v>255900</v>
      </c>
      <c r="D985" t="str">
        <f t="shared" si="15"/>
        <v>&gt;1515SQFT</v>
      </c>
    </row>
    <row r="986" spans="1:4" x14ac:dyDescent="0.2">
      <c r="A986">
        <v>985</v>
      </c>
      <c r="B986">
        <v>1734</v>
      </c>
      <c r="C986" s="10">
        <v>126000</v>
      </c>
      <c r="D986" t="str">
        <f t="shared" si="15"/>
        <v>&gt;1515SQFT</v>
      </c>
    </row>
    <row r="987" spans="1:4" x14ac:dyDescent="0.2">
      <c r="A987">
        <v>986</v>
      </c>
      <c r="B987">
        <v>1164</v>
      </c>
      <c r="C987" s="10">
        <v>125000</v>
      </c>
      <c r="D987" t="str">
        <f t="shared" si="15"/>
        <v>&lt;=1515SQFT</v>
      </c>
    </row>
    <row r="988" spans="1:4" x14ac:dyDescent="0.2">
      <c r="A988">
        <v>987</v>
      </c>
      <c r="B988">
        <v>1635</v>
      </c>
      <c r="C988" s="10">
        <v>117000</v>
      </c>
      <c r="D988" t="str">
        <f t="shared" si="15"/>
        <v>&gt;1515SQFT</v>
      </c>
    </row>
    <row r="989" spans="1:4" x14ac:dyDescent="0.2">
      <c r="A989">
        <v>988</v>
      </c>
      <c r="B989">
        <v>1940</v>
      </c>
      <c r="C989" s="10">
        <v>395192</v>
      </c>
      <c r="D989" t="str">
        <f t="shared" si="15"/>
        <v>&gt;1515SQFT</v>
      </c>
    </row>
    <row r="990" spans="1:4" x14ac:dyDescent="0.2">
      <c r="A990">
        <v>989</v>
      </c>
      <c r="B990">
        <v>2030</v>
      </c>
      <c r="C990" s="10">
        <v>195000</v>
      </c>
      <c r="D990" t="str">
        <f t="shared" si="15"/>
        <v>&gt;1515SQFT</v>
      </c>
    </row>
    <row r="991" spans="1:4" x14ac:dyDescent="0.2">
      <c r="A991">
        <v>990</v>
      </c>
      <c r="B991">
        <v>1576</v>
      </c>
      <c r="C991" s="10">
        <v>197000</v>
      </c>
      <c r="D991" t="str">
        <f t="shared" si="15"/>
        <v>&gt;1515SQFT</v>
      </c>
    </row>
    <row r="992" spans="1:4" x14ac:dyDescent="0.2">
      <c r="A992">
        <v>991</v>
      </c>
      <c r="B992">
        <v>2392</v>
      </c>
      <c r="C992" s="10">
        <v>348000</v>
      </c>
      <c r="D992" t="str">
        <f t="shared" si="15"/>
        <v>&gt;1515SQFT</v>
      </c>
    </row>
    <row r="993" spans="1:4" x14ac:dyDescent="0.2">
      <c r="A993">
        <v>992</v>
      </c>
      <c r="B993">
        <v>1742</v>
      </c>
      <c r="C993" s="10">
        <v>168000</v>
      </c>
      <c r="D993" t="str">
        <f t="shared" si="15"/>
        <v>&gt;1515SQFT</v>
      </c>
    </row>
    <row r="994" spans="1:4" x14ac:dyDescent="0.2">
      <c r="A994">
        <v>993</v>
      </c>
      <c r="B994">
        <v>1851</v>
      </c>
      <c r="C994" s="10">
        <v>187000</v>
      </c>
      <c r="D994" t="str">
        <f t="shared" si="15"/>
        <v>&gt;1515SQFT</v>
      </c>
    </row>
    <row r="995" spans="1:4" x14ac:dyDescent="0.2">
      <c r="A995">
        <v>994</v>
      </c>
      <c r="B995">
        <v>1500</v>
      </c>
      <c r="C995" s="10">
        <v>173900</v>
      </c>
      <c r="D995" t="str">
        <f t="shared" si="15"/>
        <v>&lt;=1515SQFT</v>
      </c>
    </row>
    <row r="996" spans="1:4" x14ac:dyDescent="0.2">
      <c r="A996">
        <v>995</v>
      </c>
      <c r="B996">
        <v>1718</v>
      </c>
      <c r="C996" s="10">
        <v>337500</v>
      </c>
      <c r="D996" t="str">
        <f t="shared" si="15"/>
        <v>&gt;1515SQFT</v>
      </c>
    </row>
    <row r="997" spans="1:4" x14ac:dyDescent="0.2">
      <c r="A997">
        <v>996</v>
      </c>
      <c r="B997">
        <v>1230</v>
      </c>
      <c r="C997" s="10">
        <v>121600</v>
      </c>
      <c r="D997" t="str">
        <f t="shared" si="15"/>
        <v>&lt;=1515SQFT</v>
      </c>
    </row>
    <row r="998" spans="1:4" x14ac:dyDescent="0.2">
      <c r="A998">
        <v>997</v>
      </c>
      <c r="B998">
        <v>1050</v>
      </c>
      <c r="C998" s="10">
        <v>136500</v>
      </c>
      <c r="D998" t="str">
        <f t="shared" si="15"/>
        <v>&lt;=1515SQFT</v>
      </c>
    </row>
    <row r="999" spans="1:4" x14ac:dyDescent="0.2">
      <c r="A999">
        <v>998</v>
      </c>
      <c r="B999">
        <v>1442</v>
      </c>
      <c r="C999" s="10">
        <v>185000</v>
      </c>
      <c r="D999" t="str">
        <f t="shared" si="15"/>
        <v>&lt;=1515SQFT</v>
      </c>
    </row>
    <row r="1000" spans="1:4" x14ac:dyDescent="0.2">
      <c r="A1000">
        <v>999</v>
      </c>
      <c r="B1000">
        <v>1077</v>
      </c>
      <c r="C1000" s="10">
        <v>91000</v>
      </c>
      <c r="D1000" t="str">
        <f t="shared" si="15"/>
        <v>&lt;=1515SQFT</v>
      </c>
    </row>
    <row r="1001" spans="1:4" x14ac:dyDescent="0.2">
      <c r="A1001">
        <v>1000</v>
      </c>
      <c r="B1001">
        <v>1208</v>
      </c>
      <c r="C1001" s="10">
        <v>206000</v>
      </c>
      <c r="D1001" t="str">
        <f t="shared" si="15"/>
        <v>&lt;=1515SQFT</v>
      </c>
    </row>
    <row r="1002" spans="1:4" x14ac:dyDescent="0.2">
      <c r="A1002">
        <v>1001</v>
      </c>
      <c r="B1002">
        <v>944</v>
      </c>
      <c r="C1002" s="10">
        <v>82000</v>
      </c>
      <c r="D1002" t="str">
        <f t="shared" si="15"/>
        <v>&lt;=1515SQFT</v>
      </c>
    </row>
    <row r="1003" spans="1:4" x14ac:dyDescent="0.2">
      <c r="A1003">
        <v>1002</v>
      </c>
      <c r="B1003">
        <v>691</v>
      </c>
      <c r="C1003" s="10">
        <v>86000</v>
      </c>
      <c r="D1003" t="str">
        <f t="shared" si="15"/>
        <v>&lt;=1515SQFT</v>
      </c>
    </row>
    <row r="1004" spans="1:4" x14ac:dyDescent="0.2">
      <c r="A1004">
        <v>1003</v>
      </c>
      <c r="B1004">
        <v>1574</v>
      </c>
      <c r="C1004" s="10">
        <v>232000</v>
      </c>
      <c r="D1004" t="str">
        <f t="shared" si="15"/>
        <v>&gt;1515SQFT</v>
      </c>
    </row>
    <row r="1005" spans="1:4" x14ac:dyDescent="0.2">
      <c r="A1005">
        <v>1004</v>
      </c>
      <c r="B1005">
        <v>1680</v>
      </c>
      <c r="C1005" s="10">
        <v>136905</v>
      </c>
      <c r="D1005" t="str">
        <f t="shared" si="15"/>
        <v>&gt;1515SQFT</v>
      </c>
    </row>
    <row r="1006" spans="1:4" x14ac:dyDescent="0.2">
      <c r="A1006">
        <v>1005</v>
      </c>
      <c r="B1006">
        <v>1504</v>
      </c>
      <c r="C1006" s="10">
        <v>181000</v>
      </c>
      <c r="D1006" t="str">
        <f t="shared" si="15"/>
        <v>&lt;=1515SQFT</v>
      </c>
    </row>
    <row r="1007" spans="1:4" x14ac:dyDescent="0.2">
      <c r="A1007">
        <v>1006</v>
      </c>
      <c r="B1007">
        <v>985</v>
      </c>
      <c r="C1007" s="10">
        <v>149900</v>
      </c>
      <c r="D1007" t="str">
        <f t="shared" si="15"/>
        <v>&lt;=1515SQFT</v>
      </c>
    </row>
    <row r="1008" spans="1:4" x14ac:dyDescent="0.2">
      <c r="A1008">
        <v>1007</v>
      </c>
      <c r="B1008">
        <v>1657</v>
      </c>
      <c r="C1008" s="10">
        <v>163500</v>
      </c>
      <c r="D1008" t="str">
        <f t="shared" si="15"/>
        <v>&gt;1515SQFT</v>
      </c>
    </row>
    <row r="1009" spans="1:4" x14ac:dyDescent="0.2">
      <c r="A1009">
        <v>1008</v>
      </c>
      <c r="B1009">
        <v>1092</v>
      </c>
      <c r="C1009" s="10">
        <v>88000</v>
      </c>
      <c r="D1009" t="str">
        <f t="shared" si="15"/>
        <v>&lt;=1515SQFT</v>
      </c>
    </row>
    <row r="1010" spans="1:4" x14ac:dyDescent="0.2">
      <c r="A1010">
        <v>1009</v>
      </c>
      <c r="B1010">
        <v>1710</v>
      </c>
      <c r="C1010" s="10">
        <v>240000</v>
      </c>
      <c r="D1010" t="str">
        <f t="shared" si="15"/>
        <v>&gt;1515SQFT</v>
      </c>
    </row>
    <row r="1011" spans="1:4" x14ac:dyDescent="0.2">
      <c r="A1011">
        <v>1010</v>
      </c>
      <c r="B1011">
        <v>1522</v>
      </c>
      <c r="C1011" s="10">
        <v>102000</v>
      </c>
      <c r="D1011" t="str">
        <f t="shared" si="15"/>
        <v>&gt;1515SQFT</v>
      </c>
    </row>
    <row r="1012" spans="1:4" x14ac:dyDescent="0.2">
      <c r="A1012">
        <v>1011</v>
      </c>
      <c r="B1012">
        <v>1271</v>
      </c>
      <c r="C1012" s="10">
        <v>135000</v>
      </c>
      <c r="D1012" t="str">
        <f t="shared" si="15"/>
        <v>&lt;=1515SQFT</v>
      </c>
    </row>
    <row r="1013" spans="1:4" x14ac:dyDescent="0.2">
      <c r="A1013">
        <v>1012</v>
      </c>
      <c r="B1013">
        <v>1664</v>
      </c>
      <c r="C1013" s="10">
        <v>100000</v>
      </c>
      <c r="D1013" t="str">
        <f t="shared" si="15"/>
        <v>&gt;1515SQFT</v>
      </c>
    </row>
    <row r="1014" spans="1:4" x14ac:dyDescent="0.2">
      <c r="A1014">
        <v>1013</v>
      </c>
      <c r="B1014">
        <v>1502</v>
      </c>
      <c r="C1014" s="10">
        <v>165000</v>
      </c>
      <c r="D1014" t="str">
        <f t="shared" si="15"/>
        <v>&lt;=1515SQFT</v>
      </c>
    </row>
    <row r="1015" spans="1:4" x14ac:dyDescent="0.2">
      <c r="A1015">
        <v>1014</v>
      </c>
      <c r="B1015">
        <v>1022</v>
      </c>
      <c r="C1015" s="10">
        <v>85000</v>
      </c>
      <c r="D1015" t="str">
        <f t="shared" si="15"/>
        <v>&lt;=1515SQFT</v>
      </c>
    </row>
    <row r="1016" spans="1:4" x14ac:dyDescent="0.2">
      <c r="A1016">
        <v>1015</v>
      </c>
      <c r="B1016">
        <v>1082</v>
      </c>
      <c r="C1016" s="10">
        <v>119200</v>
      </c>
      <c r="D1016" t="str">
        <f t="shared" si="15"/>
        <v>&lt;=1515SQFT</v>
      </c>
    </row>
    <row r="1017" spans="1:4" x14ac:dyDescent="0.2">
      <c r="A1017">
        <v>1016</v>
      </c>
      <c r="B1017">
        <v>1665</v>
      </c>
      <c r="C1017" s="10">
        <v>227000</v>
      </c>
      <c r="D1017" t="str">
        <f t="shared" si="15"/>
        <v>&gt;1515SQFT</v>
      </c>
    </row>
    <row r="1018" spans="1:4" x14ac:dyDescent="0.2">
      <c r="A1018">
        <v>1017</v>
      </c>
      <c r="B1018">
        <v>1504</v>
      </c>
      <c r="C1018" s="10">
        <v>203000</v>
      </c>
      <c r="D1018" t="str">
        <f t="shared" si="15"/>
        <v>&lt;=1515SQFT</v>
      </c>
    </row>
    <row r="1019" spans="1:4" x14ac:dyDescent="0.2">
      <c r="A1019">
        <v>1018</v>
      </c>
      <c r="B1019">
        <v>1360</v>
      </c>
      <c r="C1019" s="10">
        <v>187500</v>
      </c>
      <c r="D1019" t="str">
        <f t="shared" si="15"/>
        <v>&lt;=1515SQFT</v>
      </c>
    </row>
    <row r="1020" spans="1:4" x14ac:dyDescent="0.2">
      <c r="A1020">
        <v>1019</v>
      </c>
      <c r="B1020">
        <v>1472</v>
      </c>
      <c r="C1020" s="10">
        <v>160000</v>
      </c>
      <c r="D1020" t="str">
        <f t="shared" si="15"/>
        <v>&lt;=1515SQFT</v>
      </c>
    </row>
    <row r="1021" spans="1:4" x14ac:dyDescent="0.2">
      <c r="A1021">
        <v>1020</v>
      </c>
      <c r="B1021">
        <v>1506</v>
      </c>
      <c r="C1021" s="10">
        <v>213490</v>
      </c>
      <c r="D1021" t="str">
        <f t="shared" si="15"/>
        <v>&lt;=1515SQFT</v>
      </c>
    </row>
    <row r="1022" spans="1:4" x14ac:dyDescent="0.2">
      <c r="A1022">
        <v>1021</v>
      </c>
      <c r="B1022">
        <v>1132</v>
      </c>
      <c r="C1022" s="10">
        <v>176000</v>
      </c>
      <c r="D1022" t="str">
        <f t="shared" si="15"/>
        <v>&lt;=1515SQFT</v>
      </c>
    </row>
    <row r="1023" spans="1:4" x14ac:dyDescent="0.2">
      <c r="A1023">
        <v>1022</v>
      </c>
      <c r="B1023">
        <v>1220</v>
      </c>
      <c r="C1023" s="10">
        <v>194000</v>
      </c>
      <c r="D1023" t="str">
        <f t="shared" si="15"/>
        <v>&lt;=1515SQFT</v>
      </c>
    </row>
    <row r="1024" spans="1:4" x14ac:dyDescent="0.2">
      <c r="A1024">
        <v>1023</v>
      </c>
      <c r="B1024">
        <v>1248</v>
      </c>
      <c r="C1024" s="10">
        <v>87000</v>
      </c>
      <c r="D1024" t="str">
        <f t="shared" si="15"/>
        <v>&lt;=1515SQFT</v>
      </c>
    </row>
    <row r="1025" spans="1:4" x14ac:dyDescent="0.2">
      <c r="A1025">
        <v>1024</v>
      </c>
      <c r="B1025">
        <v>1504</v>
      </c>
      <c r="C1025" s="10">
        <v>191000</v>
      </c>
      <c r="D1025" t="str">
        <f t="shared" si="15"/>
        <v>&lt;=1515SQFT</v>
      </c>
    </row>
    <row r="1026" spans="1:4" x14ac:dyDescent="0.2">
      <c r="A1026">
        <v>1025</v>
      </c>
      <c r="B1026">
        <v>2898</v>
      </c>
      <c r="C1026" s="10">
        <v>287000</v>
      </c>
      <c r="D1026" t="str">
        <f t="shared" si="15"/>
        <v>&gt;1515SQFT</v>
      </c>
    </row>
    <row r="1027" spans="1:4" x14ac:dyDescent="0.2">
      <c r="A1027">
        <v>1026</v>
      </c>
      <c r="B1027">
        <v>882</v>
      </c>
      <c r="C1027" s="10">
        <v>112500</v>
      </c>
      <c r="D1027" t="str">
        <f t="shared" ref="D1027:D1090" si="16">IF(B1027&lt;=1515, "&lt;=1515SQFT", "&gt;1515SQFT")</f>
        <v>&lt;=1515SQFT</v>
      </c>
    </row>
    <row r="1028" spans="1:4" x14ac:dyDescent="0.2">
      <c r="A1028">
        <v>1027</v>
      </c>
      <c r="B1028">
        <v>1264</v>
      </c>
      <c r="C1028" s="10">
        <v>167500</v>
      </c>
      <c r="D1028" t="str">
        <f t="shared" si="16"/>
        <v>&lt;=1515SQFT</v>
      </c>
    </row>
    <row r="1029" spans="1:4" x14ac:dyDescent="0.2">
      <c r="A1029">
        <v>1028</v>
      </c>
      <c r="B1029">
        <v>1646</v>
      </c>
      <c r="C1029" s="10">
        <v>293077</v>
      </c>
      <c r="D1029" t="str">
        <f t="shared" si="16"/>
        <v>&gt;1515SQFT</v>
      </c>
    </row>
    <row r="1030" spans="1:4" x14ac:dyDescent="0.2">
      <c r="A1030">
        <v>1029</v>
      </c>
      <c r="B1030">
        <v>1376</v>
      </c>
      <c r="C1030" s="10">
        <v>105000</v>
      </c>
      <c r="D1030" t="str">
        <f t="shared" si="16"/>
        <v>&lt;=1515SQFT</v>
      </c>
    </row>
    <row r="1031" spans="1:4" x14ac:dyDescent="0.2">
      <c r="A1031">
        <v>1030</v>
      </c>
      <c r="B1031">
        <v>1218</v>
      </c>
      <c r="C1031" s="10">
        <v>118000</v>
      </c>
      <c r="D1031" t="str">
        <f t="shared" si="16"/>
        <v>&lt;=1515SQFT</v>
      </c>
    </row>
    <row r="1032" spans="1:4" x14ac:dyDescent="0.2">
      <c r="A1032">
        <v>1031</v>
      </c>
      <c r="B1032">
        <v>1928</v>
      </c>
      <c r="C1032" s="10">
        <v>160000</v>
      </c>
      <c r="D1032" t="str">
        <f t="shared" si="16"/>
        <v>&gt;1515SQFT</v>
      </c>
    </row>
    <row r="1033" spans="1:4" x14ac:dyDescent="0.2">
      <c r="A1033">
        <v>1032</v>
      </c>
      <c r="B1033">
        <v>3082</v>
      </c>
      <c r="C1033" s="10">
        <v>197000</v>
      </c>
      <c r="D1033" t="str">
        <f t="shared" si="16"/>
        <v>&gt;1515SQFT</v>
      </c>
    </row>
    <row r="1034" spans="1:4" x14ac:dyDescent="0.2">
      <c r="A1034">
        <v>1033</v>
      </c>
      <c r="B1034">
        <v>2520</v>
      </c>
      <c r="C1034" s="10">
        <v>310000</v>
      </c>
      <c r="D1034" t="str">
        <f t="shared" si="16"/>
        <v>&gt;1515SQFT</v>
      </c>
    </row>
    <row r="1035" spans="1:4" x14ac:dyDescent="0.2">
      <c r="A1035">
        <v>1034</v>
      </c>
      <c r="B1035">
        <v>1654</v>
      </c>
      <c r="C1035" s="10">
        <v>230000</v>
      </c>
      <c r="D1035" t="str">
        <f t="shared" si="16"/>
        <v>&gt;1515SQFT</v>
      </c>
    </row>
    <row r="1036" spans="1:4" x14ac:dyDescent="0.2">
      <c r="A1036">
        <v>1035</v>
      </c>
      <c r="B1036">
        <v>954</v>
      </c>
      <c r="C1036" s="10">
        <v>119750</v>
      </c>
      <c r="D1036" t="str">
        <f t="shared" si="16"/>
        <v>&lt;=1515SQFT</v>
      </c>
    </row>
    <row r="1037" spans="1:4" x14ac:dyDescent="0.2">
      <c r="A1037">
        <v>1036</v>
      </c>
      <c r="B1037">
        <v>845</v>
      </c>
      <c r="C1037" s="10">
        <v>84000</v>
      </c>
      <c r="D1037" t="str">
        <f t="shared" si="16"/>
        <v>&lt;=1515SQFT</v>
      </c>
    </row>
    <row r="1038" spans="1:4" x14ac:dyDescent="0.2">
      <c r="A1038">
        <v>1037</v>
      </c>
      <c r="B1038">
        <v>1620</v>
      </c>
      <c r="C1038" s="10">
        <v>315500</v>
      </c>
      <c r="D1038" t="str">
        <f t="shared" si="16"/>
        <v>&gt;1515SQFT</v>
      </c>
    </row>
    <row r="1039" spans="1:4" x14ac:dyDescent="0.2">
      <c r="A1039">
        <v>1038</v>
      </c>
      <c r="B1039">
        <v>2263</v>
      </c>
      <c r="C1039" s="10">
        <v>287000</v>
      </c>
      <c r="D1039" t="str">
        <f t="shared" si="16"/>
        <v>&gt;1515SQFT</v>
      </c>
    </row>
    <row r="1040" spans="1:4" x14ac:dyDescent="0.2">
      <c r="A1040">
        <v>1039</v>
      </c>
      <c r="B1040">
        <v>1344</v>
      </c>
      <c r="C1040" s="10">
        <v>97000</v>
      </c>
      <c r="D1040" t="str">
        <f t="shared" si="16"/>
        <v>&lt;=1515SQFT</v>
      </c>
    </row>
    <row r="1041" spans="1:4" x14ac:dyDescent="0.2">
      <c r="A1041">
        <v>1040</v>
      </c>
      <c r="B1041">
        <v>630</v>
      </c>
      <c r="C1041" s="10">
        <v>80000</v>
      </c>
      <c r="D1041" t="str">
        <f t="shared" si="16"/>
        <v>&lt;=1515SQFT</v>
      </c>
    </row>
    <row r="1042" spans="1:4" x14ac:dyDescent="0.2">
      <c r="A1042">
        <v>1041</v>
      </c>
      <c r="B1042">
        <v>1803</v>
      </c>
      <c r="C1042" s="10">
        <v>155000</v>
      </c>
      <c r="D1042" t="str">
        <f t="shared" si="16"/>
        <v>&gt;1515SQFT</v>
      </c>
    </row>
    <row r="1043" spans="1:4" x14ac:dyDescent="0.2">
      <c r="A1043">
        <v>1042</v>
      </c>
      <c r="B1043">
        <v>1632</v>
      </c>
      <c r="C1043" s="10">
        <v>173000</v>
      </c>
      <c r="D1043" t="str">
        <f t="shared" si="16"/>
        <v>&gt;1515SQFT</v>
      </c>
    </row>
    <row r="1044" spans="1:4" x14ac:dyDescent="0.2">
      <c r="A1044">
        <v>1043</v>
      </c>
      <c r="B1044">
        <v>1306</v>
      </c>
      <c r="C1044" s="10">
        <v>196000</v>
      </c>
      <c r="D1044" t="str">
        <f t="shared" si="16"/>
        <v>&lt;=1515SQFT</v>
      </c>
    </row>
    <row r="1045" spans="1:4" x14ac:dyDescent="0.2">
      <c r="A1045">
        <v>1044</v>
      </c>
      <c r="B1045">
        <v>2329</v>
      </c>
      <c r="C1045" s="10">
        <v>262280</v>
      </c>
      <c r="D1045" t="str">
        <f t="shared" si="16"/>
        <v>&gt;1515SQFT</v>
      </c>
    </row>
    <row r="1046" spans="1:4" x14ac:dyDescent="0.2">
      <c r="A1046">
        <v>1045</v>
      </c>
      <c r="B1046">
        <v>2524</v>
      </c>
      <c r="C1046" s="10">
        <v>278000</v>
      </c>
      <c r="D1046" t="str">
        <f t="shared" si="16"/>
        <v>&gt;1515SQFT</v>
      </c>
    </row>
    <row r="1047" spans="1:4" x14ac:dyDescent="0.2">
      <c r="A1047">
        <v>1046</v>
      </c>
      <c r="B1047">
        <v>1733</v>
      </c>
      <c r="C1047" s="10">
        <v>139600</v>
      </c>
      <c r="D1047" t="str">
        <f t="shared" si="16"/>
        <v>&gt;1515SQFT</v>
      </c>
    </row>
    <row r="1048" spans="1:4" x14ac:dyDescent="0.2">
      <c r="A1048">
        <v>1047</v>
      </c>
      <c r="B1048">
        <v>2868</v>
      </c>
      <c r="C1048" s="10">
        <v>556581</v>
      </c>
      <c r="D1048" t="str">
        <f t="shared" si="16"/>
        <v>&gt;1515SQFT</v>
      </c>
    </row>
    <row r="1049" spans="1:4" x14ac:dyDescent="0.2">
      <c r="A1049">
        <v>1048</v>
      </c>
      <c r="B1049">
        <v>990</v>
      </c>
      <c r="C1049" s="10">
        <v>145000</v>
      </c>
      <c r="D1049" t="str">
        <f t="shared" si="16"/>
        <v>&lt;=1515SQFT</v>
      </c>
    </row>
    <row r="1050" spans="1:4" x14ac:dyDescent="0.2">
      <c r="A1050">
        <v>1049</v>
      </c>
      <c r="B1050">
        <v>1771</v>
      </c>
      <c r="C1050" s="10">
        <v>115000</v>
      </c>
      <c r="D1050" t="str">
        <f t="shared" si="16"/>
        <v>&gt;1515SQFT</v>
      </c>
    </row>
    <row r="1051" spans="1:4" x14ac:dyDescent="0.2">
      <c r="A1051">
        <v>1050</v>
      </c>
      <c r="B1051">
        <v>930</v>
      </c>
      <c r="C1051" s="10">
        <v>84900</v>
      </c>
      <c r="D1051" t="str">
        <f t="shared" si="16"/>
        <v>&lt;=1515SQFT</v>
      </c>
    </row>
    <row r="1052" spans="1:4" x14ac:dyDescent="0.2">
      <c r="A1052">
        <v>1051</v>
      </c>
      <c r="B1052">
        <v>1302</v>
      </c>
      <c r="C1052" s="10">
        <v>176485</v>
      </c>
      <c r="D1052" t="str">
        <f t="shared" si="16"/>
        <v>&lt;=1515SQFT</v>
      </c>
    </row>
    <row r="1053" spans="1:4" x14ac:dyDescent="0.2">
      <c r="A1053">
        <v>1052</v>
      </c>
      <c r="B1053">
        <v>1316</v>
      </c>
      <c r="C1053" s="10">
        <v>200141</v>
      </c>
      <c r="D1053" t="str">
        <f t="shared" si="16"/>
        <v>&lt;=1515SQFT</v>
      </c>
    </row>
    <row r="1054" spans="1:4" x14ac:dyDescent="0.2">
      <c r="A1054">
        <v>1053</v>
      </c>
      <c r="B1054">
        <v>1977</v>
      </c>
      <c r="C1054" s="10">
        <v>165000</v>
      </c>
      <c r="D1054" t="str">
        <f t="shared" si="16"/>
        <v>&gt;1515SQFT</v>
      </c>
    </row>
    <row r="1055" spans="1:4" x14ac:dyDescent="0.2">
      <c r="A1055">
        <v>1054</v>
      </c>
      <c r="B1055">
        <v>1526</v>
      </c>
      <c r="C1055" s="10">
        <v>144500</v>
      </c>
      <c r="D1055" t="str">
        <f t="shared" si="16"/>
        <v>&gt;1515SQFT</v>
      </c>
    </row>
    <row r="1056" spans="1:4" x14ac:dyDescent="0.2">
      <c r="A1056">
        <v>1055</v>
      </c>
      <c r="B1056">
        <v>1989</v>
      </c>
      <c r="C1056" s="10">
        <v>255000</v>
      </c>
      <c r="D1056" t="str">
        <f t="shared" si="16"/>
        <v>&gt;1515SQFT</v>
      </c>
    </row>
    <row r="1057" spans="1:4" x14ac:dyDescent="0.2">
      <c r="A1057">
        <v>1056</v>
      </c>
      <c r="B1057">
        <v>1523</v>
      </c>
      <c r="C1057" s="10">
        <v>180000</v>
      </c>
      <c r="D1057" t="str">
        <f t="shared" si="16"/>
        <v>&gt;1515SQFT</v>
      </c>
    </row>
    <row r="1058" spans="1:4" x14ac:dyDescent="0.2">
      <c r="A1058">
        <v>1057</v>
      </c>
      <c r="B1058">
        <v>1364</v>
      </c>
      <c r="C1058" s="10">
        <v>185850</v>
      </c>
      <c r="D1058" t="str">
        <f t="shared" si="16"/>
        <v>&lt;=1515SQFT</v>
      </c>
    </row>
    <row r="1059" spans="1:4" x14ac:dyDescent="0.2">
      <c r="A1059">
        <v>1058</v>
      </c>
      <c r="B1059">
        <v>1850</v>
      </c>
      <c r="C1059" s="10">
        <v>248000</v>
      </c>
      <c r="D1059" t="str">
        <f t="shared" si="16"/>
        <v>&gt;1515SQFT</v>
      </c>
    </row>
    <row r="1060" spans="1:4" x14ac:dyDescent="0.2">
      <c r="A1060">
        <v>1059</v>
      </c>
      <c r="B1060">
        <v>2184</v>
      </c>
      <c r="C1060" s="10">
        <v>335000</v>
      </c>
      <c r="D1060" t="str">
        <f t="shared" si="16"/>
        <v>&gt;1515SQFT</v>
      </c>
    </row>
    <row r="1061" spans="1:4" x14ac:dyDescent="0.2">
      <c r="A1061">
        <v>1060</v>
      </c>
      <c r="B1061">
        <v>1991</v>
      </c>
      <c r="C1061" s="10">
        <v>220000</v>
      </c>
      <c r="D1061" t="str">
        <f t="shared" si="16"/>
        <v>&gt;1515SQFT</v>
      </c>
    </row>
    <row r="1062" spans="1:4" x14ac:dyDescent="0.2">
      <c r="A1062">
        <v>1061</v>
      </c>
      <c r="B1062">
        <v>1338</v>
      </c>
      <c r="C1062" s="10">
        <v>213500</v>
      </c>
      <c r="D1062" t="str">
        <f t="shared" si="16"/>
        <v>&lt;=1515SQFT</v>
      </c>
    </row>
    <row r="1063" spans="1:4" x14ac:dyDescent="0.2">
      <c r="A1063">
        <v>1062</v>
      </c>
      <c r="B1063">
        <v>894</v>
      </c>
      <c r="C1063" s="10">
        <v>81000</v>
      </c>
      <c r="D1063" t="str">
        <f t="shared" si="16"/>
        <v>&lt;=1515SQFT</v>
      </c>
    </row>
    <row r="1064" spans="1:4" x14ac:dyDescent="0.2">
      <c r="A1064">
        <v>1063</v>
      </c>
      <c r="B1064">
        <v>2337</v>
      </c>
      <c r="C1064" s="10">
        <v>90000</v>
      </c>
      <c r="D1064" t="str">
        <f t="shared" si="16"/>
        <v>&gt;1515SQFT</v>
      </c>
    </row>
    <row r="1065" spans="1:4" x14ac:dyDescent="0.2">
      <c r="A1065">
        <v>1064</v>
      </c>
      <c r="B1065">
        <v>1103</v>
      </c>
      <c r="C1065" s="10">
        <v>110500</v>
      </c>
      <c r="D1065" t="str">
        <f t="shared" si="16"/>
        <v>&lt;=1515SQFT</v>
      </c>
    </row>
    <row r="1066" spans="1:4" x14ac:dyDescent="0.2">
      <c r="A1066">
        <v>1065</v>
      </c>
      <c r="B1066">
        <v>1154</v>
      </c>
      <c r="C1066" s="10">
        <v>154000</v>
      </c>
      <c r="D1066" t="str">
        <f t="shared" si="16"/>
        <v>&lt;=1515SQFT</v>
      </c>
    </row>
    <row r="1067" spans="1:4" x14ac:dyDescent="0.2">
      <c r="A1067">
        <v>1066</v>
      </c>
      <c r="B1067">
        <v>2260</v>
      </c>
      <c r="C1067" s="10">
        <v>328000</v>
      </c>
      <c r="D1067" t="str">
        <f t="shared" si="16"/>
        <v>&gt;1515SQFT</v>
      </c>
    </row>
    <row r="1068" spans="1:4" x14ac:dyDescent="0.2">
      <c r="A1068">
        <v>1067</v>
      </c>
      <c r="B1068">
        <v>1571</v>
      </c>
      <c r="C1068" s="10">
        <v>178000</v>
      </c>
      <c r="D1068" t="str">
        <f t="shared" si="16"/>
        <v>&gt;1515SQFT</v>
      </c>
    </row>
    <row r="1069" spans="1:4" x14ac:dyDescent="0.2">
      <c r="A1069">
        <v>1068</v>
      </c>
      <c r="B1069">
        <v>1611</v>
      </c>
      <c r="C1069" s="10">
        <v>167900</v>
      </c>
      <c r="D1069" t="str">
        <f t="shared" si="16"/>
        <v>&gt;1515SQFT</v>
      </c>
    </row>
    <row r="1070" spans="1:4" x14ac:dyDescent="0.2">
      <c r="A1070">
        <v>1069</v>
      </c>
      <c r="B1070">
        <v>2521</v>
      </c>
      <c r="C1070" s="10">
        <v>151400</v>
      </c>
      <c r="D1070" t="str">
        <f t="shared" si="16"/>
        <v>&gt;1515SQFT</v>
      </c>
    </row>
    <row r="1071" spans="1:4" x14ac:dyDescent="0.2">
      <c r="A1071">
        <v>1070</v>
      </c>
      <c r="B1071">
        <v>893</v>
      </c>
      <c r="C1071" s="10">
        <v>135000</v>
      </c>
      <c r="D1071" t="str">
        <f t="shared" si="16"/>
        <v>&lt;=1515SQFT</v>
      </c>
    </row>
    <row r="1072" spans="1:4" x14ac:dyDescent="0.2">
      <c r="A1072">
        <v>1071</v>
      </c>
      <c r="B1072">
        <v>1048</v>
      </c>
      <c r="C1072" s="10">
        <v>135000</v>
      </c>
      <c r="D1072" t="str">
        <f t="shared" si="16"/>
        <v>&lt;=1515SQFT</v>
      </c>
    </row>
    <row r="1073" spans="1:4" x14ac:dyDescent="0.2">
      <c r="A1073">
        <v>1072</v>
      </c>
      <c r="B1073">
        <v>1556</v>
      </c>
      <c r="C1073" s="10">
        <v>154000</v>
      </c>
      <c r="D1073" t="str">
        <f t="shared" si="16"/>
        <v>&gt;1515SQFT</v>
      </c>
    </row>
    <row r="1074" spans="1:4" x14ac:dyDescent="0.2">
      <c r="A1074">
        <v>1073</v>
      </c>
      <c r="B1074">
        <v>1456</v>
      </c>
      <c r="C1074" s="10">
        <v>91500</v>
      </c>
      <c r="D1074" t="str">
        <f t="shared" si="16"/>
        <v>&lt;=1515SQFT</v>
      </c>
    </row>
    <row r="1075" spans="1:4" x14ac:dyDescent="0.2">
      <c r="A1075">
        <v>1074</v>
      </c>
      <c r="B1075">
        <v>1426</v>
      </c>
      <c r="C1075" s="10">
        <v>159500</v>
      </c>
      <c r="D1075" t="str">
        <f t="shared" si="16"/>
        <v>&lt;=1515SQFT</v>
      </c>
    </row>
    <row r="1076" spans="1:4" x14ac:dyDescent="0.2">
      <c r="A1076">
        <v>1075</v>
      </c>
      <c r="B1076">
        <v>1240</v>
      </c>
      <c r="C1076" s="10">
        <v>194000</v>
      </c>
      <c r="D1076" t="str">
        <f t="shared" si="16"/>
        <v>&lt;=1515SQFT</v>
      </c>
    </row>
    <row r="1077" spans="1:4" x14ac:dyDescent="0.2">
      <c r="A1077">
        <v>1076</v>
      </c>
      <c r="B1077">
        <v>1740</v>
      </c>
      <c r="C1077" s="10">
        <v>219500</v>
      </c>
      <c r="D1077" t="str">
        <f t="shared" si="16"/>
        <v>&gt;1515SQFT</v>
      </c>
    </row>
    <row r="1078" spans="1:4" x14ac:dyDescent="0.2">
      <c r="A1078">
        <v>1077</v>
      </c>
      <c r="B1078">
        <v>1466</v>
      </c>
      <c r="C1078" s="10">
        <v>170000</v>
      </c>
      <c r="D1078" t="str">
        <f t="shared" si="16"/>
        <v>&lt;=1515SQFT</v>
      </c>
    </row>
    <row r="1079" spans="1:4" x14ac:dyDescent="0.2">
      <c r="A1079">
        <v>1078</v>
      </c>
      <c r="B1079">
        <v>1096</v>
      </c>
      <c r="C1079" s="10">
        <v>138800</v>
      </c>
      <c r="D1079" t="str">
        <f t="shared" si="16"/>
        <v>&lt;=1515SQFT</v>
      </c>
    </row>
    <row r="1080" spans="1:4" x14ac:dyDescent="0.2">
      <c r="A1080">
        <v>1079</v>
      </c>
      <c r="B1080">
        <v>848</v>
      </c>
      <c r="C1080" s="10">
        <v>155900</v>
      </c>
      <c r="D1080" t="str">
        <f t="shared" si="16"/>
        <v>&lt;=1515SQFT</v>
      </c>
    </row>
    <row r="1081" spans="1:4" x14ac:dyDescent="0.2">
      <c r="A1081">
        <v>1080</v>
      </c>
      <c r="B1081">
        <v>990</v>
      </c>
      <c r="C1081" s="10">
        <v>126000</v>
      </c>
      <c r="D1081" t="str">
        <f t="shared" si="16"/>
        <v>&lt;=1515SQFT</v>
      </c>
    </row>
    <row r="1082" spans="1:4" x14ac:dyDescent="0.2">
      <c r="A1082">
        <v>1081</v>
      </c>
      <c r="B1082">
        <v>1258</v>
      </c>
      <c r="C1082" s="10">
        <v>145000</v>
      </c>
      <c r="D1082" t="str">
        <f t="shared" si="16"/>
        <v>&lt;=1515SQFT</v>
      </c>
    </row>
    <row r="1083" spans="1:4" x14ac:dyDescent="0.2">
      <c r="A1083">
        <v>1082</v>
      </c>
      <c r="B1083">
        <v>1040</v>
      </c>
      <c r="C1083" s="10">
        <v>133000</v>
      </c>
      <c r="D1083" t="str">
        <f t="shared" si="16"/>
        <v>&lt;=1515SQFT</v>
      </c>
    </row>
    <row r="1084" spans="1:4" x14ac:dyDescent="0.2">
      <c r="A1084">
        <v>1083</v>
      </c>
      <c r="B1084">
        <v>1459</v>
      </c>
      <c r="C1084" s="10">
        <v>192000</v>
      </c>
      <c r="D1084" t="str">
        <f t="shared" si="16"/>
        <v>&lt;=1515SQFT</v>
      </c>
    </row>
    <row r="1085" spans="1:4" x14ac:dyDescent="0.2">
      <c r="A1085">
        <v>1084</v>
      </c>
      <c r="B1085">
        <v>1251</v>
      </c>
      <c r="C1085" s="10">
        <v>160000</v>
      </c>
      <c r="D1085" t="str">
        <f t="shared" si="16"/>
        <v>&lt;=1515SQFT</v>
      </c>
    </row>
    <row r="1086" spans="1:4" x14ac:dyDescent="0.2">
      <c r="A1086">
        <v>1085</v>
      </c>
      <c r="B1086">
        <v>1498</v>
      </c>
      <c r="C1086" s="10">
        <v>187500</v>
      </c>
      <c r="D1086" t="str">
        <f t="shared" si="16"/>
        <v>&lt;=1515SQFT</v>
      </c>
    </row>
    <row r="1087" spans="1:4" x14ac:dyDescent="0.2">
      <c r="A1087">
        <v>1086</v>
      </c>
      <c r="B1087">
        <v>996</v>
      </c>
      <c r="C1087" s="10">
        <v>147000</v>
      </c>
      <c r="D1087" t="str">
        <f t="shared" si="16"/>
        <v>&lt;=1515SQFT</v>
      </c>
    </row>
    <row r="1088" spans="1:4" x14ac:dyDescent="0.2">
      <c r="A1088">
        <v>1087</v>
      </c>
      <c r="B1088">
        <v>1092</v>
      </c>
      <c r="C1088" s="10">
        <v>83500</v>
      </c>
      <c r="D1088" t="str">
        <f t="shared" si="16"/>
        <v>&lt;=1515SQFT</v>
      </c>
    </row>
    <row r="1089" spans="1:4" x14ac:dyDescent="0.2">
      <c r="A1089">
        <v>1088</v>
      </c>
      <c r="B1089">
        <v>1953</v>
      </c>
      <c r="C1089" s="10">
        <v>252000</v>
      </c>
      <c r="D1089" t="str">
        <f t="shared" si="16"/>
        <v>&gt;1515SQFT</v>
      </c>
    </row>
    <row r="1090" spans="1:4" x14ac:dyDescent="0.2">
      <c r="A1090">
        <v>1089</v>
      </c>
      <c r="B1090">
        <v>1709</v>
      </c>
      <c r="C1090" s="10">
        <v>137500</v>
      </c>
      <c r="D1090" t="str">
        <f t="shared" si="16"/>
        <v>&gt;1515SQFT</v>
      </c>
    </row>
    <row r="1091" spans="1:4" x14ac:dyDescent="0.2">
      <c r="A1091">
        <v>1090</v>
      </c>
      <c r="B1091">
        <v>1247</v>
      </c>
      <c r="C1091" s="10">
        <v>197000</v>
      </c>
      <c r="D1091" t="str">
        <f t="shared" ref="D1091:D1154" si="17">IF(B1091&lt;=1515, "&lt;=1515SQFT", "&gt;1515SQFT")</f>
        <v>&lt;=1515SQFT</v>
      </c>
    </row>
    <row r="1092" spans="1:4" x14ac:dyDescent="0.2">
      <c r="A1092">
        <v>1091</v>
      </c>
      <c r="B1092">
        <v>1040</v>
      </c>
      <c r="C1092" s="10">
        <v>92900</v>
      </c>
      <c r="D1092" t="str">
        <f t="shared" si="17"/>
        <v>&lt;=1515SQFT</v>
      </c>
    </row>
    <row r="1093" spans="1:4" x14ac:dyDescent="0.2">
      <c r="A1093">
        <v>1092</v>
      </c>
      <c r="B1093">
        <v>1252</v>
      </c>
      <c r="C1093" s="10">
        <v>160000</v>
      </c>
      <c r="D1093" t="str">
        <f t="shared" si="17"/>
        <v>&lt;=1515SQFT</v>
      </c>
    </row>
    <row r="1094" spans="1:4" x14ac:dyDescent="0.2">
      <c r="A1094">
        <v>1093</v>
      </c>
      <c r="B1094">
        <v>1694</v>
      </c>
      <c r="C1094" s="10">
        <v>136500</v>
      </c>
      <c r="D1094" t="str">
        <f t="shared" si="17"/>
        <v>&gt;1515SQFT</v>
      </c>
    </row>
    <row r="1095" spans="1:4" x14ac:dyDescent="0.2">
      <c r="A1095">
        <v>1094</v>
      </c>
      <c r="B1095">
        <v>1200</v>
      </c>
      <c r="C1095" s="10">
        <v>146000</v>
      </c>
      <c r="D1095" t="str">
        <f t="shared" si="17"/>
        <v>&lt;=1515SQFT</v>
      </c>
    </row>
    <row r="1096" spans="1:4" x14ac:dyDescent="0.2">
      <c r="A1096">
        <v>1095</v>
      </c>
      <c r="B1096">
        <v>936</v>
      </c>
      <c r="C1096" s="10">
        <v>129000</v>
      </c>
      <c r="D1096" t="str">
        <f t="shared" si="17"/>
        <v>&lt;=1515SQFT</v>
      </c>
    </row>
    <row r="1097" spans="1:4" x14ac:dyDescent="0.2">
      <c r="A1097">
        <v>1096</v>
      </c>
      <c r="B1097">
        <v>1314</v>
      </c>
      <c r="C1097" s="10">
        <v>176432</v>
      </c>
      <c r="D1097" t="str">
        <f t="shared" si="17"/>
        <v>&lt;=1515SQFT</v>
      </c>
    </row>
    <row r="1098" spans="1:4" x14ac:dyDescent="0.2">
      <c r="A1098">
        <v>1097</v>
      </c>
      <c r="B1098">
        <v>1355</v>
      </c>
      <c r="C1098" s="10">
        <v>127000</v>
      </c>
      <c r="D1098" t="str">
        <f t="shared" si="17"/>
        <v>&lt;=1515SQFT</v>
      </c>
    </row>
    <row r="1099" spans="1:4" x14ac:dyDescent="0.2">
      <c r="A1099">
        <v>1098</v>
      </c>
      <c r="B1099">
        <v>1088</v>
      </c>
      <c r="C1099" s="10">
        <v>170000</v>
      </c>
      <c r="D1099" t="str">
        <f t="shared" si="17"/>
        <v>&lt;=1515SQFT</v>
      </c>
    </row>
    <row r="1100" spans="1:4" x14ac:dyDescent="0.2">
      <c r="A1100">
        <v>1099</v>
      </c>
      <c r="B1100">
        <v>1324</v>
      </c>
      <c r="C1100" s="10">
        <v>128000</v>
      </c>
      <c r="D1100" t="str">
        <f t="shared" si="17"/>
        <v>&lt;=1515SQFT</v>
      </c>
    </row>
    <row r="1101" spans="1:4" x14ac:dyDescent="0.2">
      <c r="A1101">
        <v>1100</v>
      </c>
      <c r="B1101">
        <v>1601</v>
      </c>
      <c r="C1101" s="10">
        <v>157000</v>
      </c>
      <c r="D1101" t="str">
        <f t="shared" si="17"/>
        <v>&gt;1515SQFT</v>
      </c>
    </row>
    <row r="1102" spans="1:4" x14ac:dyDescent="0.2">
      <c r="A1102">
        <v>1101</v>
      </c>
      <c r="B1102">
        <v>438</v>
      </c>
      <c r="C1102" s="10">
        <v>60000</v>
      </c>
      <c r="D1102" t="str">
        <f t="shared" si="17"/>
        <v>&lt;=1515SQFT</v>
      </c>
    </row>
    <row r="1103" spans="1:4" x14ac:dyDescent="0.2">
      <c r="A1103">
        <v>1102</v>
      </c>
      <c r="B1103">
        <v>950</v>
      </c>
      <c r="C1103" s="10">
        <v>119500</v>
      </c>
      <c r="D1103" t="str">
        <f t="shared" si="17"/>
        <v>&lt;=1515SQFT</v>
      </c>
    </row>
    <row r="1104" spans="1:4" x14ac:dyDescent="0.2">
      <c r="A1104">
        <v>1103</v>
      </c>
      <c r="B1104">
        <v>1134</v>
      </c>
      <c r="C1104" s="10">
        <v>135000</v>
      </c>
      <c r="D1104" t="str">
        <f t="shared" si="17"/>
        <v>&lt;=1515SQFT</v>
      </c>
    </row>
    <row r="1105" spans="1:4" x14ac:dyDescent="0.2">
      <c r="A1105">
        <v>1104</v>
      </c>
      <c r="B1105">
        <v>1194</v>
      </c>
      <c r="C1105" s="10">
        <v>159500</v>
      </c>
      <c r="D1105" t="str">
        <f t="shared" si="17"/>
        <v>&lt;=1515SQFT</v>
      </c>
    </row>
    <row r="1106" spans="1:4" x14ac:dyDescent="0.2">
      <c r="A1106">
        <v>1105</v>
      </c>
      <c r="B1106">
        <v>1302</v>
      </c>
      <c r="C1106" s="10">
        <v>106000</v>
      </c>
      <c r="D1106" t="str">
        <f t="shared" si="17"/>
        <v>&lt;=1515SQFT</v>
      </c>
    </row>
    <row r="1107" spans="1:4" x14ac:dyDescent="0.2">
      <c r="A1107">
        <v>1106</v>
      </c>
      <c r="B1107">
        <v>2622</v>
      </c>
      <c r="C1107" s="10">
        <v>325000</v>
      </c>
      <c r="D1107" t="str">
        <f t="shared" si="17"/>
        <v>&gt;1515SQFT</v>
      </c>
    </row>
    <row r="1108" spans="1:4" x14ac:dyDescent="0.2">
      <c r="A1108">
        <v>1107</v>
      </c>
      <c r="B1108">
        <v>1442</v>
      </c>
      <c r="C1108" s="10">
        <v>179900</v>
      </c>
      <c r="D1108" t="str">
        <f t="shared" si="17"/>
        <v>&lt;=1515SQFT</v>
      </c>
    </row>
    <row r="1109" spans="1:4" x14ac:dyDescent="0.2">
      <c r="A1109">
        <v>1108</v>
      </c>
      <c r="B1109">
        <v>2021</v>
      </c>
      <c r="C1109" s="10">
        <v>274725</v>
      </c>
      <c r="D1109" t="str">
        <f t="shared" si="17"/>
        <v>&gt;1515SQFT</v>
      </c>
    </row>
    <row r="1110" spans="1:4" x14ac:dyDescent="0.2">
      <c r="A1110">
        <v>1109</v>
      </c>
      <c r="B1110">
        <v>1690</v>
      </c>
      <c r="C1110" s="10">
        <v>181000</v>
      </c>
      <c r="D1110" t="str">
        <f t="shared" si="17"/>
        <v>&gt;1515SQFT</v>
      </c>
    </row>
    <row r="1111" spans="1:4" x14ac:dyDescent="0.2">
      <c r="A1111">
        <v>1110</v>
      </c>
      <c r="B1111">
        <v>1836</v>
      </c>
      <c r="C1111" s="10">
        <v>280000</v>
      </c>
      <c r="D1111" t="str">
        <f t="shared" si="17"/>
        <v>&gt;1515SQFT</v>
      </c>
    </row>
    <row r="1112" spans="1:4" x14ac:dyDescent="0.2">
      <c r="A1112">
        <v>1111</v>
      </c>
      <c r="B1112">
        <v>1658</v>
      </c>
      <c r="C1112" s="10">
        <v>188000</v>
      </c>
      <c r="D1112" t="str">
        <f t="shared" si="17"/>
        <v>&gt;1515SQFT</v>
      </c>
    </row>
    <row r="1113" spans="1:4" x14ac:dyDescent="0.2">
      <c r="A1113">
        <v>1112</v>
      </c>
      <c r="B1113">
        <v>1964</v>
      </c>
      <c r="C1113" s="10">
        <v>205000</v>
      </c>
      <c r="D1113" t="str">
        <f t="shared" si="17"/>
        <v>&gt;1515SQFT</v>
      </c>
    </row>
    <row r="1114" spans="1:4" x14ac:dyDescent="0.2">
      <c r="A1114">
        <v>1113</v>
      </c>
      <c r="B1114">
        <v>816</v>
      </c>
      <c r="C1114" s="10">
        <v>129900</v>
      </c>
      <c r="D1114" t="str">
        <f t="shared" si="17"/>
        <v>&lt;=1515SQFT</v>
      </c>
    </row>
    <row r="1115" spans="1:4" x14ac:dyDescent="0.2">
      <c r="A1115">
        <v>1114</v>
      </c>
      <c r="B1115">
        <v>1008</v>
      </c>
      <c r="C1115" s="10">
        <v>134500</v>
      </c>
      <c r="D1115" t="str">
        <f t="shared" si="17"/>
        <v>&lt;=1515SQFT</v>
      </c>
    </row>
    <row r="1116" spans="1:4" x14ac:dyDescent="0.2">
      <c r="A1116">
        <v>1115</v>
      </c>
      <c r="B1116">
        <v>833</v>
      </c>
      <c r="C1116" s="10">
        <v>117000</v>
      </c>
      <c r="D1116" t="str">
        <f t="shared" si="17"/>
        <v>&lt;=1515SQFT</v>
      </c>
    </row>
    <row r="1117" spans="1:4" x14ac:dyDescent="0.2">
      <c r="A1117">
        <v>1116</v>
      </c>
      <c r="B1117">
        <v>1734</v>
      </c>
      <c r="C1117" s="10">
        <v>318000</v>
      </c>
      <c r="D1117" t="str">
        <f t="shared" si="17"/>
        <v>&gt;1515SQFT</v>
      </c>
    </row>
    <row r="1118" spans="1:4" x14ac:dyDescent="0.2">
      <c r="A1118">
        <v>1117</v>
      </c>
      <c r="B1118">
        <v>1419</v>
      </c>
      <c r="C1118" s="10">
        <v>184100</v>
      </c>
      <c r="D1118" t="str">
        <f t="shared" si="17"/>
        <v>&lt;=1515SQFT</v>
      </c>
    </row>
    <row r="1119" spans="1:4" x14ac:dyDescent="0.2">
      <c r="A1119">
        <v>1118</v>
      </c>
      <c r="B1119">
        <v>894</v>
      </c>
      <c r="C1119" s="10">
        <v>130000</v>
      </c>
      <c r="D1119" t="str">
        <f t="shared" si="17"/>
        <v>&lt;=1515SQFT</v>
      </c>
    </row>
    <row r="1120" spans="1:4" x14ac:dyDescent="0.2">
      <c r="A1120">
        <v>1119</v>
      </c>
      <c r="B1120">
        <v>1601</v>
      </c>
      <c r="C1120" s="10">
        <v>140000</v>
      </c>
      <c r="D1120" t="str">
        <f t="shared" si="17"/>
        <v>&gt;1515SQFT</v>
      </c>
    </row>
    <row r="1121" spans="1:4" x14ac:dyDescent="0.2">
      <c r="A1121">
        <v>1120</v>
      </c>
      <c r="B1121">
        <v>1040</v>
      </c>
      <c r="C1121" s="10">
        <v>133700</v>
      </c>
      <c r="D1121" t="str">
        <f t="shared" si="17"/>
        <v>&lt;=1515SQFT</v>
      </c>
    </row>
    <row r="1122" spans="1:4" x14ac:dyDescent="0.2">
      <c r="A1122">
        <v>1121</v>
      </c>
      <c r="B1122">
        <v>1012</v>
      </c>
      <c r="C1122" s="10">
        <v>118400</v>
      </c>
      <c r="D1122" t="str">
        <f t="shared" si="17"/>
        <v>&lt;=1515SQFT</v>
      </c>
    </row>
    <row r="1123" spans="1:4" x14ac:dyDescent="0.2">
      <c r="A1123">
        <v>1122</v>
      </c>
      <c r="B1123">
        <v>1552</v>
      </c>
      <c r="C1123" s="10">
        <v>212900</v>
      </c>
      <c r="D1123" t="str">
        <f t="shared" si="17"/>
        <v>&gt;1515SQFT</v>
      </c>
    </row>
    <row r="1124" spans="1:4" x14ac:dyDescent="0.2">
      <c r="A1124">
        <v>1123</v>
      </c>
      <c r="B1124">
        <v>960</v>
      </c>
      <c r="C1124" s="10">
        <v>112000</v>
      </c>
      <c r="D1124" t="str">
        <f t="shared" si="17"/>
        <v>&lt;=1515SQFT</v>
      </c>
    </row>
    <row r="1125" spans="1:4" x14ac:dyDescent="0.2">
      <c r="A1125">
        <v>1124</v>
      </c>
      <c r="B1125">
        <v>698</v>
      </c>
      <c r="C1125" s="10">
        <v>118000</v>
      </c>
      <c r="D1125" t="str">
        <f t="shared" si="17"/>
        <v>&lt;=1515SQFT</v>
      </c>
    </row>
    <row r="1126" spans="1:4" x14ac:dyDescent="0.2">
      <c r="A1126">
        <v>1125</v>
      </c>
      <c r="B1126">
        <v>1482</v>
      </c>
      <c r="C1126" s="10">
        <v>163900</v>
      </c>
      <c r="D1126" t="str">
        <f t="shared" si="17"/>
        <v>&lt;=1515SQFT</v>
      </c>
    </row>
    <row r="1127" spans="1:4" x14ac:dyDescent="0.2">
      <c r="A1127">
        <v>1126</v>
      </c>
      <c r="B1127">
        <v>1005</v>
      </c>
      <c r="C1127" s="10">
        <v>115000</v>
      </c>
      <c r="D1127" t="str">
        <f t="shared" si="17"/>
        <v>&lt;=1515SQFT</v>
      </c>
    </row>
    <row r="1128" spans="1:4" x14ac:dyDescent="0.2">
      <c r="A1128">
        <v>1127</v>
      </c>
      <c r="B1128">
        <v>1555</v>
      </c>
      <c r="C1128" s="10">
        <v>174000</v>
      </c>
      <c r="D1128" t="str">
        <f t="shared" si="17"/>
        <v>&gt;1515SQFT</v>
      </c>
    </row>
    <row r="1129" spans="1:4" x14ac:dyDescent="0.2">
      <c r="A1129">
        <v>1128</v>
      </c>
      <c r="B1129">
        <v>1530</v>
      </c>
      <c r="C1129" s="10">
        <v>259000</v>
      </c>
      <c r="D1129" t="str">
        <f t="shared" si="17"/>
        <v>&gt;1515SQFT</v>
      </c>
    </row>
    <row r="1130" spans="1:4" x14ac:dyDescent="0.2">
      <c r="A1130">
        <v>1129</v>
      </c>
      <c r="B1130">
        <v>1959</v>
      </c>
      <c r="C1130" s="10">
        <v>215000</v>
      </c>
      <c r="D1130" t="str">
        <f t="shared" si="17"/>
        <v>&gt;1515SQFT</v>
      </c>
    </row>
    <row r="1131" spans="1:4" x14ac:dyDescent="0.2">
      <c r="A1131">
        <v>1130</v>
      </c>
      <c r="B1131">
        <v>936</v>
      </c>
      <c r="C1131" s="10">
        <v>140000</v>
      </c>
      <c r="D1131" t="str">
        <f t="shared" si="17"/>
        <v>&lt;=1515SQFT</v>
      </c>
    </row>
    <row r="1132" spans="1:4" x14ac:dyDescent="0.2">
      <c r="A1132">
        <v>1131</v>
      </c>
      <c r="B1132">
        <v>1981</v>
      </c>
      <c r="C1132" s="10">
        <v>135000</v>
      </c>
      <c r="D1132" t="str">
        <f t="shared" si="17"/>
        <v>&gt;1515SQFT</v>
      </c>
    </row>
    <row r="1133" spans="1:4" x14ac:dyDescent="0.2">
      <c r="A1133">
        <v>1132</v>
      </c>
      <c r="B1133">
        <v>974</v>
      </c>
      <c r="C1133" s="10">
        <v>93500</v>
      </c>
      <c r="D1133" t="str">
        <f t="shared" si="17"/>
        <v>&lt;=1515SQFT</v>
      </c>
    </row>
    <row r="1134" spans="1:4" x14ac:dyDescent="0.2">
      <c r="A1134">
        <v>1133</v>
      </c>
      <c r="B1134">
        <v>2210</v>
      </c>
      <c r="C1134" s="10">
        <v>117500</v>
      </c>
      <c r="D1134" t="str">
        <f t="shared" si="17"/>
        <v>&gt;1515SQFT</v>
      </c>
    </row>
    <row r="1135" spans="1:4" x14ac:dyDescent="0.2">
      <c r="A1135">
        <v>1134</v>
      </c>
      <c r="B1135">
        <v>2020</v>
      </c>
      <c r="C1135" s="10">
        <v>239500</v>
      </c>
      <c r="D1135" t="str">
        <f t="shared" si="17"/>
        <v>&gt;1515SQFT</v>
      </c>
    </row>
    <row r="1136" spans="1:4" x14ac:dyDescent="0.2">
      <c r="A1136">
        <v>1135</v>
      </c>
      <c r="B1136">
        <v>1600</v>
      </c>
      <c r="C1136" s="10">
        <v>169000</v>
      </c>
      <c r="D1136" t="str">
        <f t="shared" si="17"/>
        <v>&gt;1515SQFT</v>
      </c>
    </row>
    <row r="1137" spans="1:4" x14ac:dyDescent="0.2">
      <c r="A1137">
        <v>1136</v>
      </c>
      <c r="B1137">
        <v>986</v>
      </c>
      <c r="C1137" s="10">
        <v>102000</v>
      </c>
      <c r="D1137" t="str">
        <f t="shared" si="17"/>
        <v>&lt;=1515SQFT</v>
      </c>
    </row>
    <row r="1138" spans="1:4" x14ac:dyDescent="0.2">
      <c r="A1138">
        <v>1137</v>
      </c>
      <c r="B1138">
        <v>1252</v>
      </c>
      <c r="C1138" s="10">
        <v>119000</v>
      </c>
      <c r="D1138" t="str">
        <f t="shared" si="17"/>
        <v>&lt;=1515SQFT</v>
      </c>
    </row>
    <row r="1139" spans="1:4" x14ac:dyDescent="0.2">
      <c r="A1139">
        <v>1138</v>
      </c>
      <c r="B1139">
        <v>1020</v>
      </c>
      <c r="C1139" s="10">
        <v>94000</v>
      </c>
      <c r="D1139" t="str">
        <f t="shared" si="17"/>
        <v>&lt;=1515SQFT</v>
      </c>
    </row>
    <row r="1140" spans="1:4" x14ac:dyDescent="0.2">
      <c r="A1140">
        <v>1139</v>
      </c>
      <c r="B1140">
        <v>1567</v>
      </c>
      <c r="C1140" s="10">
        <v>196000</v>
      </c>
      <c r="D1140" t="str">
        <f t="shared" si="17"/>
        <v>&gt;1515SQFT</v>
      </c>
    </row>
    <row r="1141" spans="1:4" x14ac:dyDescent="0.2">
      <c r="A1141">
        <v>1140</v>
      </c>
      <c r="B1141">
        <v>1167</v>
      </c>
      <c r="C1141" s="10">
        <v>144000</v>
      </c>
      <c r="D1141" t="str">
        <f t="shared" si="17"/>
        <v>&lt;=1515SQFT</v>
      </c>
    </row>
    <row r="1142" spans="1:4" x14ac:dyDescent="0.2">
      <c r="A1142">
        <v>1141</v>
      </c>
      <c r="B1142">
        <v>952</v>
      </c>
      <c r="C1142" s="10">
        <v>139000</v>
      </c>
      <c r="D1142" t="str">
        <f t="shared" si="17"/>
        <v>&lt;=1515SQFT</v>
      </c>
    </row>
    <row r="1143" spans="1:4" x14ac:dyDescent="0.2">
      <c r="A1143">
        <v>1142</v>
      </c>
      <c r="B1143">
        <v>1868</v>
      </c>
      <c r="C1143" s="10">
        <v>197500</v>
      </c>
      <c r="D1143" t="str">
        <f t="shared" si="17"/>
        <v>&gt;1515SQFT</v>
      </c>
    </row>
    <row r="1144" spans="1:4" x14ac:dyDescent="0.2">
      <c r="A1144">
        <v>1143</v>
      </c>
      <c r="B1144">
        <v>2828</v>
      </c>
      <c r="C1144" s="10">
        <v>424870</v>
      </c>
      <c r="D1144" t="str">
        <f t="shared" si="17"/>
        <v>&gt;1515SQFT</v>
      </c>
    </row>
    <row r="1145" spans="1:4" x14ac:dyDescent="0.2">
      <c r="A1145">
        <v>1144</v>
      </c>
      <c r="B1145">
        <v>1006</v>
      </c>
      <c r="C1145" s="10">
        <v>80000</v>
      </c>
      <c r="D1145" t="str">
        <f t="shared" si="17"/>
        <v>&lt;=1515SQFT</v>
      </c>
    </row>
    <row r="1146" spans="1:4" x14ac:dyDescent="0.2">
      <c r="A1146">
        <v>1145</v>
      </c>
      <c r="B1146">
        <v>924</v>
      </c>
      <c r="C1146" s="10">
        <v>80000</v>
      </c>
      <c r="D1146" t="str">
        <f t="shared" si="17"/>
        <v>&lt;=1515SQFT</v>
      </c>
    </row>
    <row r="1147" spans="1:4" x14ac:dyDescent="0.2">
      <c r="A1147">
        <v>1146</v>
      </c>
      <c r="B1147">
        <v>1576</v>
      </c>
      <c r="C1147" s="10">
        <v>149000</v>
      </c>
      <c r="D1147" t="str">
        <f t="shared" si="17"/>
        <v>&gt;1515SQFT</v>
      </c>
    </row>
    <row r="1148" spans="1:4" x14ac:dyDescent="0.2">
      <c r="A1148">
        <v>1147</v>
      </c>
      <c r="B1148">
        <v>1298</v>
      </c>
      <c r="C1148" s="10">
        <v>180000</v>
      </c>
      <c r="D1148" t="str">
        <f t="shared" si="17"/>
        <v>&lt;=1515SQFT</v>
      </c>
    </row>
    <row r="1149" spans="1:4" x14ac:dyDescent="0.2">
      <c r="A1149">
        <v>1148</v>
      </c>
      <c r="B1149">
        <v>1564</v>
      </c>
      <c r="C1149" s="10">
        <v>174500</v>
      </c>
      <c r="D1149" t="str">
        <f t="shared" si="17"/>
        <v>&gt;1515SQFT</v>
      </c>
    </row>
    <row r="1150" spans="1:4" x14ac:dyDescent="0.2">
      <c r="A1150">
        <v>1149</v>
      </c>
      <c r="B1150">
        <v>1111</v>
      </c>
      <c r="C1150" s="10">
        <v>116900</v>
      </c>
      <c r="D1150" t="str">
        <f t="shared" si="17"/>
        <v>&lt;=1515SQFT</v>
      </c>
    </row>
    <row r="1151" spans="1:4" x14ac:dyDescent="0.2">
      <c r="A1151">
        <v>1150</v>
      </c>
      <c r="B1151">
        <v>1482</v>
      </c>
      <c r="C1151" s="10">
        <v>143000</v>
      </c>
      <c r="D1151" t="str">
        <f t="shared" si="17"/>
        <v>&lt;=1515SQFT</v>
      </c>
    </row>
    <row r="1152" spans="1:4" x14ac:dyDescent="0.2">
      <c r="A1152">
        <v>1151</v>
      </c>
      <c r="B1152">
        <v>932</v>
      </c>
      <c r="C1152" s="10">
        <v>124000</v>
      </c>
      <c r="D1152" t="str">
        <f t="shared" si="17"/>
        <v>&lt;=1515SQFT</v>
      </c>
    </row>
    <row r="1153" spans="1:4" x14ac:dyDescent="0.2">
      <c r="A1153">
        <v>1152</v>
      </c>
      <c r="B1153">
        <v>1466</v>
      </c>
      <c r="C1153" s="10">
        <v>149900</v>
      </c>
      <c r="D1153" t="str">
        <f t="shared" si="17"/>
        <v>&lt;=1515SQFT</v>
      </c>
    </row>
    <row r="1154" spans="1:4" x14ac:dyDescent="0.2">
      <c r="A1154">
        <v>1153</v>
      </c>
      <c r="B1154">
        <v>1811</v>
      </c>
      <c r="C1154" s="10">
        <v>230000</v>
      </c>
      <c r="D1154" t="str">
        <f t="shared" si="17"/>
        <v>&gt;1515SQFT</v>
      </c>
    </row>
    <row r="1155" spans="1:4" x14ac:dyDescent="0.2">
      <c r="A1155">
        <v>1154</v>
      </c>
      <c r="B1155">
        <v>816</v>
      </c>
      <c r="C1155" s="10">
        <v>120500</v>
      </c>
      <c r="D1155" t="str">
        <f t="shared" ref="D1155:D1218" si="18">IF(B1155&lt;=1515, "&lt;=1515SQFT", "&gt;1515SQFT")</f>
        <v>&lt;=1515SQFT</v>
      </c>
    </row>
    <row r="1156" spans="1:4" x14ac:dyDescent="0.2">
      <c r="A1156">
        <v>1155</v>
      </c>
      <c r="B1156">
        <v>1820</v>
      </c>
      <c r="C1156" s="10">
        <v>201800</v>
      </c>
      <c r="D1156" t="str">
        <f t="shared" si="18"/>
        <v>&gt;1515SQFT</v>
      </c>
    </row>
    <row r="1157" spans="1:4" x14ac:dyDescent="0.2">
      <c r="A1157">
        <v>1156</v>
      </c>
      <c r="B1157">
        <v>1437</v>
      </c>
      <c r="C1157" s="10">
        <v>218000</v>
      </c>
      <c r="D1157" t="str">
        <f t="shared" si="18"/>
        <v>&lt;=1515SQFT</v>
      </c>
    </row>
    <row r="1158" spans="1:4" x14ac:dyDescent="0.2">
      <c r="A1158">
        <v>1157</v>
      </c>
      <c r="B1158">
        <v>1265</v>
      </c>
      <c r="C1158" s="10">
        <v>179900</v>
      </c>
      <c r="D1158" t="str">
        <f t="shared" si="18"/>
        <v>&lt;=1515SQFT</v>
      </c>
    </row>
    <row r="1159" spans="1:4" x14ac:dyDescent="0.2">
      <c r="A1159">
        <v>1158</v>
      </c>
      <c r="B1159">
        <v>1314</v>
      </c>
      <c r="C1159" s="10">
        <v>230000</v>
      </c>
      <c r="D1159" t="str">
        <f t="shared" si="18"/>
        <v>&lt;=1515SQFT</v>
      </c>
    </row>
    <row r="1160" spans="1:4" x14ac:dyDescent="0.2">
      <c r="A1160">
        <v>1159</v>
      </c>
      <c r="B1160">
        <v>1580</v>
      </c>
      <c r="C1160" s="10">
        <v>235128</v>
      </c>
      <c r="D1160" t="str">
        <f t="shared" si="18"/>
        <v>&gt;1515SQFT</v>
      </c>
    </row>
    <row r="1161" spans="1:4" x14ac:dyDescent="0.2">
      <c r="A1161">
        <v>1160</v>
      </c>
      <c r="B1161">
        <v>1876</v>
      </c>
      <c r="C1161" s="10">
        <v>185000</v>
      </c>
      <c r="D1161" t="str">
        <f t="shared" si="18"/>
        <v>&gt;1515SQFT</v>
      </c>
    </row>
    <row r="1162" spans="1:4" x14ac:dyDescent="0.2">
      <c r="A1162">
        <v>1161</v>
      </c>
      <c r="B1162">
        <v>1456</v>
      </c>
      <c r="C1162" s="10">
        <v>146000</v>
      </c>
      <c r="D1162" t="str">
        <f t="shared" si="18"/>
        <v>&lt;=1515SQFT</v>
      </c>
    </row>
    <row r="1163" spans="1:4" x14ac:dyDescent="0.2">
      <c r="A1163">
        <v>1162</v>
      </c>
      <c r="B1163">
        <v>1640</v>
      </c>
      <c r="C1163" s="10">
        <v>224000</v>
      </c>
      <c r="D1163" t="str">
        <f t="shared" si="18"/>
        <v>&gt;1515SQFT</v>
      </c>
    </row>
    <row r="1164" spans="1:4" x14ac:dyDescent="0.2">
      <c r="A1164">
        <v>1163</v>
      </c>
      <c r="B1164">
        <v>894</v>
      </c>
      <c r="C1164" s="10">
        <v>129000</v>
      </c>
      <c r="D1164" t="str">
        <f t="shared" si="18"/>
        <v>&lt;=1515SQFT</v>
      </c>
    </row>
    <row r="1165" spans="1:4" x14ac:dyDescent="0.2">
      <c r="A1165">
        <v>1164</v>
      </c>
      <c r="B1165">
        <v>1258</v>
      </c>
      <c r="C1165" s="10">
        <v>108959</v>
      </c>
      <c r="D1165" t="str">
        <f t="shared" si="18"/>
        <v>&lt;=1515SQFT</v>
      </c>
    </row>
    <row r="1166" spans="1:4" x14ac:dyDescent="0.2">
      <c r="A1166">
        <v>1165</v>
      </c>
      <c r="B1166">
        <v>1432</v>
      </c>
      <c r="C1166" s="10">
        <v>194000</v>
      </c>
      <c r="D1166" t="str">
        <f t="shared" si="18"/>
        <v>&lt;=1515SQFT</v>
      </c>
    </row>
    <row r="1167" spans="1:4" x14ac:dyDescent="0.2">
      <c r="A1167">
        <v>1166</v>
      </c>
      <c r="B1167">
        <v>1502</v>
      </c>
      <c r="C1167" s="10">
        <v>233170</v>
      </c>
      <c r="D1167" t="str">
        <f t="shared" si="18"/>
        <v>&lt;=1515SQFT</v>
      </c>
    </row>
    <row r="1168" spans="1:4" x14ac:dyDescent="0.2">
      <c r="A1168">
        <v>1167</v>
      </c>
      <c r="B1168">
        <v>1694</v>
      </c>
      <c r="C1168" s="10">
        <v>245350</v>
      </c>
      <c r="D1168" t="str">
        <f t="shared" si="18"/>
        <v>&gt;1515SQFT</v>
      </c>
    </row>
    <row r="1169" spans="1:4" x14ac:dyDescent="0.2">
      <c r="A1169">
        <v>1168</v>
      </c>
      <c r="B1169">
        <v>1671</v>
      </c>
      <c r="C1169" s="10">
        <v>173000</v>
      </c>
      <c r="D1169" t="str">
        <f t="shared" si="18"/>
        <v>&gt;1515SQFT</v>
      </c>
    </row>
    <row r="1170" spans="1:4" x14ac:dyDescent="0.2">
      <c r="A1170">
        <v>1169</v>
      </c>
      <c r="B1170">
        <v>2108</v>
      </c>
      <c r="C1170" s="10">
        <v>235000</v>
      </c>
      <c r="D1170" t="str">
        <f t="shared" si="18"/>
        <v>&gt;1515SQFT</v>
      </c>
    </row>
    <row r="1171" spans="1:4" x14ac:dyDescent="0.2">
      <c r="A1171">
        <v>1170</v>
      </c>
      <c r="B1171">
        <v>3627</v>
      </c>
      <c r="C1171" s="10">
        <v>625000</v>
      </c>
      <c r="D1171" t="str">
        <f t="shared" si="18"/>
        <v>&gt;1515SQFT</v>
      </c>
    </row>
    <row r="1172" spans="1:4" x14ac:dyDescent="0.2">
      <c r="A1172">
        <v>1171</v>
      </c>
      <c r="B1172">
        <v>1118</v>
      </c>
      <c r="C1172" s="10">
        <v>171000</v>
      </c>
      <c r="D1172" t="str">
        <f t="shared" si="18"/>
        <v>&lt;=1515SQFT</v>
      </c>
    </row>
    <row r="1173" spans="1:4" x14ac:dyDescent="0.2">
      <c r="A1173">
        <v>1172</v>
      </c>
      <c r="B1173">
        <v>1261</v>
      </c>
      <c r="C1173" s="10">
        <v>163000</v>
      </c>
      <c r="D1173" t="str">
        <f t="shared" si="18"/>
        <v>&lt;=1515SQFT</v>
      </c>
    </row>
    <row r="1174" spans="1:4" x14ac:dyDescent="0.2">
      <c r="A1174">
        <v>1173</v>
      </c>
      <c r="B1174">
        <v>1250</v>
      </c>
      <c r="C1174" s="10">
        <v>171900</v>
      </c>
      <c r="D1174" t="str">
        <f t="shared" si="18"/>
        <v>&lt;=1515SQFT</v>
      </c>
    </row>
    <row r="1175" spans="1:4" x14ac:dyDescent="0.2">
      <c r="A1175">
        <v>1174</v>
      </c>
      <c r="B1175">
        <v>3086</v>
      </c>
      <c r="C1175" s="10">
        <v>200500</v>
      </c>
      <c r="D1175" t="str">
        <f t="shared" si="18"/>
        <v>&gt;1515SQFT</v>
      </c>
    </row>
    <row r="1176" spans="1:4" x14ac:dyDescent="0.2">
      <c r="A1176">
        <v>1175</v>
      </c>
      <c r="B1176">
        <v>2345</v>
      </c>
      <c r="C1176" s="10">
        <v>239000</v>
      </c>
      <c r="D1176" t="str">
        <f t="shared" si="18"/>
        <v>&gt;1515SQFT</v>
      </c>
    </row>
    <row r="1177" spans="1:4" x14ac:dyDescent="0.2">
      <c r="A1177">
        <v>1176</v>
      </c>
      <c r="B1177">
        <v>2872</v>
      </c>
      <c r="C1177" s="10">
        <v>285000</v>
      </c>
      <c r="D1177" t="str">
        <f t="shared" si="18"/>
        <v>&gt;1515SQFT</v>
      </c>
    </row>
    <row r="1178" spans="1:4" x14ac:dyDescent="0.2">
      <c r="A1178">
        <v>1177</v>
      </c>
      <c r="B1178">
        <v>923</v>
      </c>
      <c r="C1178" s="10">
        <v>119500</v>
      </c>
      <c r="D1178" t="str">
        <f t="shared" si="18"/>
        <v>&lt;=1515SQFT</v>
      </c>
    </row>
    <row r="1179" spans="1:4" x14ac:dyDescent="0.2">
      <c r="A1179">
        <v>1178</v>
      </c>
      <c r="B1179">
        <v>1224</v>
      </c>
      <c r="C1179" s="10">
        <v>115000</v>
      </c>
      <c r="D1179" t="str">
        <f t="shared" si="18"/>
        <v>&lt;=1515SQFT</v>
      </c>
    </row>
    <row r="1180" spans="1:4" x14ac:dyDescent="0.2">
      <c r="A1180">
        <v>1179</v>
      </c>
      <c r="B1180">
        <v>1343</v>
      </c>
      <c r="C1180" s="10">
        <v>154900</v>
      </c>
      <c r="D1180" t="str">
        <f t="shared" si="18"/>
        <v>&lt;=1515SQFT</v>
      </c>
    </row>
    <row r="1181" spans="1:4" x14ac:dyDescent="0.2">
      <c r="A1181">
        <v>1180</v>
      </c>
      <c r="B1181">
        <v>1124</v>
      </c>
      <c r="C1181" s="10">
        <v>93000</v>
      </c>
      <c r="D1181" t="str">
        <f t="shared" si="18"/>
        <v>&lt;=1515SQFT</v>
      </c>
    </row>
    <row r="1182" spans="1:4" x14ac:dyDescent="0.2">
      <c r="A1182">
        <v>1181</v>
      </c>
      <c r="B1182">
        <v>2514</v>
      </c>
      <c r="C1182" s="10">
        <v>250000</v>
      </c>
      <c r="D1182" t="str">
        <f t="shared" si="18"/>
        <v>&gt;1515SQFT</v>
      </c>
    </row>
    <row r="1183" spans="1:4" x14ac:dyDescent="0.2">
      <c r="A1183">
        <v>1182</v>
      </c>
      <c r="B1183">
        <v>1652</v>
      </c>
      <c r="C1183" s="10">
        <v>392500</v>
      </c>
      <c r="D1183" t="str">
        <f t="shared" si="18"/>
        <v>&gt;1515SQFT</v>
      </c>
    </row>
    <row r="1184" spans="1:4" x14ac:dyDescent="0.2">
      <c r="A1184">
        <v>1183</v>
      </c>
      <c r="B1184">
        <v>4476</v>
      </c>
      <c r="C1184" s="10">
        <v>745000</v>
      </c>
      <c r="D1184" t="str">
        <f t="shared" si="18"/>
        <v>&gt;1515SQFT</v>
      </c>
    </row>
    <row r="1185" spans="1:4" x14ac:dyDescent="0.2">
      <c r="A1185">
        <v>1184</v>
      </c>
      <c r="B1185">
        <v>1130</v>
      </c>
      <c r="C1185" s="10">
        <v>120000</v>
      </c>
      <c r="D1185" t="str">
        <f t="shared" si="18"/>
        <v>&lt;=1515SQFT</v>
      </c>
    </row>
    <row r="1186" spans="1:4" x14ac:dyDescent="0.2">
      <c r="A1186">
        <v>1185</v>
      </c>
      <c r="B1186">
        <v>1572</v>
      </c>
      <c r="C1186" s="10">
        <v>186700</v>
      </c>
      <c r="D1186" t="str">
        <f t="shared" si="18"/>
        <v>&gt;1515SQFT</v>
      </c>
    </row>
    <row r="1187" spans="1:4" x14ac:dyDescent="0.2">
      <c r="A1187">
        <v>1186</v>
      </c>
      <c r="B1187">
        <v>1221</v>
      </c>
      <c r="C1187" s="10">
        <v>104900</v>
      </c>
      <c r="D1187" t="str">
        <f t="shared" si="18"/>
        <v>&lt;=1515SQFT</v>
      </c>
    </row>
    <row r="1188" spans="1:4" x14ac:dyDescent="0.2">
      <c r="A1188">
        <v>1187</v>
      </c>
      <c r="B1188">
        <v>1699</v>
      </c>
      <c r="C1188" s="10">
        <v>95000</v>
      </c>
      <c r="D1188" t="str">
        <f t="shared" si="18"/>
        <v>&gt;1515SQFT</v>
      </c>
    </row>
    <row r="1189" spans="1:4" x14ac:dyDescent="0.2">
      <c r="A1189">
        <v>1188</v>
      </c>
      <c r="B1189">
        <v>1624</v>
      </c>
      <c r="C1189" s="10">
        <v>262000</v>
      </c>
      <c r="D1189" t="str">
        <f t="shared" si="18"/>
        <v>&gt;1515SQFT</v>
      </c>
    </row>
    <row r="1190" spans="1:4" x14ac:dyDescent="0.2">
      <c r="A1190">
        <v>1189</v>
      </c>
      <c r="B1190">
        <v>1660</v>
      </c>
      <c r="C1190" s="10">
        <v>195000</v>
      </c>
      <c r="D1190" t="str">
        <f t="shared" si="18"/>
        <v>&gt;1515SQFT</v>
      </c>
    </row>
    <row r="1191" spans="1:4" x14ac:dyDescent="0.2">
      <c r="A1191">
        <v>1190</v>
      </c>
      <c r="B1191">
        <v>1804</v>
      </c>
      <c r="C1191" s="10">
        <v>189000</v>
      </c>
      <c r="D1191" t="str">
        <f t="shared" si="18"/>
        <v>&gt;1515SQFT</v>
      </c>
    </row>
    <row r="1192" spans="1:4" x14ac:dyDescent="0.2">
      <c r="A1192">
        <v>1191</v>
      </c>
      <c r="B1192">
        <v>1622</v>
      </c>
      <c r="C1192" s="10">
        <v>168000</v>
      </c>
      <c r="D1192" t="str">
        <f t="shared" si="18"/>
        <v>&gt;1515SQFT</v>
      </c>
    </row>
    <row r="1193" spans="1:4" x14ac:dyDescent="0.2">
      <c r="A1193">
        <v>1192</v>
      </c>
      <c r="B1193">
        <v>1441</v>
      </c>
      <c r="C1193" s="10">
        <v>174000</v>
      </c>
      <c r="D1193" t="str">
        <f t="shared" si="18"/>
        <v>&lt;=1515SQFT</v>
      </c>
    </row>
    <row r="1194" spans="1:4" x14ac:dyDescent="0.2">
      <c r="A1194">
        <v>1193</v>
      </c>
      <c r="B1194">
        <v>1472</v>
      </c>
      <c r="C1194" s="10">
        <v>125000</v>
      </c>
      <c r="D1194" t="str">
        <f t="shared" si="18"/>
        <v>&lt;=1515SQFT</v>
      </c>
    </row>
    <row r="1195" spans="1:4" x14ac:dyDescent="0.2">
      <c r="A1195">
        <v>1194</v>
      </c>
      <c r="B1195">
        <v>1224</v>
      </c>
      <c r="C1195" s="10">
        <v>165000</v>
      </c>
      <c r="D1195" t="str">
        <f t="shared" si="18"/>
        <v>&lt;=1515SQFT</v>
      </c>
    </row>
    <row r="1196" spans="1:4" x14ac:dyDescent="0.2">
      <c r="A1196">
        <v>1195</v>
      </c>
      <c r="B1196">
        <v>1352</v>
      </c>
      <c r="C1196" s="10">
        <v>158000</v>
      </c>
      <c r="D1196" t="str">
        <f t="shared" si="18"/>
        <v>&lt;=1515SQFT</v>
      </c>
    </row>
    <row r="1197" spans="1:4" x14ac:dyDescent="0.2">
      <c r="A1197">
        <v>1196</v>
      </c>
      <c r="B1197">
        <v>1456</v>
      </c>
      <c r="C1197" s="10">
        <v>176000</v>
      </c>
      <c r="D1197" t="str">
        <f t="shared" si="18"/>
        <v>&lt;=1515SQFT</v>
      </c>
    </row>
    <row r="1198" spans="1:4" x14ac:dyDescent="0.2">
      <c r="A1198">
        <v>1197</v>
      </c>
      <c r="B1198">
        <v>1863</v>
      </c>
      <c r="C1198" s="10">
        <v>219210</v>
      </c>
      <c r="D1198" t="str">
        <f t="shared" si="18"/>
        <v>&gt;1515SQFT</v>
      </c>
    </row>
    <row r="1199" spans="1:4" x14ac:dyDescent="0.2">
      <c r="A1199">
        <v>1198</v>
      </c>
      <c r="B1199">
        <v>1690</v>
      </c>
      <c r="C1199" s="10">
        <v>144000</v>
      </c>
      <c r="D1199" t="str">
        <f t="shared" si="18"/>
        <v>&gt;1515SQFT</v>
      </c>
    </row>
    <row r="1200" spans="1:4" x14ac:dyDescent="0.2">
      <c r="A1200">
        <v>1199</v>
      </c>
      <c r="B1200">
        <v>1212</v>
      </c>
      <c r="C1200" s="10">
        <v>178000</v>
      </c>
      <c r="D1200" t="str">
        <f t="shared" si="18"/>
        <v>&lt;=1515SQFT</v>
      </c>
    </row>
    <row r="1201" spans="1:4" x14ac:dyDescent="0.2">
      <c r="A1201">
        <v>1200</v>
      </c>
      <c r="B1201">
        <v>1382</v>
      </c>
      <c r="C1201" s="10">
        <v>148000</v>
      </c>
      <c r="D1201" t="str">
        <f t="shared" si="18"/>
        <v>&lt;=1515SQFT</v>
      </c>
    </row>
    <row r="1202" spans="1:4" x14ac:dyDescent="0.2">
      <c r="A1202">
        <v>1201</v>
      </c>
      <c r="B1202">
        <v>864</v>
      </c>
      <c r="C1202" s="10">
        <v>116050</v>
      </c>
      <c r="D1202" t="str">
        <f t="shared" si="18"/>
        <v>&lt;=1515SQFT</v>
      </c>
    </row>
    <row r="1203" spans="1:4" x14ac:dyDescent="0.2">
      <c r="A1203">
        <v>1202</v>
      </c>
      <c r="B1203">
        <v>1779</v>
      </c>
      <c r="C1203" s="10">
        <v>197900</v>
      </c>
      <c r="D1203" t="str">
        <f t="shared" si="18"/>
        <v>&gt;1515SQFT</v>
      </c>
    </row>
    <row r="1204" spans="1:4" x14ac:dyDescent="0.2">
      <c r="A1204">
        <v>1203</v>
      </c>
      <c r="B1204">
        <v>1348</v>
      </c>
      <c r="C1204" s="10">
        <v>117000</v>
      </c>
      <c r="D1204" t="str">
        <f t="shared" si="18"/>
        <v>&lt;=1515SQFT</v>
      </c>
    </row>
    <row r="1205" spans="1:4" x14ac:dyDescent="0.2">
      <c r="A1205">
        <v>1204</v>
      </c>
      <c r="B1205">
        <v>1630</v>
      </c>
      <c r="C1205" s="10">
        <v>213000</v>
      </c>
      <c r="D1205" t="str">
        <f t="shared" si="18"/>
        <v>&gt;1515SQFT</v>
      </c>
    </row>
    <row r="1206" spans="1:4" x14ac:dyDescent="0.2">
      <c r="A1206">
        <v>1205</v>
      </c>
      <c r="B1206">
        <v>1074</v>
      </c>
      <c r="C1206" s="10">
        <v>153500</v>
      </c>
      <c r="D1206" t="str">
        <f t="shared" si="18"/>
        <v>&lt;=1515SQFT</v>
      </c>
    </row>
    <row r="1207" spans="1:4" x14ac:dyDescent="0.2">
      <c r="A1207">
        <v>1206</v>
      </c>
      <c r="B1207">
        <v>2196</v>
      </c>
      <c r="C1207" s="10">
        <v>271900</v>
      </c>
      <c r="D1207" t="str">
        <f t="shared" si="18"/>
        <v>&gt;1515SQFT</v>
      </c>
    </row>
    <row r="1208" spans="1:4" x14ac:dyDescent="0.2">
      <c r="A1208">
        <v>1207</v>
      </c>
      <c r="B1208">
        <v>1056</v>
      </c>
      <c r="C1208" s="10">
        <v>107000</v>
      </c>
      <c r="D1208" t="str">
        <f t="shared" si="18"/>
        <v>&lt;=1515SQFT</v>
      </c>
    </row>
    <row r="1209" spans="1:4" x14ac:dyDescent="0.2">
      <c r="A1209">
        <v>1208</v>
      </c>
      <c r="B1209">
        <v>1700</v>
      </c>
      <c r="C1209" s="10">
        <v>200000</v>
      </c>
      <c r="D1209" t="str">
        <f t="shared" si="18"/>
        <v>&gt;1515SQFT</v>
      </c>
    </row>
    <row r="1210" spans="1:4" x14ac:dyDescent="0.2">
      <c r="A1210">
        <v>1209</v>
      </c>
      <c r="B1210">
        <v>1283</v>
      </c>
      <c r="C1210" s="10">
        <v>140000</v>
      </c>
      <c r="D1210" t="str">
        <f t="shared" si="18"/>
        <v>&lt;=1515SQFT</v>
      </c>
    </row>
    <row r="1211" spans="1:4" x14ac:dyDescent="0.2">
      <c r="A1211">
        <v>1210</v>
      </c>
      <c r="B1211">
        <v>1660</v>
      </c>
      <c r="C1211" s="10">
        <v>290000</v>
      </c>
      <c r="D1211" t="str">
        <f t="shared" si="18"/>
        <v>&gt;1515SQFT</v>
      </c>
    </row>
    <row r="1212" spans="1:4" x14ac:dyDescent="0.2">
      <c r="A1212">
        <v>1211</v>
      </c>
      <c r="B1212">
        <v>1845</v>
      </c>
      <c r="C1212" s="10">
        <v>189000</v>
      </c>
      <c r="D1212" t="str">
        <f t="shared" si="18"/>
        <v>&gt;1515SQFT</v>
      </c>
    </row>
    <row r="1213" spans="1:4" x14ac:dyDescent="0.2">
      <c r="A1213">
        <v>1212</v>
      </c>
      <c r="B1213">
        <v>1752</v>
      </c>
      <c r="C1213" s="10">
        <v>164000</v>
      </c>
      <c r="D1213" t="str">
        <f t="shared" si="18"/>
        <v>&gt;1515SQFT</v>
      </c>
    </row>
    <row r="1214" spans="1:4" x14ac:dyDescent="0.2">
      <c r="A1214">
        <v>1213</v>
      </c>
      <c r="B1214">
        <v>672</v>
      </c>
      <c r="C1214" s="10">
        <v>113000</v>
      </c>
      <c r="D1214" t="str">
        <f t="shared" si="18"/>
        <v>&lt;=1515SQFT</v>
      </c>
    </row>
    <row r="1215" spans="1:4" x14ac:dyDescent="0.2">
      <c r="A1215">
        <v>1214</v>
      </c>
      <c r="B1215">
        <v>960</v>
      </c>
      <c r="C1215" s="10">
        <v>145000</v>
      </c>
      <c r="D1215" t="str">
        <f t="shared" si="18"/>
        <v>&lt;=1515SQFT</v>
      </c>
    </row>
    <row r="1216" spans="1:4" x14ac:dyDescent="0.2">
      <c r="A1216">
        <v>1215</v>
      </c>
      <c r="B1216">
        <v>999</v>
      </c>
      <c r="C1216" s="10">
        <v>134500</v>
      </c>
      <c r="D1216" t="str">
        <f t="shared" si="18"/>
        <v>&lt;=1515SQFT</v>
      </c>
    </row>
    <row r="1217" spans="1:4" x14ac:dyDescent="0.2">
      <c r="A1217">
        <v>1216</v>
      </c>
      <c r="B1217">
        <v>894</v>
      </c>
      <c r="C1217" s="10">
        <v>125000</v>
      </c>
      <c r="D1217" t="str">
        <f t="shared" si="18"/>
        <v>&lt;=1515SQFT</v>
      </c>
    </row>
    <row r="1218" spans="1:4" x14ac:dyDescent="0.2">
      <c r="A1218">
        <v>1217</v>
      </c>
      <c r="B1218">
        <v>1902</v>
      </c>
      <c r="C1218" s="10">
        <v>112000</v>
      </c>
      <c r="D1218" t="str">
        <f t="shared" si="18"/>
        <v>&gt;1515SQFT</v>
      </c>
    </row>
    <row r="1219" spans="1:4" x14ac:dyDescent="0.2">
      <c r="A1219">
        <v>1218</v>
      </c>
      <c r="B1219">
        <v>1314</v>
      </c>
      <c r="C1219" s="10">
        <v>229456</v>
      </c>
      <c r="D1219" t="str">
        <f t="shared" ref="D1219:D1282" si="19">IF(B1219&lt;=1515, "&lt;=1515SQFT", "&gt;1515SQFT")</f>
        <v>&lt;=1515SQFT</v>
      </c>
    </row>
    <row r="1220" spans="1:4" x14ac:dyDescent="0.2">
      <c r="A1220">
        <v>1219</v>
      </c>
      <c r="B1220">
        <v>912</v>
      </c>
      <c r="C1220" s="10">
        <v>80500</v>
      </c>
      <c r="D1220" t="str">
        <f t="shared" si="19"/>
        <v>&lt;=1515SQFT</v>
      </c>
    </row>
    <row r="1221" spans="1:4" x14ac:dyDescent="0.2">
      <c r="A1221">
        <v>1220</v>
      </c>
      <c r="B1221">
        <v>1218</v>
      </c>
      <c r="C1221" s="10">
        <v>91500</v>
      </c>
      <c r="D1221" t="str">
        <f t="shared" si="19"/>
        <v>&lt;=1515SQFT</v>
      </c>
    </row>
    <row r="1222" spans="1:4" x14ac:dyDescent="0.2">
      <c r="A1222">
        <v>1221</v>
      </c>
      <c r="B1222">
        <v>912</v>
      </c>
      <c r="C1222" s="10">
        <v>115000</v>
      </c>
      <c r="D1222" t="str">
        <f t="shared" si="19"/>
        <v>&lt;=1515SQFT</v>
      </c>
    </row>
    <row r="1223" spans="1:4" x14ac:dyDescent="0.2">
      <c r="A1223">
        <v>1222</v>
      </c>
      <c r="B1223">
        <v>1211</v>
      </c>
      <c r="C1223" s="10">
        <v>134000</v>
      </c>
      <c r="D1223" t="str">
        <f t="shared" si="19"/>
        <v>&lt;=1515SQFT</v>
      </c>
    </row>
    <row r="1224" spans="1:4" x14ac:dyDescent="0.2">
      <c r="A1224">
        <v>1223</v>
      </c>
      <c r="B1224">
        <v>1846</v>
      </c>
      <c r="C1224" s="10">
        <v>143000</v>
      </c>
      <c r="D1224" t="str">
        <f t="shared" si="19"/>
        <v>&gt;1515SQFT</v>
      </c>
    </row>
    <row r="1225" spans="1:4" x14ac:dyDescent="0.2">
      <c r="A1225">
        <v>1224</v>
      </c>
      <c r="B1225">
        <v>2136</v>
      </c>
      <c r="C1225" s="10">
        <v>137900</v>
      </c>
      <c r="D1225" t="str">
        <f t="shared" si="19"/>
        <v>&gt;1515SQFT</v>
      </c>
    </row>
    <row r="1226" spans="1:4" x14ac:dyDescent="0.2">
      <c r="A1226">
        <v>1225</v>
      </c>
      <c r="B1226">
        <v>1490</v>
      </c>
      <c r="C1226" s="10">
        <v>184000</v>
      </c>
      <c r="D1226" t="str">
        <f t="shared" si="19"/>
        <v>&lt;=1515SQFT</v>
      </c>
    </row>
    <row r="1227" spans="1:4" x14ac:dyDescent="0.2">
      <c r="A1227">
        <v>1226</v>
      </c>
      <c r="B1227">
        <v>1138</v>
      </c>
      <c r="C1227" s="10">
        <v>145000</v>
      </c>
      <c r="D1227" t="str">
        <f t="shared" si="19"/>
        <v>&lt;=1515SQFT</v>
      </c>
    </row>
    <row r="1228" spans="1:4" x14ac:dyDescent="0.2">
      <c r="A1228">
        <v>1227</v>
      </c>
      <c r="B1228">
        <v>1933</v>
      </c>
      <c r="C1228" s="10">
        <v>214000</v>
      </c>
      <c r="D1228" t="str">
        <f t="shared" si="19"/>
        <v>&gt;1515SQFT</v>
      </c>
    </row>
    <row r="1229" spans="1:4" x14ac:dyDescent="0.2">
      <c r="A1229">
        <v>1228</v>
      </c>
      <c r="B1229">
        <v>912</v>
      </c>
      <c r="C1229" s="10">
        <v>147000</v>
      </c>
      <c r="D1229" t="str">
        <f t="shared" si="19"/>
        <v>&lt;=1515SQFT</v>
      </c>
    </row>
    <row r="1230" spans="1:4" x14ac:dyDescent="0.2">
      <c r="A1230">
        <v>1229</v>
      </c>
      <c r="B1230">
        <v>1702</v>
      </c>
      <c r="C1230" s="10">
        <v>367294</v>
      </c>
      <c r="D1230" t="str">
        <f t="shared" si="19"/>
        <v>&gt;1515SQFT</v>
      </c>
    </row>
    <row r="1231" spans="1:4" x14ac:dyDescent="0.2">
      <c r="A1231">
        <v>1230</v>
      </c>
      <c r="B1231">
        <v>1507</v>
      </c>
      <c r="C1231" s="10">
        <v>127000</v>
      </c>
      <c r="D1231" t="str">
        <f t="shared" si="19"/>
        <v>&lt;=1515SQFT</v>
      </c>
    </row>
    <row r="1232" spans="1:4" x14ac:dyDescent="0.2">
      <c r="A1232">
        <v>1231</v>
      </c>
      <c r="B1232">
        <v>2620</v>
      </c>
      <c r="C1232" s="10">
        <v>190000</v>
      </c>
      <c r="D1232" t="str">
        <f t="shared" si="19"/>
        <v>&gt;1515SQFT</v>
      </c>
    </row>
    <row r="1233" spans="1:4" x14ac:dyDescent="0.2">
      <c r="A1233">
        <v>1232</v>
      </c>
      <c r="B1233">
        <v>1190</v>
      </c>
      <c r="C1233" s="10">
        <v>132500</v>
      </c>
      <c r="D1233" t="str">
        <f t="shared" si="19"/>
        <v>&lt;=1515SQFT</v>
      </c>
    </row>
    <row r="1234" spans="1:4" x14ac:dyDescent="0.2">
      <c r="A1234">
        <v>1233</v>
      </c>
      <c r="B1234">
        <v>1224</v>
      </c>
      <c r="C1234" s="10">
        <v>101800</v>
      </c>
      <c r="D1234" t="str">
        <f t="shared" si="19"/>
        <v>&lt;=1515SQFT</v>
      </c>
    </row>
    <row r="1235" spans="1:4" x14ac:dyDescent="0.2">
      <c r="A1235">
        <v>1234</v>
      </c>
      <c r="B1235">
        <v>1188</v>
      </c>
      <c r="C1235" s="10">
        <v>142000</v>
      </c>
      <c r="D1235" t="str">
        <f t="shared" si="19"/>
        <v>&lt;=1515SQFT</v>
      </c>
    </row>
    <row r="1236" spans="1:4" x14ac:dyDescent="0.2">
      <c r="A1236">
        <v>1235</v>
      </c>
      <c r="B1236">
        <v>1964</v>
      </c>
      <c r="C1236" s="10">
        <v>130000</v>
      </c>
      <c r="D1236" t="str">
        <f t="shared" si="19"/>
        <v>&gt;1515SQFT</v>
      </c>
    </row>
    <row r="1237" spans="1:4" x14ac:dyDescent="0.2">
      <c r="A1237">
        <v>1236</v>
      </c>
      <c r="B1237">
        <v>1784</v>
      </c>
      <c r="C1237" s="10">
        <v>138887</v>
      </c>
      <c r="D1237" t="str">
        <f t="shared" si="19"/>
        <v>&gt;1515SQFT</v>
      </c>
    </row>
    <row r="1238" spans="1:4" x14ac:dyDescent="0.2">
      <c r="A1238">
        <v>1237</v>
      </c>
      <c r="B1238">
        <v>1626</v>
      </c>
      <c r="C1238" s="10">
        <v>175500</v>
      </c>
      <c r="D1238" t="str">
        <f t="shared" si="19"/>
        <v>&gt;1515SQFT</v>
      </c>
    </row>
    <row r="1239" spans="1:4" x14ac:dyDescent="0.2">
      <c r="A1239">
        <v>1238</v>
      </c>
      <c r="B1239">
        <v>1948</v>
      </c>
      <c r="C1239" s="10">
        <v>195000</v>
      </c>
      <c r="D1239" t="str">
        <f t="shared" si="19"/>
        <v>&gt;1515SQFT</v>
      </c>
    </row>
    <row r="1240" spans="1:4" x14ac:dyDescent="0.2">
      <c r="A1240">
        <v>1239</v>
      </c>
      <c r="B1240">
        <v>1141</v>
      </c>
      <c r="C1240" s="10">
        <v>142500</v>
      </c>
      <c r="D1240" t="str">
        <f t="shared" si="19"/>
        <v>&lt;=1515SQFT</v>
      </c>
    </row>
    <row r="1241" spans="1:4" x14ac:dyDescent="0.2">
      <c r="A1241">
        <v>1240</v>
      </c>
      <c r="B1241">
        <v>1484</v>
      </c>
      <c r="C1241" s="10">
        <v>265900</v>
      </c>
      <c r="D1241" t="str">
        <f t="shared" si="19"/>
        <v>&lt;=1515SQFT</v>
      </c>
    </row>
    <row r="1242" spans="1:4" x14ac:dyDescent="0.2">
      <c r="A1242">
        <v>1241</v>
      </c>
      <c r="B1242">
        <v>1768</v>
      </c>
      <c r="C1242" s="10">
        <v>224900</v>
      </c>
      <c r="D1242" t="str">
        <f t="shared" si="19"/>
        <v>&gt;1515SQFT</v>
      </c>
    </row>
    <row r="1243" spans="1:4" x14ac:dyDescent="0.2">
      <c r="A1243">
        <v>1242</v>
      </c>
      <c r="B1243">
        <v>1689</v>
      </c>
      <c r="C1243" s="10">
        <v>248328</v>
      </c>
      <c r="D1243" t="str">
        <f t="shared" si="19"/>
        <v>&gt;1515SQFT</v>
      </c>
    </row>
    <row r="1244" spans="1:4" x14ac:dyDescent="0.2">
      <c r="A1244">
        <v>1243</v>
      </c>
      <c r="B1244">
        <v>1173</v>
      </c>
      <c r="C1244" s="10">
        <v>170000</v>
      </c>
      <c r="D1244" t="str">
        <f t="shared" si="19"/>
        <v>&lt;=1515SQFT</v>
      </c>
    </row>
    <row r="1245" spans="1:4" x14ac:dyDescent="0.2">
      <c r="A1245">
        <v>1244</v>
      </c>
      <c r="B1245">
        <v>2076</v>
      </c>
      <c r="C1245" s="10">
        <v>465000</v>
      </c>
      <c r="D1245" t="str">
        <f t="shared" si="19"/>
        <v>&gt;1515SQFT</v>
      </c>
    </row>
    <row r="1246" spans="1:4" x14ac:dyDescent="0.2">
      <c r="A1246">
        <v>1245</v>
      </c>
      <c r="B1246">
        <v>1517</v>
      </c>
      <c r="C1246" s="10">
        <v>230000</v>
      </c>
      <c r="D1246" t="str">
        <f t="shared" si="19"/>
        <v>&gt;1515SQFT</v>
      </c>
    </row>
    <row r="1247" spans="1:4" x14ac:dyDescent="0.2">
      <c r="A1247">
        <v>1246</v>
      </c>
      <c r="B1247">
        <v>1868</v>
      </c>
      <c r="C1247" s="10">
        <v>178000</v>
      </c>
      <c r="D1247" t="str">
        <f t="shared" si="19"/>
        <v>&gt;1515SQFT</v>
      </c>
    </row>
    <row r="1248" spans="1:4" x14ac:dyDescent="0.2">
      <c r="A1248">
        <v>1247</v>
      </c>
      <c r="B1248">
        <v>1553</v>
      </c>
      <c r="C1248" s="10">
        <v>186500</v>
      </c>
      <c r="D1248" t="str">
        <f t="shared" si="19"/>
        <v>&gt;1515SQFT</v>
      </c>
    </row>
    <row r="1249" spans="1:4" x14ac:dyDescent="0.2">
      <c r="A1249">
        <v>1248</v>
      </c>
      <c r="B1249">
        <v>1034</v>
      </c>
      <c r="C1249" s="10">
        <v>169900</v>
      </c>
      <c r="D1249" t="str">
        <f t="shared" si="19"/>
        <v>&lt;=1515SQFT</v>
      </c>
    </row>
    <row r="1250" spans="1:4" x14ac:dyDescent="0.2">
      <c r="A1250">
        <v>1249</v>
      </c>
      <c r="B1250">
        <v>2058</v>
      </c>
      <c r="C1250" s="10">
        <v>129500</v>
      </c>
      <c r="D1250" t="str">
        <f t="shared" si="19"/>
        <v>&gt;1515SQFT</v>
      </c>
    </row>
    <row r="1251" spans="1:4" x14ac:dyDescent="0.2">
      <c r="A1251">
        <v>1250</v>
      </c>
      <c r="B1251">
        <v>988</v>
      </c>
      <c r="C1251" s="10">
        <v>119000</v>
      </c>
      <c r="D1251" t="str">
        <f t="shared" si="19"/>
        <v>&lt;=1515SQFT</v>
      </c>
    </row>
    <row r="1252" spans="1:4" x14ac:dyDescent="0.2">
      <c r="A1252">
        <v>1251</v>
      </c>
      <c r="B1252">
        <v>2110</v>
      </c>
      <c r="C1252" s="10">
        <v>244000</v>
      </c>
      <c r="D1252" t="str">
        <f t="shared" si="19"/>
        <v>&gt;1515SQFT</v>
      </c>
    </row>
    <row r="1253" spans="1:4" x14ac:dyDescent="0.2">
      <c r="A1253">
        <v>1252</v>
      </c>
      <c r="B1253">
        <v>1405</v>
      </c>
      <c r="C1253" s="10">
        <v>171750</v>
      </c>
      <c r="D1253" t="str">
        <f t="shared" si="19"/>
        <v>&lt;=1515SQFT</v>
      </c>
    </row>
    <row r="1254" spans="1:4" x14ac:dyDescent="0.2">
      <c r="A1254">
        <v>1253</v>
      </c>
      <c r="B1254">
        <v>874</v>
      </c>
      <c r="C1254" s="10">
        <v>130000</v>
      </c>
      <c r="D1254" t="str">
        <f t="shared" si="19"/>
        <v>&lt;=1515SQFT</v>
      </c>
    </row>
    <row r="1255" spans="1:4" x14ac:dyDescent="0.2">
      <c r="A1255">
        <v>1254</v>
      </c>
      <c r="B1255">
        <v>2167</v>
      </c>
      <c r="C1255" s="10">
        <v>294000</v>
      </c>
      <c r="D1255" t="str">
        <f t="shared" si="19"/>
        <v>&gt;1515SQFT</v>
      </c>
    </row>
    <row r="1256" spans="1:4" x14ac:dyDescent="0.2">
      <c r="A1256">
        <v>1255</v>
      </c>
      <c r="B1256">
        <v>1656</v>
      </c>
      <c r="C1256" s="10">
        <v>165400</v>
      </c>
      <c r="D1256" t="str">
        <f t="shared" si="19"/>
        <v>&gt;1515SQFT</v>
      </c>
    </row>
    <row r="1257" spans="1:4" x14ac:dyDescent="0.2">
      <c r="A1257">
        <v>1256</v>
      </c>
      <c r="B1257">
        <v>1367</v>
      </c>
      <c r="C1257" s="10">
        <v>127500</v>
      </c>
      <c r="D1257" t="str">
        <f t="shared" si="19"/>
        <v>&lt;=1515SQFT</v>
      </c>
    </row>
    <row r="1258" spans="1:4" x14ac:dyDescent="0.2">
      <c r="A1258">
        <v>1257</v>
      </c>
      <c r="B1258">
        <v>1987</v>
      </c>
      <c r="C1258" s="10">
        <v>301500</v>
      </c>
      <c r="D1258" t="str">
        <f t="shared" si="19"/>
        <v>&gt;1515SQFT</v>
      </c>
    </row>
    <row r="1259" spans="1:4" x14ac:dyDescent="0.2">
      <c r="A1259">
        <v>1258</v>
      </c>
      <c r="B1259">
        <v>864</v>
      </c>
      <c r="C1259" s="10">
        <v>99900</v>
      </c>
      <c r="D1259" t="str">
        <f t="shared" si="19"/>
        <v>&lt;=1515SQFT</v>
      </c>
    </row>
    <row r="1260" spans="1:4" x14ac:dyDescent="0.2">
      <c r="A1260">
        <v>1259</v>
      </c>
      <c r="B1260">
        <v>1166</v>
      </c>
      <c r="C1260" s="10">
        <v>190000</v>
      </c>
      <c r="D1260" t="str">
        <f t="shared" si="19"/>
        <v>&lt;=1515SQFT</v>
      </c>
    </row>
    <row r="1261" spans="1:4" x14ac:dyDescent="0.2">
      <c r="A1261">
        <v>1260</v>
      </c>
      <c r="B1261">
        <v>1054</v>
      </c>
      <c r="C1261" s="10">
        <v>151000</v>
      </c>
      <c r="D1261" t="str">
        <f t="shared" si="19"/>
        <v>&lt;=1515SQFT</v>
      </c>
    </row>
    <row r="1262" spans="1:4" x14ac:dyDescent="0.2">
      <c r="A1262">
        <v>1261</v>
      </c>
      <c r="B1262">
        <v>1675</v>
      </c>
      <c r="C1262" s="10">
        <v>181000</v>
      </c>
      <c r="D1262" t="str">
        <f t="shared" si="19"/>
        <v>&gt;1515SQFT</v>
      </c>
    </row>
    <row r="1263" spans="1:4" x14ac:dyDescent="0.2">
      <c r="A1263">
        <v>1262</v>
      </c>
      <c r="B1263">
        <v>1050</v>
      </c>
      <c r="C1263" s="10">
        <v>128900</v>
      </c>
      <c r="D1263" t="str">
        <f t="shared" si="19"/>
        <v>&lt;=1515SQFT</v>
      </c>
    </row>
    <row r="1264" spans="1:4" x14ac:dyDescent="0.2">
      <c r="A1264">
        <v>1263</v>
      </c>
      <c r="B1264">
        <v>1788</v>
      </c>
      <c r="C1264" s="10">
        <v>161500</v>
      </c>
      <c r="D1264" t="str">
        <f t="shared" si="19"/>
        <v>&gt;1515SQFT</v>
      </c>
    </row>
    <row r="1265" spans="1:4" x14ac:dyDescent="0.2">
      <c r="A1265">
        <v>1264</v>
      </c>
      <c r="B1265">
        <v>1824</v>
      </c>
      <c r="C1265" s="10">
        <v>180500</v>
      </c>
      <c r="D1265" t="str">
        <f t="shared" si="19"/>
        <v>&gt;1515SQFT</v>
      </c>
    </row>
    <row r="1266" spans="1:4" x14ac:dyDescent="0.2">
      <c r="A1266">
        <v>1265</v>
      </c>
      <c r="B1266">
        <v>1337</v>
      </c>
      <c r="C1266" s="10">
        <v>181000</v>
      </c>
      <c r="D1266" t="str">
        <f t="shared" si="19"/>
        <v>&lt;=1515SQFT</v>
      </c>
    </row>
    <row r="1267" spans="1:4" x14ac:dyDescent="0.2">
      <c r="A1267">
        <v>1266</v>
      </c>
      <c r="B1267">
        <v>1452</v>
      </c>
      <c r="C1267" s="10">
        <v>183900</v>
      </c>
      <c r="D1267" t="str">
        <f t="shared" si="19"/>
        <v>&lt;=1515SQFT</v>
      </c>
    </row>
    <row r="1268" spans="1:4" x14ac:dyDescent="0.2">
      <c r="A1268">
        <v>1267</v>
      </c>
      <c r="B1268">
        <v>1889</v>
      </c>
      <c r="C1268" s="10">
        <v>122000</v>
      </c>
      <c r="D1268" t="str">
        <f t="shared" si="19"/>
        <v>&gt;1515SQFT</v>
      </c>
    </row>
    <row r="1269" spans="1:4" x14ac:dyDescent="0.2">
      <c r="A1269">
        <v>1268</v>
      </c>
      <c r="B1269">
        <v>2018</v>
      </c>
      <c r="C1269" s="10">
        <v>378500</v>
      </c>
      <c r="D1269" t="str">
        <f t="shared" si="19"/>
        <v>&gt;1515SQFT</v>
      </c>
    </row>
    <row r="1270" spans="1:4" x14ac:dyDescent="0.2">
      <c r="A1270">
        <v>1269</v>
      </c>
      <c r="B1270">
        <v>3447</v>
      </c>
      <c r="C1270" s="10">
        <v>381000</v>
      </c>
      <c r="D1270" t="str">
        <f t="shared" si="19"/>
        <v>&gt;1515SQFT</v>
      </c>
    </row>
    <row r="1271" spans="1:4" x14ac:dyDescent="0.2">
      <c r="A1271">
        <v>1270</v>
      </c>
      <c r="B1271">
        <v>1524</v>
      </c>
      <c r="C1271" s="10">
        <v>144000</v>
      </c>
      <c r="D1271" t="str">
        <f t="shared" si="19"/>
        <v>&gt;1515SQFT</v>
      </c>
    </row>
    <row r="1272" spans="1:4" x14ac:dyDescent="0.2">
      <c r="A1272">
        <v>1271</v>
      </c>
      <c r="B1272">
        <v>1524</v>
      </c>
      <c r="C1272" s="10">
        <v>260000</v>
      </c>
      <c r="D1272" t="str">
        <f t="shared" si="19"/>
        <v>&gt;1515SQFT</v>
      </c>
    </row>
    <row r="1273" spans="1:4" x14ac:dyDescent="0.2">
      <c r="A1273">
        <v>1272</v>
      </c>
      <c r="B1273">
        <v>1489</v>
      </c>
      <c r="C1273" s="10">
        <v>185750</v>
      </c>
      <c r="D1273" t="str">
        <f t="shared" si="19"/>
        <v>&lt;=1515SQFT</v>
      </c>
    </row>
    <row r="1274" spans="1:4" x14ac:dyDescent="0.2">
      <c r="A1274">
        <v>1273</v>
      </c>
      <c r="B1274">
        <v>935</v>
      </c>
      <c r="C1274" s="10">
        <v>137000</v>
      </c>
      <c r="D1274" t="str">
        <f t="shared" si="19"/>
        <v>&lt;=1515SQFT</v>
      </c>
    </row>
    <row r="1275" spans="1:4" x14ac:dyDescent="0.2">
      <c r="A1275">
        <v>1274</v>
      </c>
      <c r="B1275">
        <v>1357</v>
      </c>
      <c r="C1275" s="10">
        <v>177000</v>
      </c>
      <c r="D1275" t="str">
        <f t="shared" si="19"/>
        <v>&lt;=1515SQFT</v>
      </c>
    </row>
    <row r="1276" spans="1:4" x14ac:dyDescent="0.2">
      <c r="A1276">
        <v>1275</v>
      </c>
      <c r="B1276">
        <v>1250</v>
      </c>
      <c r="C1276" s="10">
        <v>139000</v>
      </c>
      <c r="D1276" t="str">
        <f t="shared" si="19"/>
        <v>&lt;=1515SQFT</v>
      </c>
    </row>
    <row r="1277" spans="1:4" x14ac:dyDescent="0.2">
      <c r="A1277">
        <v>1276</v>
      </c>
      <c r="B1277">
        <v>1920</v>
      </c>
      <c r="C1277" s="10">
        <v>137000</v>
      </c>
      <c r="D1277" t="str">
        <f t="shared" si="19"/>
        <v>&gt;1515SQFT</v>
      </c>
    </row>
    <row r="1278" spans="1:4" x14ac:dyDescent="0.2">
      <c r="A1278">
        <v>1277</v>
      </c>
      <c r="B1278">
        <v>1395</v>
      </c>
      <c r="C1278" s="10">
        <v>162000</v>
      </c>
      <c r="D1278" t="str">
        <f t="shared" si="19"/>
        <v>&lt;=1515SQFT</v>
      </c>
    </row>
    <row r="1279" spans="1:4" x14ac:dyDescent="0.2">
      <c r="A1279">
        <v>1278</v>
      </c>
      <c r="B1279">
        <v>1724</v>
      </c>
      <c r="C1279" s="10">
        <v>197900</v>
      </c>
      <c r="D1279" t="str">
        <f t="shared" si="19"/>
        <v>&gt;1515SQFT</v>
      </c>
    </row>
    <row r="1280" spans="1:4" x14ac:dyDescent="0.2">
      <c r="A1280">
        <v>1279</v>
      </c>
      <c r="B1280">
        <v>2031</v>
      </c>
      <c r="C1280" s="10">
        <v>237000</v>
      </c>
      <c r="D1280" t="str">
        <f t="shared" si="19"/>
        <v>&gt;1515SQFT</v>
      </c>
    </row>
    <row r="1281" spans="1:4" x14ac:dyDescent="0.2">
      <c r="A1281">
        <v>1280</v>
      </c>
      <c r="B1281">
        <v>1128</v>
      </c>
      <c r="C1281" s="10">
        <v>68400</v>
      </c>
      <c r="D1281" t="str">
        <f t="shared" si="19"/>
        <v>&lt;=1515SQFT</v>
      </c>
    </row>
    <row r="1282" spans="1:4" x14ac:dyDescent="0.2">
      <c r="A1282">
        <v>1281</v>
      </c>
      <c r="B1282">
        <v>1573</v>
      </c>
      <c r="C1282" s="10">
        <v>227000</v>
      </c>
      <c r="D1282" t="str">
        <f t="shared" si="19"/>
        <v>&gt;1515SQFT</v>
      </c>
    </row>
    <row r="1283" spans="1:4" x14ac:dyDescent="0.2">
      <c r="A1283">
        <v>1282</v>
      </c>
      <c r="B1283">
        <v>1339</v>
      </c>
      <c r="C1283" s="10">
        <v>180000</v>
      </c>
      <c r="D1283" t="str">
        <f t="shared" ref="D1283:D1346" si="20">IF(B1283&lt;=1515, "&lt;=1515SQFT", "&gt;1515SQFT")</f>
        <v>&lt;=1515SQFT</v>
      </c>
    </row>
    <row r="1284" spans="1:4" x14ac:dyDescent="0.2">
      <c r="A1284">
        <v>1283</v>
      </c>
      <c r="B1284">
        <v>1040</v>
      </c>
      <c r="C1284" s="10">
        <v>150500</v>
      </c>
      <c r="D1284" t="str">
        <f t="shared" si="20"/>
        <v>&lt;=1515SQFT</v>
      </c>
    </row>
    <row r="1285" spans="1:4" x14ac:dyDescent="0.2">
      <c r="A1285">
        <v>1284</v>
      </c>
      <c r="B1285">
        <v>1824</v>
      </c>
      <c r="C1285" s="10">
        <v>139000</v>
      </c>
      <c r="D1285" t="str">
        <f t="shared" si="20"/>
        <v>&gt;1515SQFT</v>
      </c>
    </row>
    <row r="1286" spans="1:4" x14ac:dyDescent="0.2">
      <c r="A1286">
        <v>1285</v>
      </c>
      <c r="B1286">
        <v>2447</v>
      </c>
      <c r="C1286" s="10">
        <v>169000</v>
      </c>
      <c r="D1286" t="str">
        <f t="shared" si="20"/>
        <v>&gt;1515SQFT</v>
      </c>
    </row>
    <row r="1287" spans="1:4" x14ac:dyDescent="0.2">
      <c r="A1287">
        <v>1286</v>
      </c>
      <c r="B1287">
        <v>1412</v>
      </c>
      <c r="C1287" s="10">
        <v>132500</v>
      </c>
      <c r="D1287" t="str">
        <f t="shared" si="20"/>
        <v>&lt;=1515SQFT</v>
      </c>
    </row>
    <row r="1288" spans="1:4" x14ac:dyDescent="0.2">
      <c r="A1288">
        <v>1287</v>
      </c>
      <c r="B1288">
        <v>1328</v>
      </c>
      <c r="C1288" s="10">
        <v>143000</v>
      </c>
      <c r="D1288" t="str">
        <f t="shared" si="20"/>
        <v>&lt;=1515SQFT</v>
      </c>
    </row>
    <row r="1289" spans="1:4" x14ac:dyDescent="0.2">
      <c r="A1289">
        <v>1288</v>
      </c>
      <c r="B1289">
        <v>1582</v>
      </c>
      <c r="C1289" s="10">
        <v>190000</v>
      </c>
      <c r="D1289" t="str">
        <f t="shared" si="20"/>
        <v>&gt;1515SQFT</v>
      </c>
    </row>
    <row r="1290" spans="1:4" x14ac:dyDescent="0.2">
      <c r="A1290">
        <v>1289</v>
      </c>
      <c r="B1290">
        <v>1659</v>
      </c>
      <c r="C1290" s="10">
        <v>278000</v>
      </c>
      <c r="D1290" t="str">
        <f t="shared" si="20"/>
        <v>&gt;1515SQFT</v>
      </c>
    </row>
    <row r="1291" spans="1:4" x14ac:dyDescent="0.2">
      <c r="A1291">
        <v>1290</v>
      </c>
      <c r="B1291">
        <v>1970</v>
      </c>
      <c r="C1291" s="10">
        <v>281000</v>
      </c>
      <c r="D1291" t="str">
        <f t="shared" si="20"/>
        <v>&gt;1515SQFT</v>
      </c>
    </row>
    <row r="1292" spans="1:4" x14ac:dyDescent="0.2">
      <c r="A1292">
        <v>1291</v>
      </c>
      <c r="B1292">
        <v>1152</v>
      </c>
      <c r="C1292" s="10">
        <v>180500</v>
      </c>
      <c r="D1292" t="str">
        <f t="shared" si="20"/>
        <v>&lt;=1515SQFT</v>
      </c>
    </row>
    <row r="1293" spans="1:4" x14ac:dyDescent="0.2">
      <c r="A1293">
        <v>1292</v>
      </c>
      <c r="B1293">
        <v>1302</v>
      </c>
      <c r="C1293" s="10">
        <v>119500</v>
      </c>
      <c r="D1293" t="str">
        <f t="shared" si="20"/>
        <v>&lt;=1515SQFT</v>
      </c>
    </row>
    <row r="1294" spans="1:4" x14ac:dyDescent="0.2">
      <c r="A1294">
        <v>1293</v>
      </c>
      <c r="B1294">
        <v>2372</v>
      </c>
      <c r="C1294" s="10">
        <v>107500</v>
      </c>
      <c r="D1294" t="str">
        <f t="shared" si="20"/>
        <v>&gt;1515SQFT</v>
      </c>
    </row>
    <row r="1295" spans="1:4" x14ac:dyDescent="0.2">
      <c r="A1295">
        <v>1294</v>
      </c>
      <c r="B1295">
        <v>1664</v>
      </c>
      <c r="C1295" s="10">
        <v>162900</v>
      </c>
      <c r="D1295" t="str">
        <f t="shared" si="20"/>
        <v>&gt;1515SQFT</v>
      </c>
    </row>
    <row r="1296" spans="1:4" x14ac:dyDescent="0.2">
      <c r="A1296">
        <v>1295</v>
      </c>
      <c r="B1296">
        <v>864</v>
      </c>
      <c r="C1296" s="10">
        <v>115000</v>
      </c>
      <c r="D1296" t="str">
        <f t="shared" si="20"/>
        <v>&lt;=1515SQFT</v>
      </c>
    </row>
    <row r="1297" spans="1:4" x14ac:dyDescent="0.2">
      <c r="A1297">
        <v>1296</v>
      </c>
      <c r="B1297">
        <v>1052</v>
      </c>
      <c r="C1297" s="10">
        <v>138500</v>
      </c>
      <c r="D1297" t="str">
        <f t="shared" si="20"/>
        <v>&lt;=1515SQFT</v>
      </c>
    </row>
    <row r="1298" spans="1:4" x14ac:dyDescent="0.2">
      <c r="A1298">
        <v>1297</v>
      </c>
      <c r="B1298">
        <v>1128</v>
      </c>
      <c r="C1298" s="10">
        <v>155000</v>
      </c>
      <c r="D1298" t="str">
        <f t="shared" si="20"/>
        <v>&lt;=1515SQFT</v>
      </c>
    </row>
    <row r="1299" spans="1:4" x14ac:dyDescent="0.2">
      <c r="A1299">
        <v>1298</v>
      </c>
      <c r="B1299">
        <v>1072</v>
      </c>
      <c r="C1299" s="10">
        <v>140000</v>
      </c>
      <c r="D1299" t="str">
        <f t="shared" si="20"/>
        <v>&lt;=1515SQFT</v>
      </c>
    </row>
    <row r="1300" spans="1:4" x14ac:dyDescent="0.2">
      <c r="A1300">
        <v>1299</v>
      </c>
      <c r="B1300">
        <v>5642</v>
      </c>
      <c r="C1300" s="10">
        <v>160000</v>
      </c>
      <c r="D1300" t="str">
        <f t="shared" si="20"/>
        <v>&gt;1515SQFT</v>
      </c>
    </row>
    <row r="1301" spans="1:4" x14ac:dyDescent="0.2">
      <c r="A1301">
        <v>1300</v>
      </c>
      <c r="B1301">
        <v>1246</v>
      </c>
      <c r="C1301" s="10">
        <v>154000</v>
      </c>
      <c r="D1301" t="str">
        <f t="shared" si="20"/>
        <v>&lt;=1515SQFT</v>
      </c>
    </row>
    <row r="1302" spans="1:4" x14ac:dyDescent="0.2">
      <c r="A1302">
        <v>1301</v>
      </c>
      <c r="B1302">
        <v>1983</v>
      </c>
      <c r="C1302" s="10">
        <v>225000</v>
      </c>
      <c r="D1302" t="str">
        <f t="shared" si="20"/>
        <v>&gt;1515SQFT</v>
      </c>
    </row>
    <row r="1303" spans="1:4" x14ac:dyDescent="0.2">
      <c r="A1303">
        <v>1302</v>
      </c>
      <c r="B1303">
        <v>1494</v>
      </c>
      <c r="C1303" s="10">
        <v>177500</v>
      </c>
      <c r="D1303" t="str">
        <f t="shared" si="20"/>
        <v>&lt;=1515SQFT</v>
      </c>
    </row>
    <row r="1304" spans="1:4" x14ac:dyDescent="0.2">
      <c r="A1304">
        <v>1303</v>
      </c>
      <c r="B1304">
        <v>2526</v>
      </c>
      <c r="C1304" s="10">
        <v>290000</v>
      </c>
      <c r="D1304" t="str">
        <f t="shared" si="20"/>
        <v>&gt;1515SQFT</v>
      </c>
    </row>
    <row r="1305" spans="1:4" x14ac:dyDescent="0.2">
      <c r="A1305">
        <v>1304</v>
      </c>
      <c r="B1305">
        <v>1616</v>
      </c>
      <c r="C1305" s="10">
        <v>232000</v>
      </c>
      <c r="D1305" t="str">
        <f t="shared" si="20"/>
        <v>&gt;1515SQFT</v>
      </c>
    </row>
    <row r="1306" spans="1:4" x14ac:dyDescent="0.2">
      <c r="A1306">
        <v>1305</v>
      </c>
      <c r="B1306">
        <v>1708</v>
      </c>
      <c r="C1306" s="10">
        <v>130000</v>
      </c>
      <c r="D1306" t="str">
        <f t="shared" si="20"/>
        <v>&gt;1515SQFT</v>
      </c>
    </row>
    <row r="1307" spans="1:4" x14ac:dyDescent="0.2">
      <c r="A1307">
        <v>1306</v>
      </c>
      <c r="B1307">
        <v>1652</v>
      </c>
      <c r="C1307" s="10">
        <v>325000</v>
      </c>
      <c r="D1307" t="str">
        <f t="shared" si="20"/>
        <v>&gt;1515SQFT</v>
      </c>
    </row>
    <row r="1308" spans="1:4" x14ac:dyDescent="0.2">
      <c r="A1308">
        <v>1307</v>
      </c>
      <c r="B1308">
        <v>1368</v>
      </c>
      <c r="C1308" s="10">
        <v>202500</v>
      </c>
      <c r="D1308" t="str">
        <f t="shared" si="20"/>
        <v>&lt;=1515SQFT</v>
      </c>
    </row>
    <row r="1309" spans="1:4" x14ac:dyDescent="0.2">
      <c r="A1309">
        <v>1308</v>
      </c>
      <c r="B1309">
        <v>990</v>
      </c>
      <c r="C1309" s="10">
        <v>138000</v>
      </c>
      <c r="D1309" t="str">
        <f t="shared" si="20"/>
        <v>&lt;=1515SQFT</v>
      </c>
    </row>
    <row r="1310" spans="1:4" x14ac:dyDescent="0.2">
      <c r="A1310">
        <v>1309</v>
      </c>
      <c r="B1310">
        <v>1122</v>
      </c>
      <c r="C1310" s="10">
        <v>147000</v>
      </c>
      <c r="D1310" t="str">
        <f t="shared" si="20"/>
        <v>&lt;=1515SQFT</v>
      </c>
    </row>
    <row r="1311" spans="1:4" x14ac:dyDescent="0.2">
      <c r="A1311">
        <v>1310</v>
      </c>
      <c r="B1311">
        <v>1294</v>
      </c>
      <c r="C1311" s="10">
        <v>179200</v>
      </c>
      <c r="D1311" t="str">
        <f t="shared" si="20"/>
        <v>&lt;=1515SQFT</v>
      </c>
    </row>
    <row r="1312" spans="1:4" x14ac:dyDescent="0.2">
      <c r="A1312">
        <v>1311</v>
      </c>
      <c r="B1312">
        <v>1902</v>
      </c>
      <c r="C1312" s="10">
        <v>335000</v>
      </c>
      <c r="D1312" t="str">
        <f t="shared" si="20"/>
        <v>&gt;1515SQFT</v>
      </c>
    </row>
    <row r="1313" spans="1:4" x14ac:dyDescent="0.2">
      <c r="A1313">
        <v>1312</v>
      </c>
      <c r="B1313">
        <v>1274</v>
      </c>
      <c r="C1313" s="10">
        <v>203000</v>
      </c>
      <c r="D1313" t="str">
        <f t="shared" si="20"/>
        <v>&lt;=1515SQFT</v>
      </c>
    </row>
    <row r="1314" spans="1:4" x14ac:dyDescent="0.2">
      <c r="A1314">
        <v>1313</v>
      </c>
      <c r="B1314">
        <v>2810</v>
      </c>
      <c r="C1314" s="10">
        <v>302000</v>
      </c>
      <c r="D1314" t="str">
        <f t="shared" si="20"/>
        <v>&gt;1515SQFT</v>
      </c>
    </row>
    <row r="1315" spans="1:4" x14ac:dyDescent="0.2">
      <c r="A1315">
        <v>1314</v>
      </c>
      <c r="B1315">
        <v>2599</v>
      </c>
      <c r="C1315" s="10">
        <v>333168</v>
      </c>
      <c r="D1315" t="str">
        <f t="shared" si="20"/>
        <v>&gt;1515SQFT</v>
      </c>
    </row>
    <row r="1316" spans="1:4" x14ac:dyDescent="0.2">
      <c r="A1316">
        <v>1315</v>
      </c>
      <c r="B1316">
        <v>948</v>
      </c>
      <c r="C1316" s="10">
        <v>119000</v>
      </c>
      <c r="D1316" t="str">
        <f t="shared" si="20"/>
        <v>&lt;=1515SQFT</v>
      </c>
    </row>
    <row r="1317" spans="1:4" x14ac:dyDescent="0.2">
      <c r="A1317">
        <v>1316</v>
      </c>
      <c r="B1317">
        <v>2112</v>
      </c>
      <c r="C1317" s="10">
        <v>206900</v>
      </c>
      <c r="D1317" t="str">
        <f t="shared" si="20"/>
        <v>&gt;1515SQFT</v>
      </c>
    </row>
    <row r="1318" spans="1:4" x14ac:dyDescent="0.2">
      <c r="A1318">
        <v>1317</v>
      </c>
      <c r="B1318">
        <v>1630</v>
      </c>
      <c r="C1318" s="10">
        <v>295493</v>
      </c>
      <c r="D1318" t="str">
        <f t="shared" si="20"/>
        <v>&gt;1515SQFT</v>
      </c>
    </row>
    <row r="1319" spans="1:4" x14ac:dyDescent="0.2">
      <c r="A1319">
        <v>1318</v>
      </c>
      <c r="B1319">
        <v>1352</v>
      </c>
      <c r="C1319" s="10">
        <v>208900</v>
      </c>
      <c r="D1319" t="str">
        <f t="shared" si="20"/>
        <v>&lt;=1515SQFT</v>
      </c>
    </row>
    <row r="1320" spans="1:4" x14ac:dyDescent="0.2">
      <c r="A1320">
        <v>1319</v>
      </c>
      <c r="B1320">
        <v>1787</v>
      </c>
      <c r="C1320" s="10">
        <v>275000</v>
      </c>
      <c r="D1320" t="str">
        <f t="shared" si="20"/>
        <v>&gt;1515SQFT</v>
      </c>
    </row>
    <row r="1321" spans="1:4" x14ac:dyDescent="0.2">
      <c r="A1321">
        <v>1320</v>
      </c>
      <c r="B1321">
        <v>948</v>
      </c>
      <c r="C1321" s="10">
        <v>111000</v>
      </c>
      <c r="D1321" t="str">
        <f t="shared" si="20"/>
        <v>&lt;=1515SQFT</v>
      </c>
    </row>
    <row r="1322" spans="1:4" x14ac:dyDescent="0.2">
      <c r="A1322">
        <v>1321</v>
      </c>
      <c r="B1322">
        <v>1478</v>
      </c>
      <c r="C1322" s="10">
        <v>156500</v>
      </c>
      <c r="D1322" t="str">
        <f t="shared" si="20"/>
        <v>&lt;=1515SQFT</v>
      </c>
    </row>
    <row r="1323" spans="1:4" x14ac:dyDescent="0.2">
      <c r="A1323">
        <v>1322</v>
      </c>
      <c r="B1323">
        <v>720</v>
      </c>
      <c r="C1323" s="10">
        <v>72500</v>
      </c>
      <c r="D1323" t="str">
        <f t="shared" si="20"/>
        <v>&lt;=1515SQFT</v>
      </c>
    </row>
    <row r="1324" spans="1:4" x14ac:dyDescent="0.2">
      <c r="A1324">
        <v>1323</v>
      </c>
      <c r="B1324">
        <v>1923</v>
      </c>
      <c r="C1324" s="10">
        <v>190000</v>
      </c>
      <c r="D1324" t="str">
        <f t="shared" si="20"/>
        <v>&gt;1515SQFT</v>
      </c>
    </row>
    <row r="1325" spans="1:4" x14ac:dyDescent="0.2">
      <c r="A1325">
        <v>1324</v>
      </c>
      <c r="B1325">
        <v>708</v>
      </c>
      <c r="C1325" s="10">
        <v>82500</v>
      </c>
      <c r="D1325" t="str">
        <f t="shared" si="20"/>
        <v>&lt;=1515SQFT</v>
      </c>
    </row>
    <row r="1326" spans="1:4" x14ac:dyDescent="0.2">
      <c r="A1326">
        <v>1325</v>
      </c>
      <c r="B1326">
        <v>1795</v>
      </c>
      <c r="C1326" s="10">
        <v>147000</v>
      </c>
      <c r="D1326" t="str">
        <f t="shared" si="20"/>
        <v>&gt;1515SQFT</v>
      </c>
    </row>
    <row r="1327" spans="1:4" x14ac:dyDescent="0.2">
      <c r="A1327">
        <v>1326</v>
      </c>
      <c r="B1327">
        <v>796</v>
      </c>
      <c r="C1327" s="10">
        <v>55000</v>
      </c>
      <c r="D1327" t="str">
        <f t="shared" si="20"/>
        <v>&lt;=1515SQFT</v>
      </c>
    </row>
    <row r="1328" spans="1:4" x14ac:dyDescent="0.2">
      <c r="A1328">
        <v>1327</v>
      </c>
      <c r="B1328">
        <v>774</v>
      </c>
      <c r="C1328" s="10">
        <v>79000</v>
      </c>
      <c r="D1328" t="str">
        <f t="shared" si="20"/>
        <v>&lt;=1515SQFT</v>
      </c>
    </row>
    <row r="1329" spans="1:4" x14ac:dyDescent="0.2">
      <c r="A1329">
        <v>1328</v>
      </c>
      <c r="B1329">
        <v>816</v>
      </c>
      <c r="C1329" s="10">
        <v>130500</v>
      </c>
      <c r="D1329" t="str">
        <f t="shared" si="20"/>
        <v>&lt;=1515SQFT</v>
      </c>
    </row>
    <row r="1330" spans="1:4" x14ac:dyDescent="0.2">
      <c r="A1330">
        <v>1329</v>
      </c>
      <c r="B1330">
        <v>2792</v>
      </c>
      <c r="C1330" s="10">
        <v>256000</v>
      </c>
      <c r="D1330" t="str">
        <f t="shared" si="20"/>
        <v>&gt;1515SQFT</v>
      </c>
    </row>
    <row r="1331" spans="1:4" x14ac:dyDescent="0.2">
      <c r="A1331">
        <v>1330</v>
      </c>
      <c r="B1331">
        <v>1632</v>
      </c>
      <c r="C1331" s="10">
        <v>176500</v>
      </c>
      <c r="D1331" t="str">
        <f t="shared" si="20"/>
        <v>&gt;1515SQFT</v>
      </c>
    </row>
    <row r="1332" spans="1:4" x14ac:dyDescent="0.2">
      <c r="A1332">
        <v>1331</v>
      </c>
      <c r="B1332">
        <v>1588</v>
      </c>
      <c r="C1332" s="10">
        <v>227000</v>
      </c>
      <c r="D1332" t="str">
        <f t="shared" si="20"/>
        <v>&gt;1515SQFT</v>
      </c>
    </row>
    <row r="1333" spans="1:4" x14ac:dyDescent="0.2">
      <c r="A1333">
        <v>1332</v>
      </c>
      <c r="B1333">
        <v>954</v>
      </c>
      <c r="C1333" s="10">
        <v>132500</v>
      </c>
      <c r="D1333" t="str">
        <f t="shared" si="20"/>
        <v>&lt;=1515SQFT</v>
      </c>
    </row>
    <row r="1334" spans="1:4" x14ac:dyDescent="0.2">
      <c r="A1334">
        <v>1333</v>
      </c>
      <c r="B1334">
        <v>816</v>
      </c>
      <c r="C1334" s="10">
        <v>100000</v>
      </c>
      <c r="D1334" t="str">
        <f t="shared" si="20"/>
        <v>&lt;=1515SQFT</v>
      </c>
    </row>
    <row r="1335" spans="1:4" x14ac:dyDescent="0.2">
      <c r="A1335">
        <v>1334</v>
      </c>
      <c r="B1335">
        <v>1360</v>
      </c>
      <c r="C1335" s="10">
        <v>125500</v>
      </c>
      <c r="D1335" t="str">
        <f t="shared" si="20"/>
        <v>&lt;=1515SQFT</v>
      </c>
    </row>
    <row r="1336" spans="1:4" x14ac:dyDescent="0.2">
      <c r="A1336">
        <v>1335</v>
      </c>
      <c r="B1336">
        <v>1365</v>
      </c>
      <c r="C1336" s="10">
        <v>125000</v>
      </c>
      <c r="D1336" t="str">
        <f t="shared" si="20"/>
        <v>&lt;=1515SQFT</v>
      </c>
    </row>
    <row r="1337" spans="1:4" x14ac:dyDescent="0.2">
      <c r="A1337">
        <v>1336</v>
      </c>
      <c r="B1337">
        <v>1334</v>
      </c>
      <c r="C1337" s="10">
        <v>167900</v>
      </c>
      <c r="D1337" t="str">
        <f t="shared" si="20"/>
        <v>&lt;=1515SQFT</v>
      </c>
    </row>
    <row r="1338" spans="1:4" x14ac:dyDescent="0.2">
      <c r="A1338">
        <v>1337</v>
      </c>
      <c r="B1338">
        <v>1656</v>
      </c>
      <c r="C1338" s="10">
        <v>135000</v>
      </c>
      <c r="D1338" t="str">
        <f t="shared" si="20"/>
        <v>&gt;1515SQFT</v>
      </c>
    </row>
    <row r="1339" spans="1:4" x14ac:dyDescent="0.2">
      <c r="A1339">
        <v>1338</v>
      </c>
      <c r="B1339">
        <v>693</v>
      </c>
      <c r="C1339" s="10">
        <v>52500</v>
      </c>
      <c r="D1339" t="str">
        <f t="shared" si="20"/>
        <v>&lt;=1515SQFT</v>
      </c>
    </row>
    <row r="1340" spans="1:4" x14ac:dyDescent="0.2">
      <c r="A1340">
        <v>1339</v>
      </c>
      <c r="B1340">
        <v>1861</v>
      </c>
      <c r="C1340" s="10">
        <v>200000</v>
      </c>
      <c r="D1340" t="str">
        <f t="shared" si="20"/>
        <v>&gt;1515SQFT</v>
      </c>
    </row>
    <row r="1341" spans="1:4" x14ac:dyDescent="0.2">
      <c r="A1341">
        <v>1340</v>
      </c>
      <c r="B1341">
        <v>864</v>
      </c>
      <c r="C1341" s="10">
        <v>128500</v>
      </c>
      <c r="D1341" t="str">
        <f t="shared" si="20"/>
        <v>&lt;=1515SQFT</v>
      </c>
    </row>
    <row r="1342" spans="1:4" x14ac:dyDescent="0.2">
      <c r="A1342">
        <v>1341</v>
      </c>
      <c r="B1342">
        <v>872</v>
      </c>
      <c r="C1342" s="10">
        <v>123000</v>
      </c>
      <c r="D1342" t="str">
        <f t="shared" si="20"/>
        <v>&lt;=1515SQFT</v>
      </c>
    </row>
    <row r="1343" spans="1:4" x14ac:dyDescent="0.2">
      <c r="A1343">
        <v>1342</v>
      </c>
      <c r="B1343">
        <v>1114</v>
      </c>
      <c r="C1343" s="10">
        <v>155000</v>
      </c>
      <c r="D1343" t="str">
        <f t="shared" si="20"/>
        <v>&lt;=1515SQFT</v>
      </c>
    </row>
    <row r="1344" spans="1:4" x14ac:dyDescent="0.2">
      <c r="A1344">
        <v>1343</v>
      </c>
      <c r="B1344">
        <v>2169</v>
      </c>
      <c r="C1344" s="10">
        <v>228500</v>
      </c>
      <c r="D1344" t="str">
        <f t="shared" si="20"/>
        <v>&gt;1515SQFT</v>
      </c>
    </row>
    <row r="1345" spans="1:4" x14ac:dyDescent="0.2">
      <c r="A1345">
        <v>1344</v>
      </c>
      <c r="B1345">
        <v>1913</v>
      </c>
      <c r="C1345" s="10">
        <v>177000</v>
      </c>
      <c r="D1345" t="str">
        <f t="shared" si="20"/>
        <v>&gt;1515SQFT</v>
      </c>
    </row>
    <row r="1346" spans="1:4" x14ac:dyDescent="0.2">
      <c r="A1346">
        <v>1345</v>
      </c>
      <c r="B1346">
        <v>1456</v>
      </c>
      <c r="C1346" s="10">
        <v>155835</v>
      </c>
      <c r="D1346" t="str">
        <f t="shared" si="20"/>
        <v>&lt;=1515SQFT</v>
      </c>
    </row>
    <row r="1347" spans="1:4" x14ac:dyDescent="0.2">
      <c r="A1347">
        <v>1346</v>
      </c>
      <c r="B1347">
        <v>960</v>
      </c>
      <c r="C1347" s="10">
        <v>108500</v>
      </c>
      <c r="D1347" t="str">
        <f t="shared" ref="D1347:D1410" si="21">IF(B1347&lt;=1515, "&lt;=1515SQFT", "&gt;1515SQFT")</f>
        <v>&lt;=1515SQFT</v>
      </c>
    </row>
    <row r="1348" spans="1:4" x14ac:dyDescent="0.2">
      <c r="A1348">
        <v>1347</v>
      </c>
      <c r="B1348">
        <v>2156</v>
      </c>
      <c r="C1348" s="10">
        <v>262500</v>
      </c>
      <c r="D1348" t="str">
        <f t="shared" si="21"/>
        <v>&gt;1515SQFT</v>
      </c>
    </row>
    <row r="1349" spans="1:4" x14ac:dyDescent="0.2">
      <c r="A1349">
        <v>1348</v>
      </c>
      <c r="B1349">
        <v>1776</v>
      </c>
      <c r="C1349" s="10">
        <v>283463</v>
      </c>
      <c r="D1349" t="str">
        <f t="shared" si="21"/>
        <v>&gt;1515SQFT</v>
      </c>
    </row>
    <row r="1350" spans="1:4" x14ac:dyDescent="0.2">
      <c r="A1350">
        <v>1349</v>
      </c>
      <c r="B1350">
        <v>1494</v>
      </c>
      <c r="C1350" s="10">
        <v>215000</v>
      </c>
      <c r="D1350" t="str">
        <f t="shared" si="21"/>
        <v>&lt;=1515SQFT</v>
      </c>
    </row>
    <row r="1351" spans="1:4" x14ac:dyDescent="0.2">
      <c r="A1351">
        <v>1350</v>
      </c>
      <c r="B1351">
        <v>2358</v>
      </c>
      <c r="C1351" s="10">
        <v>122000</v>
      </c>
      <c r="D1351" t="str">
        <f t="shared" si="21"/>
        <v>&gt;1515SQFT</v>
      </c>
    </row>
    <row r="1352" spans="1:4" x14ac:dyDescent="0.2">
      <c r="A1352">
        <v>1351</v>
      </c>
      <c r="B1352">
        <v>2634</v>
      </c>
      <c r="C1352" s="10">
        <v>200000</v>
      </c>
      <c r="D1352" t="str">
        <f t="shared" si="21"/>
        <v>&gt;1515SQFT</v>
      </c>
    </row>
    <row r="1353" spans="1:4" x14ac:dyDescent="0.2">
      <c r="A1353">
        <v>1352</v>
      </c>
      <c r="B1353">
        <v>1716</v>
      </c>
      <c r="C1353" s="10">
        <v>171000</v>
      </c>
      <c r="D1353" t="str">
        <f t="shared" si="21"/>
        <v>&gt;1515SQFT</v>
      </c>
    </row>
    <row r="1354" spans="1:4" x14ac:dyDescent="0.2">
      <c r="A1354">
        <v>1353</v>
      </c>
      <c r="B1354">
        <v>1176</v>
      </c>
      <c r="C1354" s="10">
        <v>134900</v>
      </c>
      <c r="D1354" t="str">
        <f t="shared" si="21"/>
        <v>&lt;=1515SQFT</v>
      </c>
    </row>
    <row r="1355" spans="1:4" x14ac:dyDescent="0.2">
      <c r="A1355">
        <v>1354</v>
      </c>
      <c r="B1355">
        <v>3238</v>
      </c>
      <c r="C1355" s="10">
        <v>410000</v>
      </c>
      <c r="D1355" t="str">
        <f t="shared" si="21"/>
        <v>&gt;1515SQFT</v>
      </c>
    </row>
    <row r="1356" spans="1:4" x14ac:dyDescent="0.2">
      <c r="A1356">
        <v>1355</v>
      </c>
      <c r="B1356">
        <v>1865</v>
      </c>
      <c r="C1356" s="10">
        <v>235000</v>
      </c>
      <c r="D1356" t="str">
        <f t="shared" si="21"/>
        <v>&gt;1515SQFT</v>
      </c>
    </row>
    <row r="1357" spans="1:4" x14ac:dyDescent="0.2">
      <c r="A1357">
        <v>1356</v>
      </c>
      <c r="B1357">
        <v>1920</v>
      </c>
      <c r="C1357" s="10">
        <v>170000</v>
      </c>
      <c r="D1357" t="str">
        <f t="shared" si="21"/>
        <v>&gt;1515SQFT</v>
      </c>
    </row>
    <row r="1358" spans="1:4" x14ac:dyDescent="0.2">
      <c r="A1358">
        <v>1357</v>
      </c>
      <c r="B1358">
        <v>892</v>
      </c>
      <c r="C1358" s="10">
        <v>110000</v>
      </c>
      <c r="D1358" t="str">
        <f t="shared" si="21"/>
        <v>&lt;=1515SQFT</v>
      </c>
    </row>
    <row r="1359" spans="1:4" x14ac:dyDescent="0.2">
      <c r="A1359">
        <v>1358</v>
      </c>
      <c r="B1359">
        <v>1078</v>
      </c>
      <c r="C1359" s="10">
        <v>149900</v>
      </c>
      <c r="D1359" t="str">
        <f t="shared" si="21"/>
        <v>&lt;=1515SQFT</v>
      </c>
    </row>
    <row r="1360" spans="1:4" x14ac:dyDescent="0.2">
      <c r="A1360">
        <v>1359</v>
      </c>
      <c r="B1360">
        <v>1573</v>
      </c>
      <c r="C1360" s="10">
        <v>177500</v>
      </c>
      <c r="D1360" t="str">
        <f t="shared" si="21"/>
        <v>&gt;1515SQFT</v>
      </c>
    </row>
    <row r="1361" spans="1:4" x14ac:dyDescent="0.2">
      <c r="A1361">
        <v>1360</v>
      </c>
      <c r="B1361">
        <v>1980</v>
      </c>
      <c r="C1361" s="10">
        <v>315000</v>
      </c>
      <c r="D1361" t="str">
        <f t="shared" si="21"/>
        <v>&gt;1515SQFT</v>
      </c>
    </row>
    <row r="1362" spans="1:4" x14ac:dyDescent="0.2">
      <c r="A1362">
        <v>1361</v>
      </c>
      <c r="B1362">
        <v>2601</v>
      </c>
      <c r="C1362" s="10">
        <v>189000</v>
      </c>
      <c r="D1362" t="str">
        <f t="shared" si="21"/>
        <v>&gt;1515SQFT</v>
      </c>
    </row>
    <row r="1363" spans="1:4" x14ac:dyDescent="0.2">
      <c r="A1363">
        <v>1362</v>
      </c>
      <c r="B1363">
        <v>1530</v>
      </c>
      <c r="C1363" s="10">
        <v>260000</v>
      </c>
      <c r="D1363" t="str">
        <f t="shared" si="21"/>
        <v>&gt;1515SQFT</v>
      </c>
    </row>
    <row r="1364" spans="1:4" x14ac:dyDescent="0.2">
      <c r="A1364">
        <v>1363</v>
      </c>
      <c r="B1364">
        <v>1738</v>
      </c>
      <c r="C1364" s="10">
        <v>104900</v>
      </c>
      <c r="D1364" t="str">
        <f t="shared" si="21"/>
        <v>&gt;1515SQFT</v>
      </c>
    </row>
    <row r="1365" spans="1:4" x14ac:dyDescent="0.2">
      <c r="A1365">
        <v>1364</v>
      </c>
      <c r="B1365">
        <v>1412</v>
      </c>
      <c r="C1365" s="10">
        <v>156932</v>
      </c>
      <c r="D1365" t="str">
        <f t="shared" si="21"/>
        <v>&lt;=1515SQFT</v>
      </c>
    </row>
    <row r="1366" spans="1:4" x14ac:dyDescent="0.2">
      <c r="A1366">
        <v>1365</v>
      </c>
      <c r="B1366">
        <v>1200</v>
      </c>
      <c r="C1366" s="10">
        <v>144152</v>
      </c>
      <c r="D1366" t="str">
        <f t="shared" si="21"/>
        <v>&lt;=1515SQFT</v>
      </c>
    </row>
    <row r="1367" spans="1:4" x14ac:dyDescent="0.2">
      <c r="A1367">
        <v>1366</v>
      </c>
      <c r="B1367">
        <v>1674</v>
      </c>
      <c r="C1367" s="10">
        <v>216000</v>
      </c>
      <c r="D1367" t="str">
        <f t="shared" si="21"/>
        <v>&gt;1515SQFT</v>
      </c>
    </row>
    <row r="1368" spans="1:4" x14ac:dyDescent="0.2">
      <c r="A1368">
        <v>1367</v>
      </c>
      <c r="B1368">
        <v>1790</v>
      </c>
      <c r="C1368" s="10">
        <v>193000</v>
      </c>
      <c r="D1368" t="str">
        <f t="shared" si="21"/>
        <v>&gt;1515SQFT</v>
      </c>
    </row>
    <row r="1369" spans="1:4" x14ac:dyDescent="0.2">
      <c r="A1369">
        <v>1368</v>
      </c>
      <c r="B1369">
        <v>1475</v>
      </c>
      <c r="C1369" s="10">
        <v>127000</v>
      </c>
      <c r="D1369" t="str">
        <f t="shared" si="21"/>
        <v>&lt;=1515SQFT</v>
      </c>
    </row>
    <row r="1370" spans="1:4" x14ac:dyDescent="0.2">
      <c r="A1370">
        <v>1369</v>
      </c>
      <c r="B1370">
        <v>848</v>
      </c>
      <c r="C1370" s="10">
        <v>144000</v>
      </c>
      <c r="D1370" t="str">
        <f t="shared" si="21"/>
        <v>&lt;=1515SQFT</v>
      </c>
    </row>
    <row r="1371" spans="1:4" x14ac:dyDescent="0.2">
      <c r="A1371">
        <v>1370</v>
      </c>
      <c r="B1371">
        <v>1668</v>
      </c>
      <c r="C1371" s="10">
        <v>232000</v>
      </c>
      <c r="D1371" t="str">
        <f t="shared" si="21"/>
        <v>&gt;1515SQFT</v>
      </c>
    </row>
    <row r="1372" spans="1:4" x14ac:dyDescent="0.2">
      <c r="A1372">
        <v>1371</v>
      </c>
      <c r="B1372">
        <v>1374</v>
      </c>
      <c r="C1372" s="10">
        <v>105000</v>
      </c>
      <c r="D1372" t="str">
        <f t="shared" si="21"/>
        <v>&lt;=1515SQFT</v>
      </c>
    </row>
    <row r="1373" spans="1:4" x14ac:dyDescent="0.2">
      <c r="A1373">
        <v>1372</v>
      </c>
      <c r="B1373">
        <v>1661</v>
      </c>
      <c r="C1373" s="10">
        <v>165500</v>
      </c>
      <c r="D1373" t="str">
        <f t="shared" si="21"/>
        <v>&gt;1515SQFT</v>
      </c>
    </row>
    <row r="1374" spans="1:4" x14ac:dyDescent="0.2">
      <c r="A1374">
        <v>1373</v>
      </c>
      <c r="B1374">
        <v>2097</v>
      </c>
      <c r="C1374" s="10">
        <v>274300</v>
      </c>
      <c r="D1374" t="str">
        <f t="shared" si="21"/>
        <v>&gt;1515SQFT</v>
      </c>
    </row>
    <row r="1375" spans="1:4" x14ac:dyDescent="0.2">
      <c r="A1375">
        <v>1374</v>
      </c>
      <c r="B1375">
        <v>2633</v>
      </c>
      <c r="C1375" s="10">
        <v>466500</v>
      </c>
      <c r="D1375" t="str">
        <f t="shared" si="21"/>
        <v>&gt;1515SQFT</v>
      </c>
    </row>
    <row r="1376" spans="1:4" x14ac:dyDescent="0.2">
      <c r="A1376">
        <v>1375</v>
      </c>
      <c r="B1376">
        <v>1958</v>
      </c>
      <c r="C1376" s="10">
        <v>250000</v>
      </c>
      <c r="D1376" t="str">
        <f t="shared" si="21"/>
        <v>&gt;1515SQFT</v>
      </c>
    </row>
    <row r="1377" spans="1:4" x14ac:dyDescent="0.2">
      <c r="A1377">
        <v>1376</v>
      </c>
      <c r="B1377">
        <v>1571</v>
      </c>
      <c r="C1377" s="10">
        <v>239000</v>
      </c>
      <c r="D1377" t="str">
        <f t="shared" si="21"/>
        <v>&gt;1515SQFT</v>
      </c>
    </row>
    <row r="1378" spans="1:4" x14ac:dyDescent="0.2">
      <c r="A1378">
        <v>1377</v>
      </c>
      <c r="B1378">
        <v>790</v>
      </c>
      <c r="C1378" s="10">
        <v>91000</v>
      </c>
      <c r="D1378" t="str">
        <f t="shared" si="21"/>
        <v>&lt;=1515SQFT</v>
      </c>
    </row>
    <row r="1379" spans="1:4" x14ac:dyDescent="0.2">
      <c r="A1379">
        <v>1378</v>
      </c>
      <c r="B1379">
        <v>1604</v>
      </c>
      <c r="C1379" s="10">
        <v>117000</v>
      </c>
      <c r="D1379" t="str">
        <f t="shared" si="21"/>
        <v>&gt;1515SQFT</v>
      </c>
    </row>
    <row r="1380" spans="1:4" x14ac:dyDescent="0.2">
      <c r="A1380">
        <v>1379</v>
      </c>
      <c r="B1380">
        <v>987</v>
      </c>
      <c r="C1380" s="10">
        <v>83000</v>
      </c>
      <c r="D1380" t="str">
        <f t="shared" si="21"/>
        <v>&lt;=1515SQFT</v>
      </c>
    </row>
    <row r="1381" spans="1:4" x14ac:dyDescent="0.2">
      <c r="A1381">
        <v>1380</v>
      </c>
      <c r="B1381">
        <v>1394</v>
      </c>
      <c r="C1381" s="10">
        <v>167500</v>
      </c>
      <c r="D1381" t="str">
        <f t="shared" si="21"/>
        <v>&lt;=1515SQFT</v>
      </c>
    </row>
    <row r="1382" spans="1:4" x14ac:dyDescent="0.2">
      <c r="A1382">
        <v>1381</v>
      </c>
      <c r="B1382">
        <v>864</v>
      </c>
      <c r="C1382" s="10">
        <v>58500</v>
      </c>
      <c r="D1382" t="str">
        <f t="shared" si="21"/>
        <v>&lt;=1515SQFT</v>
      </c>
    </row>
    <row r="1383" spans="1:4" x14ac:dyDescent="0.2">
      <c r="A1383">
        <v>1382</v>
      </c>
      <c r="B1383">
        <v>2117</v>
      </c>
      <c r="C1383" s="10">
        <v>237500</v>
      </c>
      <c r="D1383" t="str">
        <f t="shared" si="21"/>
        <v>&gt;1515SQFT</v>
      </c>
    </row>
    <row r="1384" spans="1:4" x14ac:dyDescent="0.2">
      <c r="A1384">
        <v>1383</v>
      </c>
      <c r="B1384">
        <v>1762</v>
      </c>
      <c r="C1384" s="10">
        <v>157000</v>
      </c>
      <c r="D1384" t="str">
        <f t="shared" si="21"/>
        <v>&gt;1515SQFT</v>
      </c>
    </row>
    <row r="1385" spans="1:4" x14ac:dyDescent="0.2">
      <c r="A1385">
        <v>1384</v>
      </c>
      <c r="B1385">
        <v>1416</v>
      </c>
      <c r="C1385" s="10">
        <v>112000</v>
      </c>
      <c r="D1385" t="str">
        <f t="shared" si="21"/>
        <v>&lt;=1515SQFT</v>
      </c>
    </row>
    <row r="1386" spans="1:4" x14ac:dyDescent="0.2">
      <c r="A1386">
        <v>1385</v>
      </c>
      <c r="B1386">
        <v>1258</v>
      </c>
      <c r="C1386" s="10">
        <v>105000</v>
      </c>
      <c r="D1386" t="str">
        <f t="shared" si="21"/>
        <v>&lt;=1515SQFT</v>
      </c>
    </row>
    <row r="1387" spans="1:4" x14ac:dyDescent="0.2">
      <c r="A1387">
        <v>1386</v>
      </c>
      <c r="B1387">
        <v>1154</v>
      </c>
      <c r="C1387" s="10">
        <v>125500</v>
      </c>
      <c r="D1387" t="str">
        <f t="shared" si="21"/>
        <v>&lt;=1515SQFT</v>
      </c>
    </row>
    <row r="1388" spans="1:4" x14ac:dyDescent="0.2">
      <c r="A1388">
        <v>1387</v>
      </c>
      <c r="B1388">
        <v>2784</v>
      </c>
      <c r="C1388" s="10">
        <v>250000</v>
      </c>
      <c r="D1388" t="str">
        <f t="shared" si="21"/>
        <v>&gt;1515SQFT</v>
      </c>
    </row>
    <row r="1389" spans="1:4" x14ac:dyDescent="0.2">
      <c r="A1389">
        <v>1388</v>
      </c>
      <c r="B1389">
        <v>2526</v>
      </c>
      <c r="C1389" s="10">
        <v>136000</v>
      </c>
      <c r="D1389" t="str">
        <f t="shared" si="21"/>
        <v>&gt;1515SQFT</v>
      </c>
    </row>
    <row r="1390" spans="1:4" x14ac:dyDescent="0.2">
      <c r="A1390">
        <v>1389</v>
      </c>
      <c r="B1390">
        <v>1746</v>
      </c>
      <c r="C1390" s="10">
        <v>377500</v>
      </c>
      <c r="D1390" t="str">
        <f t="shared" si="21"/>
        <v>&gt;1515SQFT</v>
      </c>
    </row>
    <row r="1391" spans="1:4" x14ac:dyDescent="0.2">
      <c r="A1391">
        <v>1390</v>
      </c>
      <c r="B1391">
        <v>1218</v>
      </c>
      <c r="C1391" s="10">
        <v>131000</v>
      </c>
      <c r="D1391" t="str">
        <f t="shared" si="21"/>
        <v>&lt;=1515SQFT</v>
      </c>
    </row>
    <row r="1392" spans="1:4" x14ac:dyDescent="0.2">
      <c r="A1392">
        <v>1391</v>
      </c>
      <c r="B1392">
        <v>1525</v>
      </c>
      <c r="C1392" s="10">
        <v>235000</v>
      </c>
      <c r="D1392" t="str">
        <f t="shared" si="21"/>
        <v>&gt;1515SQFT</v>
      </c>
    </row>
    <row r="1393" spans="1:4" x14ac:dyDescent="0.2">
      <c r="A1393">
        <v>1392</v>
      </c>
      <c r="B1393">
        <v>1584</v>
      </c>
      <c r="C1393" s="10">
        <v>124000</v>
      </c>
      <c r="D1393" t="str">
        <f t="shared" si="21"/>
        <v>&gt;1515SQFT</v>
      </c>
    </row>
    <row r="1394" spans="1:4" x14ac:dyDescent="0.2">
      <c r="A1394">
        <v>1393</v>
      </c>
      <c r="B1394">
        <v>900</v>
      </c>
      <c r="C1394" s="10">
        <v>123000</v>
      </c>
      <c r="D1394" t="str">
        <f t="shared" si="21"/>
        <v>&lt;=1515SQFT</v>
      </c>
    </row>
    <row r="1395" spans="1:4" x14ac:dyDescent="0.2">
      <c r="A1395">
        <v>1394</v>
      </c>
      <c r="B1395">
        <v>1912</v>
      </c>
      <c r="C1395" s="10">
        <v>163000</v>
      </c>
      <c r="D1395" t="str">
        <f t="shared" si="21"/>
        <v>&gt;1515SQFT</v>
      </c>
    </row>
    <row r="1396" spans="1:4" x14ac:dyDescent="0.2">
      <c r="A1396">
        <v>1395</v>
      </c>
      <c r="B1396">
        <v>1500</v>
      </c>
      <c r="C1396" s="10">
        <v>246578</v>
      </c>
      <c r="D1396" t="str">
        <f t="shared" si="21"/>
        <v>&lt;=1515SQFT</v>
      </c>
    </row>
    <row r="1397" spans="1:4" x14ac:dyDescent="0.2">
      <c r="A1397">
        <v>1396</v>
      </c>
      <c r="B1397">
        <v>2482</v>
      </c>
      <c r="C1397" s="10">
        <v>281213</v>
      </c>
      <c r="D1397" t="str">
        <f t="shared" si="21"/>
        <v>&gt;1515SQFT</v>
      </c>
    </row>
    <row r="1398" spans="1:4" x14ac:dyDescent="0.2">
      <c r="A1398">
        <v>1397</v>
      </c>
      <c r="B1398">
        <v>1687</v>
      </c>
      <c r="C1398" s="10">
        <v>160000</v>
      </c>
      <c r="D1398" t="str">
        <f t="shared" si="21"/>
        <v>&gt;1515SQFT</v>
      </c>
    </row>
    <row r="1399" spans="1:4" x14ac:dyDescent="0.2">
      <c r="A1399">
        <v>1398</v>
      </c>
      <c r="B1399">
        <v>1513</v>
      </c>
      <c r="C1399" s="10">
        <v>137500</v>
      </c>
      <c r="D1399" t="str">
        <f t="shared" si="21"/>
        <v>&lt;=1515SQFT</v>
      </c>
    </row>
    <row r="1400" spans="1:4" x14ac:dyDescent="0.2">
      <c r="A1400">
        <v>1399</v>
      </c>
      <c r="B1400">
        <v>1904</v>
      </c>
      <c r="C1400" s="10">
        <v>138000</v>
      </c>
      <c r="D1400" t="str">
        <f t="shared" si="21"/>
        <v>&gt;1515SQFT</v>
      </c>
    </row>
    <row r="1401" spans="1:4" x14ac:dyDescent="0.2">
      <c r="A1401">
        <v>1400</v>
      </c>
      <c r="B1401">
        <v>1608</v>
      </c>
      <c r="C1401" s="10">
        <v>137450</v>
      </c>
      <c r="D1401" t="str">
        <f t="shared" si="21"/>
        <v>&gt;1515SQFT</v>
      </c>
    </row>
    <row r="1402" spans="1:4" x14ac:dyDescent="0.2">
      <c r="A1402">
        <v>1401</v>
      </c>
      <c r="B1402">
        <v>1158</v>
      </c>
      <c r="C1402" s="10">
        <v>120000</v>
      </c>
      <c r="D1402" t="str">
        <f t="shared" si="21"/>
        <v>&lt;=1515SQFT</v>
      </c>
    </row>
    <row r="1403" spans="1:4" x14ac:dyDescent="0.2">
      <c r="A1403">
        <v>1402</v>
      </c>
      <c r="B1403">
        <v>1593</v>
      </c>
      <c r="C1403" s="10">
        <v>193000</v>
      </c>
      <c r="D1403" t="str">
        <f t="shared" si="21"/>
        <v>&gt;1515SQFT</v>
      </c>
    </row>
    <row r="1404" spans="1:4" x14ac:dyDescent="0.2">
      <c r="A1404">
        <v>1403</v>
      </c>
      <c r="B1404">
        <v>1294</v>
      </c>
      <c r="C1404" s="10">
        <v>193879</v>
      </c>
      <c r="D1404" t="str">
        <f t="shared" si="21"/>
        <v>&lt;=1515SQFT</v>
      </c>
    </row>
    <row r="1405" spans="1:4" x14ac:dyDescent="0.2">
      <c r="A1405">
        <v>1404</v>
      </c>
      <c r="B1405">
        <v>1464</v>
      </c>
      <c r="C1405" s="10">
        <v>282922</v>
      </c>
      <c r="D1405" t="str">
        <f t="shared" si="21"/>
        <v>&lt;=1515SQFT</v>
      </c>
    </row>
    <row r="1406" spans="1:4" x14ac:dyDescent="0.2">
      <c r="A1406">
        <v>1405</v>
      </c>
      <c r="B1406">
        <v>1214</v>
      </c>
      <c r="C1406" s="10">
        <v>105000</v>
      </c>
      <c r="D1406" t="str">
        <f t="shared" si="21"/>
        <v>&lt;=1515SQFT</v>
      </c>
    </row>
    <row r="1407" spans="1:4" x14ac:dyDescent="0.2">
      <c r="A1407">
        <v>1406</v>
      </c>
      <c r="B1407">
        <v>1646</v>
      </c>
      <c r="C1407" s="10">
        <v>275000</v>
      </c>
      <c r="D1407" t="str">
        <f t="shared" si="21"/>
        <v>&gt;1515SQFT</v>
      </c>
    </row>
    <row r="1408" spans="1:4" x14ac:dyDescent="0.2">
      <c r="A1408">
        <v>1407</v>
      </c>
      <c r="B1408">
        <v>768</v>
      </c>
      <c r="C1408" s="10">
        <v>133000</v>
      </c>
      <c r="D1408" t="str">
        <f t="shared" si="21"/>
        <v>&lt;=1515SQFT</v>
      </c>
    </row>
    <row r="1409" spans="1:4" x14ac:dyDescent="0.2">
      <c r="A1409">
        <v>1408</v>
      </c>
      <c r="B1409">
        <v>833</v>
      </c>
      <c r="C1409" s="10">
        <v>112000</v>
      </c>
      <c r="D1409" t="str">
        <f t="shared" si="21"/>
        <v>&lt;=1515SQFT</v>
      </c>
    </row>
    <row r="1410" spans="1:4" x14ac:dyDescent="0.2">
      <c r="A1410">
        <v>1409</v>
      </c>
      <c r="B1410">
        <v>1363</v>
      </c>
      <c r="C1410" s="10">
        <v>125500</v>
      </c>
      <c r="D1410" t="str">
        <f t="shared" si="21"/>
        <v>&lt;=1515SQFT</v>
      </c>
    </row>
    <row r="1411" spans="1:4" x14ac:dyDescent="0.2">
      <c r="A1411">
        <v>1410</v>
      </c>
      <c r="B1411">
        <v>2093</v>
      </c>
      <c r="C1411" s="10">
        <v>215000</v>
      </c>
      <c r="D1411" t="str">
        <f t="shared" ref="D1411:D1461" si="22">IF(B1411&lt;=1515, "&lt;=1515SQFT", "&gt;1515SQFT")</f>
        <v>&gt;1515SQFT</v>
      </c>
    </row>
    <row r="1412" spans="1:4" x14ac:dyDescent="0.2">
      <c r="A1412">
        <v>1411</v>
      </c>
      <c r="B1412">
        <v>1840</v>
      </c>
      <c r="C1412" s="10">
        <v>230000</v>
      </c>
      <c r="D1412" t="str">
        <f t="shared" si="22"/>
        <v>&gt;1515SQFT</v>
      </c>
    </row>
    <row r="1413" spans="1:4" x14ac:dyDescent="0.2">
      <c r="A1413">
        <v>1412</v>
      </c>
      <c r="B1413">
        <v>1668</v>
      </c>
      <c r="C1413" s="10">
        <v>140000</v>
      </c>
      <c r="D1413" t="str">
        <f t="shared" si="22"/>
        <v>&gt;1515SQFT</v>
      </c>
    </row>
    <row r="1414" spans="1:4" x14ac:dyDescent="0.2">
      <c r="A1414">
        <v>1413</v>
      </c>
      <c r="B1414">
        <v>1040</v>
      </c>
      <c r="C1414" s="10">
        <v>90000</v>
      </c>
      <c r="D1414" t="str">
        <f t="shared" si="22"/>
        <v>&lt;=1515SQFT</v>
      </c>
    </row>
    <row r="1415" spans="1:4" x14ac:dyDescent="0.2">
      <c r="A1415">
        <v>1414</v>
      </c>
      <c r="B1415">
        <v>1844</v>
      </c>
      <c r="C1415" s="10">
        <v>257000</v>
      </c>
      <c r="D1415" t="str">
        <f t="shared" si="22"/>
        <v>&gt;1515SQFT</v>
      </c>
    </row>
    <row r="1416" spans="1:4" x14ac:dyDescent="0.2">
      <c r="A1416">
        <v>1415</v>
      </c>
      <c r="B1416">
        <v>1848</v>
      </c>
      <c r="C1416" s="10">
        <v>207000</v>
      </c>
      <c r="D1416" t="str">
        <f t="shared" si="22"/>
        <v>&gt;1515SQFT</v>
      </c>
    </row>
    <row r="1417" spans="1:4" x14ac:dyDescent="0.2">
      <c r="A1417">
        <v>1416</v>
      </c>
      <c r="B1417">
        <v>1569</v>
      </c>
      <c r="C1417" s="10">
        <v>175900</v>
      </c>
      <c r="D1417" t="str">
        <f t="shared" si="22"/>
        <v>&gt;1515SQFT</v>
      </c>
    </row>
    <row r="1418" spans="1:4" x14ac:dyDescent="0.2">
      <c r="A1418">
        <v>1417</v>
      </c>
      <c r="B1418">
        <v>2290</v>
      </c>
      <c r="C1418" s="10">
        <v>122500</v>
      </c>
      <c r="D1418" t="str">
        <f t="shared" si="22"/>
        <v>&gt;1515SQFT</v>
      </c>
    </row>
    <row r="1419" spans="1:4" x14ac:dyDescent="0.2">
      <c r="A1419">
        <v>1418</v>
      </c>
      <c r="B1419">
        <v>2450</v>
      </c>
      <c r="C1419" s="10">
        <v>340000</v>
      </c>
      <c r="D1419" t="str">
        <f t="shared" si="22"/>
        <v>&gt;1515SQFT</v>
      </c>
    </row>
    <row r="1420" spans="1:4" x14ac:dyDescent="0.2">
      <c r="A1420">
        <v>1419</v>
      </c>
      <c r="B1420">
        <v>1144</v>
      </c>
      <c r="C1420" s="10">
        <v>124000</v>
      </c>
      <c r="D1420" t="str">
        <f t="shared" si="22"/>
        <v>&lt;=1515SQFT</v>
      </c>
    </row>
    <row r="1421" spans="1:4" x14ac:dyDescent="0.2">
      <c r="A1421">
        <v>1420</v>
      </c>
      <c r="B1421">
        <v>1844</v>
      </c>
      <c r="C1421" s="10">
        <v>223000</v>
      </c>
      <c r="D1421" t="str">
        <f t="shared" si="22"/>
        <v>&gt;1515SQFT</v>
      </c>
    </row>
    <row r="1422" spans="1:4" x14ac:dyDescent="0.2">
      <c r="A1422">
        <v>1421</v>
      </c>
      <c r="B1422">
        <v>1416</v>
      </c>
      <c r="C1422" s="10">
        <v>179900</v>
      </c>
      <c r="D1422" t="str">
        <f t="shared" si="22"/>
        <v>&lt;=1515SQFT</v>
      </c>
    </row>
    <row r="1423" spans="1:4" x14ac:dyDescent="0.2">
      <c r="A1423">
        <v>1422</v>
      </c>
      <c r="B1423">
        <v>1069</v>
      </c>
      <c r="C1423" s="10">
        <v>127500</v>
      </c>
      <c r="D1423" t="str">
        <f t="shared" si="22"/>
        <v>&lt;=1515SQFT</v>
      </c>
    </row>
    <row r="1424" spans="1:4" x14ac:dyDescent="0.2">
      <c r="A1424">
        <v>1423</v>
      </c>
      <c r="B1424">
        <v>848</v>
      </c>
      <c r="C1424" s="10">
        <v>136500</v>
      </c>
      <c r="D1424" t="str">
        <f t="shared" si="22"/>
        <v>&lt;=1515SQFT</v>
      </c>
    </row>
    <row r="1425" spans="1:4" x14ac:dyDescent="0.2">
      <c r="A1425">
        <v>1424</v>
      </c>
      <c r="B1425">
        <v>2201</v>
      </c>
      <c r="C1425" s="10">
        <v>274970</v>
      </c>
      <c r="D1425" t="str">
        <f t="shared" si="22"/>
        <v>&gt;1515SQFT</v>
      </c>
    </row>
    <row r="1426" spans="1:4" x14ac:dyDescent="0.2">
      <c r="A1426">
        <v>1425</v>
      </c>
      <c r="B1426">
        <v>1344</v>
      </c>
      <c r="C1426" s="10">
        <v>144000</v>
      </c>
      <c r="D1426" t="str">
        <f t="shared" si="22"/>
        <v>&lt;=1515SQFT</v>
      </c>
    </row>
    <row r="1427" spans="1:4" x14ac:dyDescent="0.2">
      <c r="A1427">
        <v>1426</v>
      </c>
      <c r="B1427">
        <v>1252</v>
      </c>
      <c r="C1427" s="10">
        <v>142000</v>
      </c>
      <c r="D1427" t="str">
        <f t="shared" si="22"/>
        <v>&lt;=1515SQFT</v>
      </c>
    </row>
    <row r="1428" spans="1:4" x14ac:dyDescent="0.2">
      <c r="A1428">
        <v>1427</v>
      </c>
      <c r="B1428">
        <v>2127</v>
      </c>
      <c r="C1428" s="10">
        <v>271000</v>
      </c>
      <c r="D1428" t="str">
        <f t="shared" si="22"/>
        <v>&gt;1515SQFT</v>
      </c>
    </row>
    <row r="1429" spans="1:4" x14ac:dyDescent="0.2">
      <c r="A1429">
        <v>1428</v>
      </c>
      <c r="B1429">
        <v>1558</v>
      </c>
      <c r="C1429" s="10">
        <v>140000</v>
      </c>
      <c r="D1429" t="str">
        <f t="shared" si="22"/>
        <v>&gt;1515SQFT</v>
      </c>
    </row>
    <row r="1430" spans="1:4" x14ac:dyDescent="0.2">
      <c r="A1430">
        <v>1429</v>
      </c>
      <c r="B1430">
        <v>804</v>
      </c>
      <c r="C1430" s="10">
        <v>119000</v>
      </c>
      <c r="D1430" t="str">
        <f t="shared" si="22"/>
        <v>&lt;=1515SQFT</v>
      </c>
    </row>
    <row r="1431" spans="1:4" x14ac:dyDescent="0.2">
      <c r="A1431">
        <v>1430</v>
      </c>
      <c r="B1431">
        <v>1440</v>
      </c>
      <c r="C1431" s="10">
        <v>182900</v>
      </c>
      <c r="D1431" t="str">
        <f t="shared" si="22"/>
        <v>&lt;=1515SQFT</v>
      </c>
    </row>
    <row r="1432" spans="1:4" x14ac:dyDescent="0.2">
      <c r="A1432">
        <v>1431</v>
      </c>
      <c r="B1432">
        <v>1838</v>
      </c>
      <c r="C1432" s="10">
        <v>192140</v>
      </c>
      <c r="D1432" t="str">
        <f t="shared" si="22"/>
        <v>&gt;1515SQFT</v>
      </c>
    </row>
    <row r="1433" spans="1:4" x14ac:dyDescent="0.2">
      <c r="A1433">
        <v>1432</v>
      </c>
      <c r="B1433">
        <v>958</v>
      </c>
      <c r="C1433" s="10">
        <v>143750</v>
      </c>
      <c r="D1433" t="str">
        <f t="shared" si="22"/>
        <v>&lt;=1515SQFT</v>
      </c>
    </row>
    <row r="1434" spans="1:4" x14ac:dyDescent="0.2">
      <c r="A1434">
        <v>1433</v>
      </c>
      <c r="B1434">
        <v>968</v>
      </c>
      <c r="C1434" s="10">
        <v>64500</v>
      </c>
      <c r="D1434" t="str">
        <f t="shared" si="22"/>
        <v>&lt;=1515SQFT</v>
      </c>
    </row>
    <row r="1435" spans="1:4" x14ac:dyDescent="0.2">
      <c r="A1435">
        <v>1434</v>
      </c>
      <c r="B1435">
        <v>1792</v>
      </c>
      <c r="C1435" s="10">
        <v>186500</v>
      </c>
      <c r="D1435" t="str">
        <f t="shared" si="22"/>
        <v>&gt;1515SQFT</v>
      </c>
    </row>
    <row r="1436" spans="1:4" x14ac:dyDescent="0.2">
      <c r="A1436">
        <v>1435</v>
      </c>
      <c r="B1436">
        <v>1126</v>
      </c>
      <c r="C1436" s="10">
        <v>160000</v>
      </c>
      <c r="D1436" t="str">
        <f t="shared" si="22"/>
        <v>&lt;=1515SQFT</v>
      </c>
    </row>
    <row r="1437" spans="1:4" x14ac:dyDescent="0.2">
      <c r="A1437">
        <v>1436</v>
      </c>
      <c r="B1437">
        <v>1537</v>
      </c>
      <c r="C1437" s="10">
        <v>174000</v>
      </c>
      <c r="D1437" t="str">
        <f t="shared" si="22"/>
        <v>&gt;1515SQFT</v>
      </c>
    </row>
    <row r="1438" spans="1:4" x14ac:dyDescent="0.2">
      <c r="A1438">
        <v>1437</v>
      </c>
      <c r="B1438">
        <v>864</v>
      </c>
      <c r="C1438" s="10">
        <v>120500</v>
      </c>
      <c r="D1438" t="str">
        <f t="shared" si="22"/>
        <v>&lt;=1515SQFT</v>
      </c>
    </row>
    <row r="1439" spans="1:4" x14ac:dyDescent="0.2">
      <c r="A1439">
        <v>1438</v>
      </c>
      <c r="B1439">
        <v>1932</v>
      </c>
      <c r="C1439" s="10">
        <v>394617</v>
      </c>
      <c r="D1439" t="str">
        <f t="shared" si="22"/>
        <v>&gt;1515SQFT</v>
      </c>
    </row>
    <row r="1440" spans="1:4" x14ac:dyDescent="0.2">
      <c r="A1440">
        <v>1439</v>
      </c>
      <c r="B1440">
        <v>1236</v>
      </c>
      <c r="C1440" s="10">
        <v>149700</v>
      </c>
      <c r="D1440" t="str">
        <f t="shared" si="22"/>
        <v>&lt;=1515SQFT</v>
      </c>
    </row>
    <row r="1441" spans="1:4" x14ac:dyDescent="0.2">
      <c r="A1441">
        <v>1440</v>
      </c>
      <c r="B1441">
        <v>1725</v>
      </c>
      <c r="C1441" s="10">
        <v>197000</v>
      </c>
      <c r="D1441" t="str">
        <f t="shared" si="22"/>
        <v>&gt;1515SQFT</v>
      </c>
    </row>
    <row r="1442" spans="1:4" x14ac:dyDescent="0.2">
      <c r="A1442">
        <v>1441</v>
      </c>
      <c r="B1442">
        <v>2555</v>
      </c>
      <c r="C1442" s="10">
        <v>191000</v>
      </c>
      <c r="D1442" t="str">
        <f t="shared" si="22"/>
        <v>&gt;1515SQFT</v>
      </c>
    </row>
    <row r="1443" spans="1:4" x14ac:dyDescent="0.2">
      <c r="A1443">
        <v>1442</v>
      </c>
      <c r="B1443">
        <v>848</v>
      </c>
      <c r="C1443" s="10">
        <v>149300</v>
      </c>
      <c r="D1443" t="str">
        <f t="shared" si="22"/>
        <v>&lt;=1515SQFT</v>
      </c>
    </row>
    <row r="1444" spans="1:4" x14ac:dyDescent="0.2">
      <c r="A1444">
        <v>1443</v>
      </c>
      <c r="B1444">
        <v>2007</v>
      </c>
      <c r="C1444" s="10">
        <v>310000</v>
      </c>
      <c r="D1444" t="str">
        <f t="shared" si="22"/>
        <v>&gt;1515SQFT</v>
      </c>
    </row>
    <row r="1445" spans="1:4" x14ac:dyDescent="0.2">
      <c r="A1445">
        <v>1444</v>
      </c>
      <c r="B1445">
        <v>952</v>
      </c>
      <c r="C1445" s="10">
        <v>121000</v>
      </c>
      <c r="D1445" t="str">
        <f t="shared" si="22"/>
        <v>&lt;=1515SQFT</v>
      </c>
    </row>
    <row r="1446" spans="1:4" x14ac:dyDescent="0.2">
      <c r="A1446">
        <v>1445</v>
      </c>
      <c r="B1446">
        <v>1422</v>
      </c>
      <c r="C1446" s="10">
        <v>179600</v>
      </c>
      <c r="D1446" t="str">
        <f t="shared" si="22"/>
        <v>&lt;=1515SQFT</v>
      </c>
    </row>
    <row r="1447" spans="1:4" x14ac:dyDescent="0.2">
      <c r="A1447">
        <v>1446</v>
      </c>
      <c r="B1447">
        <v>913</v>
      </c>
      <c r="C1447" s="10">
        <v>129000</v>
      </c>
      <c r="D1447" t="str">
        <f t="shared" si="22"/>
        <v>&lt;=1515SQFT</v>
      </c>
    </row>
    <row r="1448" spans="1:4" x14ac:dyDescent="0.2">
      <c r="A1448">
        <v>1447</v>
      </c>
      <c r="B1448">
        <v>1188</v>
      </c>
      <c r="C1448" s="10">
        <v>157900</v>
      </c>
      <c r="D1448" t="str">
        <f t="shared" si="22"/>
        <v>&lt;=1515SQFT</v>
      </c>
    </row>
    <row r="1449" spans="1:4" x14ac:dyDescent="0.2">
      <c r="A1449">
        <v>1448</v>
      </c>
      <c r="B1449">
        <v>2090</v>
      </c>
      <c r="C1449" s="10">
        <v>240000</v>
      </c>
      <c r="D1449" t="str">
        <f t="shared" si="22"/>
        <v>&gt;1515SQFT</v>
      </c>
    </row>
    <row r="1450" spans="1:4" x14ac:dyDescent="0.2">
      <c r="A1450">
        <v>1449</v>
      </c>
      <c r="B1450">
        <v>1346</v>
      </c>
      <c r="C1450" s="10">
        <v>112000</v>
      </c>
      <c r="D1450" t="str">
        <f t="shared" si="22"/>
        <v>&lt;=1515SQFT</v>
      </c>
    </row>
    <row r="1451" spans="1:4" x14ac:dyDescent="0.2">
      <c r="A1451">
        <v>1450</v>
      </c>
      <c r="B1451">
        <v>630</v>
      </c>
      <c r="C1451" s="10">
        <v>92000</v>
      </c>
      <c r="D1451" t="str">
        <f t="shared" si="22"/>
        <v>&lt;=1515SQFT</v>
      </c>
    </row>
    <row r="1452" spans="1:4" x14ac:dyDescent="0.2">
      <c r="A1452">
        <v>1451</v>
      </c>
      <c r="B1452">
        <v>1792</v>
      </c>
      <c r="C1452" s="10">
        <v>136000</v>
      </c>
      <c r="D1452" t="str">
        <f t="shared" si="22"/>
        <v>&gt;1515SQFT</v>
      </c>
    </row>
    <row r="1453" spans="1:4" x14ac:dyDescent="0.2">
      <c r="A1453">
        <v>1452</v>
      </c>
      <c r="B1453">
        <v>1578</v>
      </c>
      <c r="C1453" s="10">
        <v>287090</v>
      </c>
      <c r="D1453" t="str">
        <f t="shared" si="22"/>
        <v>&gt;1515SQFT</v>
      </c>
    </row>
    <row r="1454" spans="1:4" x14ac:dyDescent="0.2">
      <c r="A1454">
        <v>1453</v>
      </c>
      <c r="B1454">
        <v>1072</v>
      </c>
      <c r="C1454" s="10">
        <v>145000</v>
      </c>
      <c r="D1454" t="str">
        <f t="shared" si="22"/>
        <v>&lt;=1515SQFT</v>
      </c>
    </row>
    <row r="1455" spans="1:4" x14ac:dyDescent="0.2">
      <c r="A1455">
        <v>1454</v>
      </c>
      <c r="B1455">
        <v>1140</v>
      </c>
      <c r="C1455" s="10">
        <v>84500</v>
      </c>
      <c r="D1455" t="str">
        <f t="shared" si="22"/>
        <v>&lt;=1515SQFT</v>
      </c>
    </row>
    <row r="1456" spans="1:4" x14ac:dyDescent="0.2">
      <c r="A1456">
        <v>1455</v>
      </c>
      <c r="B1456">
        <v>1221</v>
      </c>
      <c r="C1456" s="10">
        <v>185000</v>
      </c>
      <c r="D1456" t="str">
        <f t="shared" si="22"/>
        <v>&lt;=1515SQFT</v>
      </c>
    </row>
    <row r="1457" spans="1:4" x14ac:dyDescent="0.2">
      <c r="A1457">
        <v>1456</v>
      </c>
      <c r="B1457">
        <v>1647</v>
      </c>
      <c r="C1457" s="10">
        <v>175000</v>
      </c>
      <c r="D1457" t="str">
        <f t="shared" si="22"/>
        <v>&gt;1515SQFT</v>
      </c>
    </row>
    <row r="1458" spans="1:4" x14ac:dyDescent="0.2">
      <c r="A1458">
        <v>1457</v>
      </c>
      <c r="B1458">
        <v>2073</v>
      </c>
      <c r="C1458" s="10">
        <v>210000</v>
      </c>
      <c r="D1458" t="str">
        <f t="shared" si="22"/>
        <v>&gt;1515SQFT</v>
      </c>
    </row>
    <row r="1459" spans="1:4" x14ac:dyDescent="0.2">
      <c r="A1459">
        <v>1458</v>
      </c>
      <c r="B1459">
        <v>2340</v>
      </c>
      <c r="C1459" s="10">
        <v>266500</v>
      </c>
      <c r="D1459" t="str">
        <f t="shared" si="22"/>
        <v>&gt;1515SQFT</v>
      </c>
    </row>
    <row r="1460" spans="1:4" x14ac:dyDescent="0.2">
      <c r="A1460">
        <v>1459</v>
      </c>
      <c r="B1460">
        <v>1078</v>
      </c>
      <c r="C1460" s="10">
        <v>142125</v>
      </c>
      <c r="D1460" t="str">
        <f t="shared" si="22"/>
        <v>&lt;=1515SQFT</v>
      </c>
    </row>
    <row r="1461" spans="1:4" x14ac:dyDescent="0.2">
      <c r="A1461">
        <v>1460</v>
      </c>
      <c r="B1461">
        <v>1256</v>
      </c>
      <c r="C1461" s="10">
        <v>147500</v>
      </c>
      <c r="D1461" t="str">
        <f t="shared" si="22"/>
        <v>&lt;=1515SQFT</v>
      </c>
    </row>
  </sheetData>
  <mergeCells count="3">
    <mergeCell ref="F1:G1"/>
    <mergeCell ref="I1:J1"/>
    <mergeCell ref="K1:L1"/>
  </mergeCells>
  <pageMargins left="0.7" right="0.7" top="0.75" bottom="0.75" header="0.3" footer="0.3"/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T1461"/>
  <sheetViews>
    <sheetView topLeftCell="M1" workbookViewId="0">
      <selection activeCell="H1" sqref="H1:I1"/>
    </sheetView>
  </sheetViews>
  <sheetFormatPr baseColWidth="10" defaultRowHeight="16" x14ac:dyDescent="0.2"/>
  <cols>
    <col min="1" max="1" width="5.1640625" customWidth="1"/>
    <col min="2" max="2" width="10.33203125" customWidth="1"/>
    <col min="3" max="3" width="14" customWidth="1"/>
    <col min="4" max="4" width="4.83203125" customWidth="1"/>
    <col min="5" max="5" width="14.83203125" customWidth="1"/>
    <col min="6" max="6" width="13" bestFit="1" customWidth="1"/>
    <col min="7" max="7" width="5.33203125" customWidth="1"/>
    <col min="8" max="8" width="4.83203125" customWidth="1"/>
    <col min="9" max="9" width="17" bestFit="1" customWidth="1"/>
    <col min="10" max="10" width="5.33203125" customWidth="1"/>
    <col min="11" max="11" width="4.6640625" customWidth="1"/>
    <col min="12" max="12" width="17" bestFit="1" customWidth="1"/>
    <col min="13" max="13" width="5.6640625" customWidth="1"/>
    <col min="14" max="14" width="29.5" customWidth="1"/>
    <col min="15" max="15" width="12.1640625" bestFit="1" customWidth="1"/>
    <col min="18" max="18" width="15.6640625" customWidth="1"/>
  </cols>
  <sheetData>
    <row r="1" spans="1:20" x14ac:dyDescent="0.2">
      <c r="A1" t="s">
        <v>0</v>
      </c>
      <c r="B1" t="s">
        <v>80</v>
      </c>
      <c r="C1" t="s">
        <v>20</v>
      </c>
      <c r="E1" s="25" t="s">
        <v>317</v>
      </c>
      <c r="F1" s="25"/>
      <c r="H1" s="25" t="s">
        <v>318</v>
      </c>
      <c r="I1" s="25"/>
      <c r="J1" s="16"/>
      <c r="K1" s="25" t="s">
        <v>319</v>
      </c>
      <c r="L1" s="25"/>
      <c r="N1" t="s">
        <v>280</v>
      </c>
    </row>
    <row r="2" spans="1:20" x14ac:dyDescent="0.2">
      <c r="A2">
        <v>1</v>
      </c>
      <c r="B2" s="10">
        <v>208500</v>
      </c>
      <c r="C2">
        <v>2003</v>
      </c>
      <c r="H2" s="2" t="s">
        <v>20</v>
      </c>
      <c r="I2" t="s">
        <v>277</v>
      </c>
      <c r="K2" s="2" t="s">
        <v>20</v>
      </c>
      <c r="L2" t="s">
        <v>277</v>
      </c>
      <c r="R2" s="7"/>
      <c r="S2" s="21" t="s">
        <v>318</v>
      </c>
      <c r="T2" s="21" t="s">
        <v>319</v>
      </c>
    </row>
    <row r="3" spans="1:20" x14ac:dyDescent="0.2">
      <c r="A3">
        <v>2</v>
      </c>
      <c r="B3" s="10">
        <v>181500</v>
      </c>
      <c r="C3">
        <v>1976</v>
      </c>
      <c r="E3" t="s">
        <v>256</v>
      </c>
      <c r="F3" s="15">
        <v>1984.8533241946539</v>
      </c>
      <c r="N3" s="7"/>
      <c r="O3" s="21" t="s">
        <v>318</v>
      </c>
      <c r="P3" s="21" t="s">
        <v>319</v>
      </c>
      <c r="R3" t="s">
        <v>256</v>
      </c>
      <c r="S3">
        <v>136950.79744816586</v>
      </c>
      <c r="T3">
        <v>214063.53309265943</v>
      </c>
    </row>
    <row r="4" spans="1:20" x14ac:dyDescent="0.2">
      <c r="A4">
        <v>3</v>
      </c>
      <c r="B4" s="10">
        <v>223500</v>
      </c>
      <c r="C4">
        <v>2002</v>
      </c>
      <c r="E4" t="s">
        <v>257</v>
      </c>
      <c r="F4">
        <v>0.54054237422449514</v>
      </c>
      <c r="H4" s="2" t="s">
        <v>274</v>
      </c>
      <c r="I4" t="s">
        <v>276</v>
      </c>
      <c r="K4" s="2" t="s">
        <v>274</v>
      </c>
      <c r="L4" t="s">
        <v>276</v>
      </c>
      <c r="N4" t="s">
        <v>256</v>
      </c>
      <c r="O4">
        <v>136950.79744816586</v>
      </c>
      <c r="P4">
        <v>214063.53309265943</v>
      </c>
      <c r="R4" t="s">
        <v>281</v>
      </c>
      <c r="S4">
        <v>1669951590.9157741</v>
      </c>
      <c r="T4">
        <v>7273179514.7383633</v>
      </c>
    </row>
    <row r="5" spans="1:20" x14ac:dyDescent="0.2">
      <c r="A5">
        <v>4</v>
      </c>
      <c r="B5" s="10">
        <v>140000</v>
      </c>
      <c r="C5">
        <v>1970</v>
      </c>
      <c r="E5" t="s">
        <v>258</v>
      </c>
      <c r="F5">
        <v>1994</v>
      </c>
      <c r="H5" s="3">
        <v>2</v>
      </c>
      <c r="I5" s="4">
        <v>181500</v>
      </c>
      <c r="K5" s="3">
        <v>1</v>
      </c>
      <c r="L5" s="4">
        <v>208500</v>
      </c>
      <c r="N5" t="s">
        <v>281</v>
      </c>
      <c r="O5">
        <v>1669951590.9157741</v>
      </c>
      <c r="P5">
        <v>7273179514.7383633</v>
      </c>
      <c r="R5" t="s">
        <v>282</v>
      </c>
      <c r="S5">
        <v>627</v>
      </c>
      <c r="T5">
        <v>831</v>
      </c>
    </row>
    <row r="6" spans="1:20" x14ac:dyDescent="0.2">
      <c r="A6">
        <v>5</v>
      </c>
      <c r="B6" s="10">
        <v>250000</v>
      </c>
      <c r="C6">
        <v>2000</v>
      </c>
      <c r="E6" t="s">
        <v>259</v>
      </c>
      <c r="F6">
        <v>1950</v>
      </c>
      <c r="H6" s="3">
        <v>4</v>
      </c>
      <c r="I6" s="4">
        <v>140000</v>
      </c>
      <c r="K6" s="3">
        <v>3</v>
      </c>
      <c r="L6" s="4">
        <v>223500</v>
      </c>
      <c r="N6" t="s">
        <v>282</v>
      </c>
      <c r="O6">
        <v>627</v>
      </c>
      <c r="P6">
        <v>831</v>
      </c>
      <c r="R6" t="s">
        <v>257</v>
      </c>
      <c r="S6">
        <f>SQRT(S4)/SQRT(S5)</f>
        <v>1631.992544876457</v>
      </c>
      <c r="T6">
        <f>SQRT(T4)/SQRT(T5)</f>
        <v>2958.4323414706319</v>
      </c>
    </row>
    <row r="7" spans="1:20" x14ac:dyDescent="0.2">
      <c r="A7">
        <v>6</v>
      </c>
      <c r="B7" s="10">
        <v>143000</v>
      </c>
      <c r="C7">
        <v>1995</v>
      </c>
      <c r="E7" t="s">
        <v>260</v>
      </c>
      <c r="F7">
        <v>20.647020586679297</v>
      </c>
      <c r="H7" s="3">
        <v>8</v>
      </c>
      <c r="I7" s="4">
        <v>200000</v>
      </c>
      <c r="K7" s="3">
        <v>5</v>
      </c>
      <c r="L7" s="4">
        <v>250000</v>
      </c>
      <c r="N7" t="s">
        <v>283</v>
      </c>
      <c r="O7">
        <v>0</v>
      </c>
      <c r="R7" t="s">
        <v>337</v>
      </c>
      <c r="S7">
        <f>S6*O13</f>
        <v>3201.7294272501658</v>
      </c>
      <c r="T7">
        <f>T6*O13</f>
        <v>5804.009286655275</v>
      </c>
    </row>
    <row r="8" spans="1:20" x14ac:dyDescent="0.2">
      <c r="A8">
        <v>7</v>
      </c>
      <c r="B8" s="10">
        <v>307000</v>
      </c>
      <c r="C8">
        <v>2005</v>
      </c>
      <c r="E8" t="s">
        <v>261</v>
      </c>
      <c r="F8">
        <v>426.29945910675872</v>
      </c>
      <c r="H8" s="3">
        <v>9</v>
      </c>
      <c r="I8" s="4">
        <v>129900</v>
      </c>
      <c r="K8" s="3">
        <v>6</v>
      </c>
      <c r="L8" s="4">
        <v>143000</v>
      </c>
      <c r="N8" t="s">
        <v>284</v>
      </c>
      <c r="O8">
        <v>1257</v>
      </c>
      <c r="R8" t="s">
        <v>338</v>
      </c>
      <c r="S8">
        <f>S6*O13</f>
        <v>3201.7294272501658</v>
      </c>
      <c r="T8">
        <f>T6*O13</f>
        <v>5804.009286655275</v>
      </c>
    </row>
    <row r="9" spans="1:20" x14ac:dyDescent="0.2">
      <c r="A9">
        <v>8</v>
      </c>
      <c r="B9" s="10">
        <v>200000</v>
      </c>
      <c r="C9">
        <v>1973</v>
      </c>
      <c r="E9" t="s">
        <v>262</v>
      </c>
      <c r="F9">
        <v>-1.2732228938450736</v>
      </c>
      <c r="H9" s="3">
        <v>10</v>
      </c>
      <c r="I9" s="4">
        <v>118000</v>
      </c>
      <c r="K9" s="3">
        <v>7</v>
      </c>
      <c r="L9" s="4">
        <v>307000</v>
      </c>
      <c r="N9" t="s">
        <v>285</v>
      </c>
      <c r="O9">
        <v>-22.823089125540172</v>
      </c>
    </row>
    <row r="10" spans="1:20" x14ac:dyDescent="0.2">
      <c r="A10">
        <v>9</v>
      </c>
      <c r="B10" s="10">
        <v>129900</v>
      </c>
      <c r="C10">
        <v>1950</v>
      </c>
      <c r="E10" t="s">
        <v>263</v>
      </c>
      <c r="F10">
        <v>-0.50244660214428583</v>
      </c>
      <c r="H10" s="3">
        <v>11</v>
      </c>
      <c r="I10" s="4">
        <v>129500</v>
      </c>
      <c r="K10" s="3">
        <v>12</v>
      </c>
      <c r="L10" s="4">
        <v>345000</v>
      </c>
      <c r="N10" t="s">
        <v>286</v>
      </c>
      <c r="O10">
        <v>4.8237508039913962E-97</v>
      </c>
    </row>
    <row r="11" spans="1:20" x14ac:dyDescent="0.2">
      <c r="A11">
        <v>10</v>
      </c>
      <c r="B11" s="10">
        <v>118000</v>
      </c>
      <c r="C11">
        <v>1950</v>
      </c>
      <c r="E11" t="s">
        <v>264</v>
      </c>
      <c r="F11">
        <v>60</v>
      </c>
      <c r="H11" s="3">
        <v>13</v>
      </c>
      <c r="I11" s="4">
        <v>144000</v>
      </c>
      <c r="K11" s="3">
        <v>14</v>
      </c>
      <c r="L11" s="4">
        <v>279500</v>
      </c>
      <c r="N11" t="s">
        <v>287</v>
      </c>
      <c r="O11">
        <v>1.6460666928773977</v>
      </c>
    </row>
    <row r="12" spans="1:20" x14ac:dyDescent="0.2">
      <c r="A12">
        <v>11</v>
      </c>
      <c r="B12" s="10">
        <v>129500</v>
      </c>
      <c r="C12">
        <v>1965</v>
      </c>
      <c r="E12" t="s">
        <v>265</v>
      </c>
      <c r="F12">
        <v>1950</v>
      </c>
      <c r="H12" s="3">
        <v>15</v>
      </c>
      <c r="I12" s="4">
        <v>157000</v>
      </c>
      <c r="K12" s="3">
        <v>16</v>
      </c>
      <c r="L12" s="4">
        <v>132000</v>
      </c>
      <c r="N12" t="s">
        <v>288</v>
      </c>
      <c r="O12" s="13">
        <v>9.6475016079827923E-97</v>
      </c>
    </row>
    <row r="13" spans="1:20" x14ac:dyDescent="0.2">
      <c r="A13">
        <v>12</v>
      </c>
      <c r="B13" s="10">
        <v>345000</v>
      </c>
      <c r="C13">
        <v>2006</v>
      </c>
      <c r="E13" t="s">
        <v>266</v>
      </c>
      <c r="F13">
        <v>2010</v>
      </c>
      <c r="H13" s="3">
        <v>17</v>
      </c>
      <c r="I13" s="4">
        <v>149000</v>
      </c>
      <c r="K13" s="3">
        <v>19</v>
      </c>
      <c r="L13" s="4">
        <v>159000</v>
      </c>
      <c r="N13" s="7" t="s">
        <v>289</v>
      </c>
      <c r="O13" s="7">
        <v>1.9618529737171924</v>
      </c>
      <c r="P13" s="7"/>
    </row>
    <row r="14" spans="1:20" x14ac:dyDescent="0.2">
      <c r="A14">
        <v>13</v>
      </c>
      <c r="B14" s="10">
        <v>144000</v>
      </c>
      <c r="C14">
        <v>1962</v>
      </c>
      <c r="E14" t="s">
        <v>267</v>
      </c>
      <c r="F14">
        <v>2895901</v>
      </c>
      <c r="H14" s="3">
        <v>18</v>
      </c>
      <c r="I14" s="4">
        <v>90000</v>
      </c>
      <c r="K14" s="3">
        <v>21</v>
      </c>
      <c r="L14" s="4">
        <v>325300</v>
      </c>
    </row>
    <row r="15" spans="1:20" x14ac:dyDescent="0.2">
      <c r="A15">
        <v>14</v>
      </c>
      <c r="B15" s="10">
        <v>279500</v>
      </c>
      <c r="C15">
        <v>2007</v>
      </c>
      <c r="E15" t="s">
        <v>268</v>
      </c>
      <c r="F15">
        <v>1459</v>
      </c>
      <c r="H15" s="3">
        <v>20</v>
      </c>
      <c r="I15" s="4">
        <v>139000</v>
      </c>
      <c r="K15" s="3">
        <v>23</v>
      </c>
      <c r="L15" s="4">
        <v>230000</v>
      </c>
    </row>
    <row r="16" spans="1:20" x14ac:dyDescent="0.2">
      <c r="A16">
        <v>15</v>
      </c>
      <c r="B16" s="10">
        <v>157000</v>
      </c>
      <c r="C16">
        <v>1960</v>
      </c>
      <c r="E16" t="s">
        <v>269</v>
      </c>
      <c r="F16">
        <v>2010</v>
      </c>
      <c r="H16" s="3">
        <v>22</v>
      </c>
      <c r="I16" s="4">
        <v>139400</v>
      </c>
      <c r="K16" s="3">
        <v>25</v>
      </c>
      <c r="L16" s="4">
        <v>154000</v>
      </c>
      <c r="N16" s="19" t="s">
        <v>291</v>
      </c>
      <c r="O16">
        <f>O6+P6</f>
        <v>1458</v>
      </c>
    </row>
    <row r="17" spans="1:16" x14ac:dyDescent="0.2">
      <c r="A17">
        <v>16</v>
      </c>
      <c r="B17" s="10">
        <v>132000</v>
      </c>
      <c r="C17">
        <v>2001</v>
      </c>
      <c r="E17" t="s">
        <v>270</v>
      </c>
      <c r="F17">
        <v>1950</v>
      </c>
      <c r="H17" s="3">
        <v>24</v>
      </c>
      <c r="I17" s="4">
        <v>129900</v>
      </c>
      <c r="K17" s="3">
        <v>26</v>
      </c>
      <c r="L17" s="4">
        <v>256300</v>
      </c>
      <c r="N17" s="19" t="s">
        <v>292</v>
      </c>
      <c r="O17">
        <f>O4-P4</f>
        <v>-77112.735644493572</v>
      </c>
    </row>
    <row r="18" spans="1:16" x14ac:dyDescent="0.2">
      <c r="A18">
        <v>17</v>
      </c>
      <c r="B18" s="10">
        <v>149000</v>
      </c>
      <c r="C18">
        <v>1970</v>
      </c>
      <c r="E18" t="s">
        <v>271</v>
      </c>
      <c r="F18">
        <v>1.0603237792363416</v>
      </c>
      <c r="H18" s="3">
        <v>30</v>
      </c>
      <c r="I18" s="4">
        <v>68500</v>
      </c>
      <c r="K18" s="3">
        <v>27</v>
      </c>
      <c r="L18" s="4">
        <v>134800</v>
      </c>
      <c r="N18" s="20" t="s">
        <v>293</v>
      </c>
      <c r="O18" s="7">
        <f>SQRT((O5/O6)+(P5/P6))</f>
        <v>3378.7159669897878</v>
      </c>
      <c r="P18" s="7"/>
    </row>
    <row r="19" spans="1:16" x14ac:dyDescent="0.2">
      <c r="A19">
        <v>18</v>
      </c>
      <c r="B19" s="10">
        <v>90000</v>
      </c>
      <c r="C19">
        <v>1967</v>
      </c>
      <c r="H19" s="3">
        <v>31</v>
      </c>
      <c r="I19" s="4">
        <v>40000</v>
      </c>
      <c r="K19" s="3">
        <v>28</v>
      </c>
      <c r="L19" s="4">
        <v>306000</v>
      </c>
      <c r="N19" s="19"/>
    </row>
    <row r="20" spans="1:16" x14ac:dyDescent="0.2">
      <c r="A20">
        <v>19</v>
      </c>
      <c r="B20" s="10">
        <v>159000</v>
      </c>
      <c r="C20">
        <v>2004</v>
      </c>
      <c r="H20" s="3">
        <v>34</v>
      </c>
      <c r="I20" s="4">
        <v>165500</v>
      </c>
      <c r="K20" s="3">
        <v>29</v>
      </c>
      <c r="L20" s="4">
        <v>207500</v>
      </c>
      <c r="N20" s="19" t="s">
        <v>294</v>
      </c>
      <c r="O20">
        <f>O13*O18</f>
        <v>6628.5439671846743</v>
      </c>
    </row>
    <row r="21" spans="1:16" x14ac:dyDescent="0.2">
      <c r="A21">
        <v>20</v>
      </c>
      <c r="B21" s="10">
        <v>139000</v>
      </c>
      <c r="C21">
        <v>1965</v>
      </c>
      <c r="H21" s="3">
        <v>40</v>
      </c>
      <c r="I21" s="4">
        <v>82000</v>
      </c>
      <c r="K21" s="3">
        <v>32</v>
      </c>
      <c r="L21" s="4">
        <v>149350</v>
      </c>
      <c r="N21" s="19" t="s">
        <v>295</v>
      </c>
      <c r="O21">
        <f>O17-O20</f>
        <v>-83741.279611678241</v>
      </c>
    </row>
    <row r="22" spans="1:16" x14ac:dyDescent="0.2">
      <c r="A22">
        <v>21</v>
      </c>
      <c r="B22" s="10">
        <v>325300</v>
      </c>
      <c r="C22">
        <v>2006</v>
      </c>
      <c r="H22" s="3">
        <v>41</v>
      </c>
      <c r="I22" s="4">
        <v>160000</v>
      </c>
      <c r="K22" s="3">
        <v>33</v>
      </c>
      <c r="L22" s="4">
        <v>179900</v>
      </c>
      <c r="N22" s="19" t="s">
        <v>296</v>
      </c>
      <c r="O22">
        <f>O17+O20</f>
        <v>-70484.191677308903</v>
      </c>
    </row>
    <row r="23" spans="1:16" x14ac:dyDescent="0.2">
      <c r="A23">
        <v>22</v>
      </c>
      <c r="B23" s="10">
        <v>139400</v>
      </c>
      <c r="C23">
        <v>1950</v>
      </c>
      <c r="H23" s="3">
        <v>42</v>
      </c>
      <c r="I23" s="4">
        <v>170000</v>
      </c>
      <c r="K23" s="3">
        <v>35</v>
      </c>
      <c r="L23" s="4">
        <v>277500</v>
      </c>
    </row>
    <row r="24" spans="1:16" x14ac:dyDescent="0.2">
      <c r="A24">
        <v>23</v>
      </c>
      <c r="B24" s="10">
        <v>230000</v>
      </c>
      <c r="C24">
        <v>2002</v>
      </c>
      <c r="H24" s="3">
        <v>43</v>
      </c>
      <c r="I24" s="4">
        <v>144000</v>
      </c>
      <c r="K24" s="3">
        <v>36</v>
      </c>
      <c r="L24" s="4">
        <v>309000</v>
      </c>
    </row>
    <row r="25" spans="1:16" x14ac:dyDescent="0.2">
      <c r="A25">
        <v>24</v>
      </c>
      <c r="B25" s="10">
        <v>129900</v>
      </c>
      <c r="C25">
        <v>1976</v>
      </c>
      <c r="H25" s="3">
        <v>44</v>
      </c>
      <c r="I25" s="4">
        <v>130250</v>
      </c>
      <c r="K25" s="3">
        <v>37</v>
      </c>
      <c r="L25" s="4">
        <v>145000</v>
      </c>
    </row>
    <row r="26" spans="1:16" ht="19" x14ac:dyDescent="0.25">
      <c r="A26">
        <v>25</v>
      </c>
      <c r="B26" s="10">
        <v>154000</v>
      </c>
      <c r="C26">
        <v>2001</v>
      </c>
      <c r="H26" s="3">
        <v>45</v>
      </c>
      <c r="I26" s="4">
        <v>141000</v>
      </c>
      <c r="K26" s="3">
        <v>38</v>
      </c>
      <c r="L26" s="4">
        <v>153000</v>
      </c>
      <c r="N26" s="23" t="s">
        <v>339</v>
      </c>
      <c r="O26" s="11" t="s">
        <v>343</v>
      </c>
    </row>
    <row r="27" spans="1:16" ht="19" x14ac:dyDescent="0.25">
      <c r="A27">
        <v>26</v>
      </c>
      <c r="B27" s="10">
        <v>256300</v>
      </c>
      <c r="C27">
        <v>2007</v>
      </c>
      <c r="H27" s="3">
        <v>50</v>
      </c>
      <c r="I27" s="4">
        <v>127000</v>
      </c>
      <c r="K27" s="3">
        <v>39</v>
      </c>
      <c r="L27" s="4">
        <v>109000</v>
      </c>
      <c r="N27" s="23" t="s">
        <v>340</v>
      </c>
      <c r="O27" s="11" t="s">
        <v>344</v>
      </c>
    </row>
    <row r="28" spans="1:16" x14ac:dyDescent="0.2">
      <c r="A28">
        <v>27</v>
      </c>
      <c r="B28" s="10">
        <v>134800</v>
      </c>
      <c r="C28">
        <v>2000</v>
      </c>
      <c r="H28" s="3">
        <v>52</v>
      </c>
      <c r="I28" s="4">
        <v>114500</v>
      </c>
      <c r="K28" s="3">
        <v>46</v>
      </c>
      <c r="L28" s="4">
        <v>319900</v>
      </c>
    </row>
    <row r="29" spans="1:16" x14ac:dyDescent="0.2">
      <c r="A29">
        <v>28</v>
      </c>
      <c r="B29" s="10">
        <v>306000</v>
      </c>
      <c r="C29">
        <v>2008</v>
      </c>
      <c r="H29" s="3">
        <v>53</v>
      </c>
      <c r="I29" s="4">
        <v>110000</v>
      </c>
      <c r="K29" s="3">
        <v>47</v>
      </c>
      <c r="L29" s="4">
        <v>239686</v>
      </c>
    </row>
    <row r="30" spans="1:16" x14ac:dyDescent="0.2">
      <c r="A30">
        <v>29</v>
      </c>
      <c r="B30" s="10">
        <v>207500</v>
      </c>
      <c r="C30">
        <v>1997</v>
      </c>
      <c r="H30" s="3">
        <v>55</v>
      </c>
      <c r="I30" s="4">
        <v>130000</v>
      </c>
      <c r="K30" s="3">
        <v>48</v>
      </c>
      <c r="L30" s="4">
        <v>249700</v>
      </c>
    </row>
    <row r="31" spans="1:16" x14ac:dyDescent="0.2">
      <c r="A31">
        <v>30</v>
      </c>
      <c r="B31" s="10">
        <v>68500</v>
      </c>
      <c r="C31">
        <v>1950</v>
      </c>
      <c r="H31" s="3">
        <v>56</v>
      </c>
      <c r="I31" s="4">
        <v>180500</v>
      </c>
      <c r="K31" s="3">
        <v>49</v>
      </c>
      <c r="L31" s="4">
        <v>113000</v>
      </c>
    </row>
    <row r="32" spans="1:16" x14ac:dyDescent="0.2">
      <c r="A32">
        <v>31</v>
      </c>
      <c r="B32" s="10">
        <v>40000</v>
      </c>
      <c r="C32">
        <v>1950</v>
      </c>
      <c r="H32" s="3">
        <v>60</v>
      </c>
      <c r="I32" s="4">
        <v>124900</v>
      </c>
      <c r="K32" s="3">
        <v>51</v>
      </c>
      <c r="L32" s="4">
        <v>177000</v>
      </c>
    </row>
    <row r="33" spans="1:12" x14ac:dyDescent="0.2">
      <c r="A33">
        <v>32</v>
      </c>
      <c r="B33" s="10">
        <v>149350</v>
      </c>
      <c r="C33">
        <v>2006</v>
      </c>
      <c r="H33" s="3">
        <v>64</v>
      </c>
      <c r="I33" s="4">
        <v>140000</v>
      </c>
      <c r="K33" s="3">
        <v>54</v>
      </c>
      <c r="L33" s="4">
        <v>385000</v>
      </c>
    </row>
    <row r="34" spans="1:12" x14ac:dyDescent="0.2">
      <c r="A34">
        <v>33</v>
      </c>
      <c r="B34" s="10">
        <v>179900</v>
      </c>
      <c r="C34">
        <v>2007</v>
      </c>
      <c r="H34" s="3">
        <v>69</v>
      </c>
      <c r="I34" s="4">
        <v>80000</v>
      </c>
      <c r="K34" s="3">
        <v>57</v>
      </c>
      <c r="L34" s="4">
        <v>172500</v>
      </c>
    </row>
    <row r="35" spans="1:12" x14ac:dyDescent="0.2">
      <c r="A35">
        <v>34</v>
      </c>
      <c r="B35" s="10">
        <v>165500</v>
      </c>
      <c r="C35">
        <v>1959</v>
      </c>
      <c r="H35" s="3">
        <v>70</v>
      </c>
      <c r="I35" s="4">
        <v>225000</v>
      </c>
      <c r="K35" s="3">
        <v>58</v>
      </c>
      <c r="L35" s="4">
        <v>196500</v>
      </c>
    </row>
    <row r="36" spans="1:12" x14ac:dyDescent="0.2">
      <c r="A36">
        <v>35</v>
      </c>
      <c r="B36" s="10">
        <v>277500</v>
      </c>
      <c r="C36">
        <v>2005</v>
      </c>
      <c r="H36" s="3">
        <v>71</v>
      </c>
      <c r="I36" s="4">
        <v>244000</v>
      </c>
      <c r="K36" s="3">
        <v>59</v>
      </c>
      <c r="L36" s="4">
        <v>438780</v>
      </c>
    </row>
    <row r="37" spans="1:12" x14ac:dyDescent="0.2">
      <c r="A37">
        <v>36</v>
      </c>
      <c r="B37" s="10">
        <v>309000</v>
      </c>
      <c r="C37">
        <v>2005</v>
      </c>
      <c r="H37" s="3">
        <v>75</v>
      </c>
      <c r="I37" s="4">
        <v>107400</v>
      </c>
      <c r="K37" s="3">
        <v>61</v>
      </c>
      <c r="L37" s="4">
        <v>158000</v>
      </c>
    </row>
    <row r="38" spans="1:12" x14ac:dyDescent="0.2">
      <c r="A38">
        <v>37</v>
      </c>
      <c r="B38" s="10">
        <v>145000</v>
      </c>
      <c r="C38">
        <v>1995</v>
      </c>
      <c r="H38" s="3">
        <v>76</v>
      </c>
      <c r="I38" s="4">
        <v>91000</v>
      </c>
      <c r="K38" s="3">
        <v>62</v>
      </c>
      <c r="L38" s="4">
        <v>101000</v>
      </c>
    </row>
    <row r="39" spans="1:12" x14ac:dyDescent="0.2">
      <c r="A39">
        <v>38</v>
      </c>
      <c r="B39" s="10">
        <v>153000</v>
      </c>
      <c r="C39">
        <v>1990</v>
      </c>
      <c r="H39" s="3">
        <v>77</v>
      </c>
      <c r="I39" s="4">
        <v>135750</v>
      </c>
      <c r="K39" s="3">
        <v>63</v>
      </c>
      <c r="L39" s="4">
        <v>202500</v>
      </c>
    </row>
    <row r="40" spans="1:12" x14ac:dyDescent="0.2">
      <c r="A40">
        <v>39</v>
      </c>
      <c r="B40" s="10">
        <v>109000</v>
      </c>
      <c r="C40">
        <v>2007</v>
      </c>
      <c r="H40" s="3">
        <v>79</v>
      </c>
      <c r="I40" s="4">
        <v>136500</v>
      </c>
      <c r="K40" s="3">
        <v>65</v>
      </c>
      <c r="L40" s="4">
        <v>219500</v>
      </c>
    </row>
    <row r="41" spans="1:12" x14ac:dyDescent="0.2">
      <c r="A41">
        <v>40</v>
      </c>
      <c r="B41" s="10">
        <v>82000</v>
      </c>
      <c r="C41">
        <v>1955</v>
      </c>
      <c r="H41" s="3">
        <v>80</v>
      </c>
      <c r="I41" s="4">
        <v>110000</v>
      </c>
      <c r="K41" s="3">
        <v>66</v>
      </c>
      <c r="L41" s="4">
        <v>317000</v>
      </c>
    </row>
    <row r="42" spans="1:12" x14ac:dyDescent="0.2">
      <c r="A42">
        <v>41</v>
      </c>
      <c r="B42" s="10">
        <v>160000</v>
      </c>
      <c r="C42">
        <v>1965</v>
      </c>
      <c r="H42" s="3">
        <v>81</v>
      </c>
      <c r="I42" s="4">
        <v>193500</v>
      </c>
      <c r="K42" s="3">
        <v>67</v>
      </c>
      <c r="L42" s="4">
        <v>180000</v>
      </c>
    </row>
    <row r="43" spans="1:12" x14ac:dyDescent="0.2">
      <c r="A43">
        <v>42</v>
      </c>
      <c r="B43" s="10">
        <v>170000</v>
      </c>
      <c r="C43">
        <v>1959</v>
      </c>
      <c r="H43" s="3">
        <v>84</v>
      </c>
      <c r="I43" s="4">
        <v>126500</v>
      </c>
      <c r="K43" s="3">
        <v>68</v>
      </c>
      <c r="L43" s="4">
        <v>226000</v>
      </c>
    </row>
    <row r="44" spans="1:12" x14ac:dyDescent="0.2">
      <c r="A44">
        <v>43</v>
      </c>
      <c r="B44" s="10">
        <v>144000</v>
      </c>
      <c r="C44">
        <v>1983</v>
      </c>
      <c r="H44" s="3">
        <v>89</v>
      </c>
      <c r="I44" s="4">
        <v>85000</v>
      </c>
      <c r="K44" s="3">
        <v>72</v>
      </c>
      <c r="L44" s="4">
        <v>129500</v>
      </c>
    </row>
    <row r="45" spans="1:12" x14ac:dyDescent="0.2">
      <c r="A45">
        <v>44</v>
      </c>
      <c r="B45" s="10">
        <v>130250</v>
      </c>
      <c r="C45">
        <v>1980</v>
      </c>
      <c r="H45" s="3">
        <v>91</v>
      </c>
      <c r="I45" s="4">
        <v>109900</v>
      </c>
      <c r="K45" s="3">
        <v>73</v>
      </c>
      <c r="L45" s="4">
        <v>185000</v>
      </c>
    </row>
    <row r="46" spans="1:12" x14ac:dyDescent="0.2">
      <c r="A46">
        <v>45</v>
      </c>
      <c r="B46" s="10">
        <v>141000</v>
      </c>
      <c r="C46">
        <v>1959</v>
      </c>
      <c r="H46" s="3">
        <v>92</v>
      </c>
      <c r="I46" s="4">
        <v>98600</v>
      </c>
      <c r="K46" s="3">
        <v>74</v>
      </c>
      <c r="L46" s="4">
        <v>144900</v>
      </c>
    </row>
    <row r="47" spans="1:12" x14ac:dyDescent="0.2">
      <c r="A47">
        <v>46</v>
      </c>
      <c r="B47" s="10">
        <v>319900</v>
      </c>
      <c r="C47">
        <v>2005</v>
      </c>
      <c r="H47" s="3">
        <v>98</v>
      </c>
      <c r="I47" s="4">
        <v>94750</v>
      </c>
      <c r="K47" s="3">
        <v>78</v>
      </c>
      <c r="L47" s="4">
        <v>127000</v>
      </c>
    </row>
    <row r="48" spans="1:12" x14ac:dyDescent="0.2">
      <c r="A48">
        <v>47</v>
      </c>
      <c r="B48" s="10">
        <v>239686</v>
      </c>
      <c r="C48">
        <v>2003</v>
      </c>
      <c r="H48" s="3">
        <v>99</v>
      </c>
      <c r="I48" s="4">
        <v>83000</v>
      </c>
      <c r="K48" s="3">
        <v>82</v>
      </c>
      <c r="L48" s="4">
        <v>153500</v>
      </c>
    </row>
    <row r="49" spans="1:12" x14ac:dyDescent="0.2">
      <c r="A49">
        <v>48</v>
      </c>
      <c r="B49" s="10">
        <v>249700</v>
      </c>
      <c r="C49">
        <v>2006</v>
      </c>
      <c r="H49" s="3">
        <v>100</v>
      </c>
      <c r="I49" s="4">
        <v>128950</v>
      </c>
      <c r="K49" s="3">
        <v>83</v>
      </c>
      <c r="L49" s="4">
        <v>245000</v>
      </c>
    </row>
    <row r="50" spans="1:12" x14ac:dyDescent="0.2">
      <c r="A50">
        <v>49</v>
      </c>
      <c r="B50" s="10">
        <v>113000</v>
      </c>
      <c r="C50">
        <v>2008</v>
      </c>
      <c r="H50" s="3">
        <v>102</v>
      </c>
      <c r="I50" s="4">
        <v>178000</v>
      </c>
      <c r="K50" s="3">
        <v>85</v>
      </c>
      <c r="L50" s="4">
        <v>168500</v>
      </c>
    </row>
    <row r="51" spans="1:12" x14ac:dyDescent="0.2">
      <c r="A51">
        <v>50</v>
      </c>
      <c r="B51" s="10">
        <v>127000</v>
      </c>
      <c r="C51">
        <v>1966</v>
      </c>
      <c r="H51" s="3">
        <v>103</v>
      </c>
      <c r="I51" s="4">
        <v>118964</v>
      </c>
      <c r="K51" s="3">
        <v>86</v>
      </c>
      <c r="L51" s="4">
        <v>260000</v>
      </c>
    </row>
    <row r="52" spans="1:12" x14ac:dyDescent="0.2">
      <c r="A52">
        <v>51</v>
      </c>
      <c r="B52" s="10">
        <v>177000</v>
      </c>
      <c r="C52">
        <v>1997</v>
      </c>
      <c r="H52" s="3">
        <v>105</v>
      </c>
      <c r="I52" s="4">
        <v>169500</v>
      </c>
      <c r="K52" s="3">
        <v>87</v>
      </c>
      <c r="L52" s="4">
        <v>174000</v>
      </c>
    </row>
    <row r="53" spans="1:12" x14ac:dyDescent="0.2">
      <c r="A53">
        <v>52</v>
      </c>
      <c r="B53" s="10">
        <v>114500</v>
      </c>
      <c r="C53">
        <v>1950</v>
      </c>
      <c r="H53" s="3">
        <v>108</v>
      </c>
      <c r="I53" s="4">
        <v>115000</v>
      </c>
      <c r="K53" s="3">
        <v>88</v>
      </c>
      <c r="L53" s="4">
        <v>164500</v>
      </c>
    </row>
    <row r="54" spans="1:12" x14ac:dyDescent="0.2">
      <c r="A54">
        <v>53</v>
      </c>
      <c r="B54" s="10">
        <v>110000</v>
      </c>
      <c r="C54">
        <v>1963</v>
      </c>
      <c r="H54" s="3">
        <v>110</v>
      </c>
      <c r="I54" s="4">
        <v>190000</v>
      </c>
      <c r="K54" s="3">
        <v>90</v>
      </c>
      <c r="L54" s="4">
        <v>123600</v>
      </c>
    </row>
    <row r="55" spans="1:12" x14ac:dyDescent="0.2">
      <c r="A55">
        <v>54</v>
      </c>
      <c r="B55" s="10">
        <v>385000</v>
      </c>
      <c r="C55">
        <v>1987</v>
      </c>
      <c r="H55" s="3">
        <v>111</v>
      </c>
      <c r="I55" s="4">
        <v>136900</v>
      </c>
      <c r="K55" s="3">
        <v>93</v>
      </c>
      <c r="L55" s="4">
        <v>163500</v>
      </c>
    </row>
    <row r="56" spans="1:12" x14ac:dyDescent="0.2">
      <c r="A56">
        <v>55</v>
      </c>
      <c r="B56" s="10">
        <v>130000</v>
      </c>
      <c r="C56">
        <v>1955</v>
      </c>
      <c r="H56" s="3">
        <v>114</v>
      </c>
      <c r="I56" s="4">
        <v>217000</v>
      </c>
      <c r="K56" s="3">
        <v>94</v>
      </c>
      <c r="L56" s="4">
        <v>133900</v>
      </c>
    </row>
    <row r="57" spans="1:12" x14ac:dyDescent="0.2">
      <c r="A57">
        <v>56</v>
      </c>
      <c r="B57" s="10">
        <v>180500</v>
      </c>
      <c r="C57">
        <v>1964</v>
      </c>
      <c r="H57" s="3">
        <v>117</v>
      </c>
      <c r="I57" s="4">
        <v>139000</v>
      </c>
      <c r="K57" s="3">
        <v>95</v>
      </c>
      <c r="L57" s="4">
        <v>204750</v>
      </c>
    </row>
    <row r="58" spans="1:12" x14ac:dyDescent="0.2">
      <c r="A58">
        <v>57</v>
      </c>
      <c r="B58" s="10">
        <v>172500</v>
      </c>
      <c r="C58">
        <v>2000</v>
      </c>
      <c r="H58" s="3">
        <v>121</v>
      </c>
      <c r="I58" s="4">
        <v>180000</v>
      </c>
      <c r="K58" s="3">
        <v>96</v>
      </c>
      <c r="L58" s="4">
        <v>185000</v>
      </c>
    </row>
    <row r="59" spans="1:12" x14ac:dyDescent="0.2">
      <c r="A59">
        <v>58</v>
      </c>
      <c r="B59" s="10">
        <v>196500</v>
      </c>
      <c r="C59">
        <v>2004</v>
      </c>
      <c r="H59" s="3">
        <v>122</v>
      </c>
      <c r="I59" s="4">
        <v>100000</v>
      </c>
      <c r="K59" s="3">
        <v>97</v>
      </c>
      <c r="L59" s="4">
        <v>214000</v>
      </c>
    </row>
    <row r="60" spans="1:12" x14ac:dyDescent="0.2">
      <c r="A60">
        <v>59</v>
      </c>
      <c r="B60" s="10">
        <v>438780</v>
      </c>
      <c r="C60">
        <v>2006</v>
      </c>
      <c r="H60" s="3">
        <v>123</v>
      </c>
      <c r="I60" s="4">
        <v>136000</v>
      </c>
      <c r="K60" s="3">
        <v>101</v>
      </c>
      <c r="L60" s="4">
        <v>205000</v>
      </c>
    </row>
    <row r="61" spans="1:12" x14ac:dyDescent="0.2">
      <c r="A61">
        <v>60</v>
      </c>
      <c r="B61" s="10">
        <v>124900</v>
      </c>
      <c r="C61">
        <v>1972</v>
      </c>
      <c r="H61" s="3">
        <v>126</v>
      </c>
      <c r="I61" s="4">
        <v>84500</v>
      </c>
      <c r="K61" s="3">
        <v>104</v>
      </c>
      <c r="L61" s="4">
        <v>198900</v>
      </c>
    </row>
    <row r="62" spans="1:12" x14ac:dyDescent="0.2">
      <c r="A62">
        <v>61</v>
      </c>
      <c r="B62" s="10">
        <v>158000</v>
      </c>
      <c r="C62">
        <v>2004</v>
      </c>
      <c r="H62" s="3">
        <v>127</v>
      </c>
      <c r="I62" s="4">
        <v>128000</v>
      </c>
      <c r="K62" s="3">
        <v>106</v>
      </c>
      <c r="L62" s="4">
        <v>250000</v>
      </c>
    </row>
    <row r="63" spans="1:12" x14ac:dyDescent="0.2">
      <c r="A63">
        <v>62</v>
      </c>
      <c r="B63" s="10">
        <v>101000</v>
      </c>
      <c r="C63">
        <v>1996</v>
      </c>
      <c r="H63" s="3">
        <v>128</v>
      </c>
      <c r="I63" s="4">
        <v>87000</v>
      </c>
      <c r="K63" s="3">
        <v>107</v>
      </c>
      <c r="L63" s="4">
        <v>100000</v>
      </c>
    </row>
    <row r="64" spans="1:12" x14ac:dyDescent="0.2">
      <c r="A64">
        <v>63</v>
      </c>
      <c r="B64" s="10">
        <v>202500</v>
      </c>
      <c r="C64">
        <v>2006</v>
      </c>
      <c r="H64" s="3">
        <v>129</v>
      </c>
      <c r="I64" s="4">
        <v>155000</v>
      </c>
      <c r="K64" s="3">
        <v>109</v>
      </c>
      <c r="L64" s="4">
        <v>115000</v>
      </c>
    </row>
    <row r="65" spans="1:12" x14ac:dyDescent="0.2">
      <c r="A65">
        <v>64</v>
      </c>
      <c r="B65" s="10">
        <v>140000</v>
      </c>
      <c r="C65">
        <v>1950</v>
      </c>
      <c r="H65" s="3">
        <v>131</v>
      </c>
      <c r="I65" s="4">
        <v>226000</v>
      </c>
      <c r="K65" s="3">
        <v>112</v>
      </c>
      <c r="L65" s="4">
        <v>180000</v>
      </c>
    </row>
    <row r="66" spans="1:12" x14ac:dyDescent="0.2">
      <c r="A66">
        <v>65</v>
      </c>
      <c r="B66" s="10">
        <v>219500</v>
      </c>
      <c r="C66">
        <v>1998</v>
      </c>
      <c r="H66" s="3">
        <v>136</v>
      </c>
      <c r="I66" s="4">
        <v>174000</v>
      </c>
      <c r="K66" s="3">
        <v>113</v>
      </c>
      <c r="L66" s="4">
        <v>383970</v>
      </c>
    </row>
    <row r="67" spans="1:12" x14ac:dyDescent="0.2">
      <c r="A67">
        <v>66</v>
      </c>
      <c r="B67" s="10">
        <v>317000</v>
      </c>
      <c r="C67">
        <v>2005</v>
      </c>
      <c r="H67" s="3">
        <v>137</v>
      </c>
      <c r="I67" s="4">
        <v>143000</v>
      </c>
      <c r="K67" s="3">
        <v>115</v>
      </c>
      <c r="L67" s="4">
        <v>259500</v>
      </c>
    </row>
    <row r="68" spans="1:12" x14ac:dyDescent="0.2">
      <c r="A68">
        <v>67</v>
      </c>
      <c r="B68" s="10">
        <v>180000</v>
      </c>
      <c r="C68">
        <v>1989</v>
      </c>
      <c r="H68" s="3">
        <v>141</v>
      </c>
      <c r="I68" s="4">
        <v>115000</v>
      </c>
      <c r="K68" s="3">
        <v>116</v>
      </c>
      <c r="L68" s="4">
        <v>176000</v>
      </c>
    </row>
    <row r="69" spans="1:12" x14ac:dyDescent="0.2">
      <c r="A69">
        <v>68</v>
      </c>
      <c r="B69" s="10">
        <v>226000</v>
      </c>
      <c r="C69">
        <v>2003</v>
      </c>
      <c r="H69" s="3">
        <v>143</v>
      </c>
      <c r="I69" s="4">
        <v>166000</v>
      </c>
      <c r="K69" s="3">
        <v>118</v>
      </c>
      <c r="L69" s="4">
        <v>155000</v>
      </c>
    </row>
    <row r="70" spans="1:12" x14ac:dyDescent="0.2">
      <c r="A70">
        <v>69</v>
      </c>
      <c r="B70" s="10">
        <v>80000</v>
      </c>
      <c r="C70">
        <v>1950</v>
      </c>
      <c r="H70" s="3">
        <v>145</v>
      </c>
      <c r="I70" s="4">
        <v>125000</v>
      </c>
      <c r="K70" s="3">
        <v>119</v>
      </c>
      <c r="L70" s="4">
        <v>320000</v>
      </c>
    </row>
    <row r="71" spans="1:12" x14ac:dyDescent="0.2">
      <c r="A71">
        <v>70</v>
      </c>
      <c r="B71" s="10">
        <v>225000</v>
      </c>
      <c r="C71">
        <v>1953</v>
      </c>
      <c r="H71" s="3">
        <v>150</v>
      </c>
      <c r="I71" s="4">
        <v>115000</v>
      </c>
      <c r="K71" s="3">
        <v>120</v>
      </c>
      <c r="L71" s="4">
        <v>163990</v>
      </c>
    </row>
    <row r="72" spans="1:12" x14ac:dyDescent="0.2">
      <c r="A72">
        <v>71</v>
      </c>
      <c r="B72" s="10">
        <v>244000</v>
      </c>
      <c r="C72">
        <v>1973</v>
      </c>
      <c r="H72" s="3">
        <v>151</v>
      </c>
      <c r="I72" s="4">
        <v>122000</v>
      </c>
      <c r="K72" s="3">
        <v>124</v>
      </c>
      <c r="L72" s="4">
        <v>153900</v>
      </c>
    </row>
    <row r="73" spans="1:12" x14ac:dyDescent="0.2">
      <c r="A73">
        <v>72</v>
      </c>
      <c r="B73" s="10">
        <v>129500</v>
      </c>
      <c r="C73">
        <v>2006</v>
      </c>
      <c r="H73" s="3">
        <v>153</v>
      </c>
      <c r="I73" s="4">
        <v>190000</v>
      </c>
      <c r="K73" s="3">
        <v>125</v>
      </c>
      <c r="L73" s="4">
        <v>181000</v>
      </c>
    </row>
    <row r="74" spans="1:12" x14ac:dyDescent="0.2">
      <c r="A74">
        <v>73</v>
      </c>
      <c r="B74" s="10">
        <v>185000</v>
      </c>
      <c r="C74">
        <v>1998</v>
      </c>
      <c r="H74" s="3">
        <v>154</v>
      </c>
      <c r="I74" s="4">
        <v>235000</v>
      </c>
      <c r="K74" s="3">
        <v>130</v>
      </c>
      <c r="L74" s="4">
        <v>150000</v>
      </c>
    </row>
    <row r="75" spans="1:12" x14ac:dyDescent="0.2">
      <c r="A75">
        <v>74</v>
      </c>
      <c r="B75" s="10">
        <v>144900</v>
      </c>
      <c r="C75">
        <v>2003</v>
      </c>
      <c r="H75" s="3">
        <v>155</v>
      </c>
      <c r="I75" s="4">
        <v>125000</v>
      </c>
      <c r="K75" s="3">
        <v>132</v>
      </c>
      <c r="L75" s="4">
        <v>244000</v>
      </c>
    </row>
    <row r="76" spans="1:12" x14ac:dyDescent="0.2">
      <c r="A76">
        <v>75</v>
      </c>
      <c r="B76" s="10">
        <v>107400</v>
      </c>
      <c r="C76">
        <v>1950</v>
      </c>
      <c r="H76" s="3">
        <v>156</v>
      </c>
      <c r="I76" s="4">
        <v>79000</v>
      </c>
      <c r="K76" s="3">
        <v>133</v>
      </c>
      <c r="L76" s="4">
        <v>150750</v>
      </c>
    </row>
    <row r="77" spans="1:12" x14ac:dyDescent="0.2">
      <c r="A77">
        <v>76</v>
      </c>
      <c r="B77" s="10">
        <v>91000</v>
      </c>
      <c r="C77">
        <v>1973</v>
      </c>
      <c r="H77" s="3">
        <v>157</v>
      </c>
      <c r="I77" s="4">
        <v>109500</v>
      </c>
      <c r="K77" s="3">
        <v>134</v>
      </c>
      <c r="L77" s="4">
        <v>220000</v>
      </c>
    </row>
    <row r="78" spans="1:12" x14ac:dyDescent="0.2">
      <c r="A78">
        <v>77</v>
      </c>
      <c r="B78" s="10">
        <v>135750</v>
      </c>
      <c r="C78">
        <v>1956</v>
      </c>
      <c r="H78" s="3">
        <v>161</v>
      </c>
      <c r="I78" s="4">
        <v>162500</v>
      </c>
      <c r="K78" s="3">
        <v>135</v>
      </c>
      <c r="L78" s="4">
        <v>180000</v>
      </c>
    </row>
    <row r="79" spans="1:12" x14ac:dyDescent="0.2">
      <c r="A79">
        <v>78</v>
      </c>
      <c r="B79" s="10">
        <v>127000</v>
      </c>
      <c r="C79">
        <v>2001</v>
      </c>
      <c r="H79" s="3">
        <v>164</v>
      </c>
      <c r="I79" s="4">
        <v>103200</v>
      </c>
      <c r="K79" s="3">
        <v>138</v>
      </c>
      <c r="L79" s="4">
        <v>171000</v>
      </c>
    </row>
    <row r="80" spans="1:12" x14ac:dyDescent="0.2">
      <c r="A80">
        <v>79</v>
      </c>
      <c r="B80" s="10">
        <v>136500</v>
      </c>
      <c r="C80">
        <v>1968</v>
      </c>
      <c r="H80" s="3">
        <v>170</v>
      </c>
      <c r="I80" s="4">
        <v>228000</v>
      </c>
      <c r="K80" s="3">
        <v>139</v>
      </c>
      <c r="L80" s="4">
        <v>230000</v>
      </c>
    </row>
    <row r="81" spans="1:12" x14ac:dyDescent="0.2">
      <c r="A81">
        <v>80</v>
      </c>
      <c r="B81" s="10">
        <v>110000</v>
      </c>
      <c r="C81">
        <v>1981</v>
      </c>
      <c r="H81" s="3">
        <v>171</v>
      </c>
      <c r="I81" s="4">
        <v>128500</v>
      </c>
      <c r="K81" s="3">
        <v>140</v>
      </c>
      <c r="L81" s="4">
        <v>231500</v>
      </c>
    </row>
    <row r="82" spans="1:12" x14ac:dyDescent="0.2">
      <c r="A82">
        <v>81</v>
      </c>
      <c r="B82" s="10">
        <v>193500</v>
      </c>
      <c r="C82">
        <v>1968</v>
      </c>
      <c r="H82" s="3">
        <v>172</v>
      </c>
      <c r="I82" s="4">
        <v>215000</v>
      </c>
      <c r="K82" s="3">
        <v>142</v>
      </c>
      <c r="L82" s="4">
        <v>260000</v>
      </c>
    </row>
    <row r="83" spans="1:12" x14ac:dyDescent="0.2">
      <c r="A83">
        <v>82</v>
      </c>
      <c r="B83" s="10">
        <v>153500</v>
      </c>
      <c r="C83">
        <v>1998</v>
      </c>
      <c r="H83" s="3">
        <v>174</v>
      </c>
      <c r="I83" s="4">
        <v>163000</v>
      </c>
      <c r="K83" s="3">
        <v>144</v>
      </c>
      <c r="L83" s="4">
        <v>204000</v>
      </c>
    </row>
    <row r="84" spans="1:12" x14ac:dyDescent="0.2">
      <c r="A84">
        <v>83</v>
      </c>
      <c r="B84" s="10">
        <v>245000</v>
      </c>
      <c r="C84">
        <v>2007</v>
      </c>
      <c r="H84" s="3">
        <v>178</v>
      </c>
      <c r="I84" s="4">
        <v>172500</v>
      </c>
      <c r="K84" s="3">
        <v>146</v>
      </c>
      <c r="L84" s="4">
        <v>130000</v>
      </c>
    </row>
    <row r="85" spans="1:12" x14ac:dyDescent="0.2">
      <c r="A85">
        <v>84</v>
      </c>
      <c r="B85" s="10">
        <v>126500</v>
      </c>
      <c r="C85">
        <v>1960</v>
      </c>
      <c r="H85" s="3">
        <v>182</v>
      </c>
      <c r="I85" s="4">
        <v>200100</v>
      </c>
      <c r="K85" s="3">
        <v>147</v>
      </c>
      <c r="L85" s="4">
        <v>105000</v>
      </c>
    </row>
    <row r="86" spans="1:12" x14ac:dyDescent="0.2">
      <c r="A86">
        <v>85</v>
      </c>
      <c r="B86" s="10">
        <v>168500</v>
      </c>
      <c r="C86">
        <v>1996</v>
      </c>
      <c r="H86" s="3">
        <v>189</v>
      </c>
      <c r="I86" s="4">
        <v>153337</v>
      </c>
      <c r="K86" s="3">
        <v>148</v>
      </c>
      <c r="L86" s="4">
        <v>222500</v>
      </c>
    </row>
    <row r="87" spans="1:12" x14ac:dyDescent="0.2">
      <c r="A87">
        <v>86</v>
      </c>
      <c r="B87" s="10">
        <v>260000</v>
      </c>
      <c r="C87">
        <v>1992</v>
      </c>
      <c r="H87" s="3">
        <v>195</v>
      </c>
      <c r="I87" s="4">
        <v>127000</v>
      </c>
      <c r="K87" s="3">
        <v>149</v>
      </c>
      <c r="L87" s="4">
        <v>141000</v>
      </c>
    </row>
    <row r="88" spans="1:12" x14ac:dyDescent="0.2">
      <c r="A88">
        <v>87</v>
      </c>
      <c r="B88" s="10">
        <v>174000</v>
      </c>
      <c r="C88">
        <v>2005</v>
      </c>
      <c r="H88" s="3">
        <v>196</v>
      </c>
      <c r="I88" s="4">
        <v>148500</v>
      </c>
      <c r="K88" s="3">
        <v>152</v>
      </c>
      <c r="L88" s="4">
        <v>372402</v>
      </c>
    </row>
    <row r="89" spans="1:12" x14ac:dyDescent="0.2">
      <c r="A89">
        <v>88</v>
      </c>
      <c r="B89" s="10">
        <v>164500</v>
      </c>
      <c r="C89">
        <v>2009</v>
      </c>
      <c r="H89" s="3">
        <v>199</v>
      </c>
      <c r="I89" s="4">
        <v>104000</v>
      </c>
      <c r="K89" s="3">
        <v>158</v>
      </c>
      <c r="L89" s="4">
        <v>269500</v>
      </c>
    </row>
    <row r="90" spans="1:12" x14ac:dyDescent="0.2">
      <c r="A90">
        <v>89</v>
      </c>
      <c r="B90" s="10">
        <v>85000</v>
      </c>
      <c r="C90">
        <v>1982</v>
      </c>
      <c r="H90" s="3">
        <v>202</v>
      </c>
      <c r="I90" s="4">
        <v>171500</v>
      </c>
      <c r="K90" s="3">
        <v>159</v>
      </c>
      <c r="L90" s="4">
        <v>254900</v>
      </c>
    </row>
    <row r="91" spans="1:12" x14ac:dyDescent="0.2">
      <c r="A91">
        <v>90</v>
      </c>
      <c r="B91" s="10">
        <v>123600</v>
      </c>
      <c r="C91">
        <v>1995</v>
      </c>
      <c r="H91" s="3">
        <v>203</v>
      </c>
      <c r="I91" s="4">
        <v>112000</v>
      </c>
      <c r="K91" s="3">
        <v>160</v>
      </c>
      <c r="L91" s="4">
        <v>320000</v>
      </c>
    </row>
    <row r="92" spans="1:12" x14ac:dyDescent="0.2">
      <c r="A92">
        <v>91</v>
      </c>
      <c r="B92" s="10">
        <v>109900</v>
      </c>
      <c r="C92">
        <v>1950</v>
      </c>
      <c r="H92" s="3">
        <v>205</v>
      </c>
      <c r="I92" s="4">
        <v>110000</v>
      </c>
      <c r="K92" s="3">
        <v>162</v>
      </c>
      <c r="L92" s="4">
        <v>412500</v>
      </c>
    </row>
    <row r="93" spans="1:12" x14ac:dyDescent="0.2">
      <c r="A93">
        <v>92</v>
      </c>
      <c r="B93" s="10">
        <v>98600</v>
      </c>
      <c r="C93">
        <v>1961</v>
      </c>
      <c r="H93" s="3">
        <v>207</v>
      </c>
      <c r="I93" s="4">
        <v>143900</v>
      </c>
      <c r="K93" s="3">
        <v>163</v>
      </c>
      <c r="L93" s="4">
        <v>220000</v>
      </c>
    </row>
    <row r="94" spans="1:12" x14ac:dyDescent="0.2">
      <c r="A94">
        <v>93</v>
      </c>
      <c r="B94" s="10">
        <v>163500</v>
      </c>
      <c r="C94">
        <v>2006</v>
      </c>
      <c r="H94" s="3">
        <v>208</v>
      </c>
      <c r="I94" s="4">
        <v>141000</v>
      </c>
      <c r="K94" s="3">
        <v>165</v>
      </c>
      <c r="L94" s="4">
        <v>152000</v>
      </c>
    </row>
    <row r="95" spans="1:12" x14ac:dyDescent="0.2">
      <c r="A95">
        <v>94</v>
      </c>
      <c r="B95" s="10">
        <v>133900</v>
      </c>
      <c r="C95">
        <v>1998</v>
      </c>
      <c r="H95" s="3">
        <v>210</v>
      </c>
      <c r="I95" s="4">
        <v>145000</v>
      </c>
      <c r="K95" s="3">
        <v>166</v>
      </c>
      <c r="L95" s="4">
        <v>127500</v>
      </c>
    </row>
    <row r="96" spans="1:12" x14ac:dyDescent="0.2">
      <c r="A96">
        <v>95</v>
      </c>
      <c r="B96" s="10">
        <v>204750</v>
      </c>
      <c r="C96">
        <v>1997</v>
      </c>
      <c r="H96" s="3">
        <v>211</v>
      </c>
      <c r="I96" s="4">
        <v>98000</v>
      </c>
      <c r="K96" s="3">
        <v>167</v>
      </c>
      <c r="L96" s="4">
        <v>190000</v>
      </c>
    </row>
    <row r="97" spans="1:12" x14ac:dyDescent="0.2">
      <c r="A97">
        <v>96</v>
      </c>
      <c r="B97" s="10">
        <v>185000</v>
      </c>
      <c r="C97">
        <v>1993</v>
      </c>
      <c r="H97" s="3">
        <v>215</v>
      </c>
      <c r="I97" s="4">
        <v>161750</v>
      </c>
      <c r="K97" s="3">
        <v>168</v>
      </c>
      <c r="L97" s="4">
        <v>325624</v>
      </c>
    </row>
    <row r="98" spans="1:12" x14ac:dyDescent="0.2">
      <c r="A98">
        <v>97</v>
      </c>
      <c r="B98" s="10">
        <v>214000</v>
      </c>
      <c r="C98">
        <v>1999</v>
      </c>
      <c r="H98" s="3">
        <v>218</v>
      </c>
      <c r="I98" s="4">
        <v>107000</v>
      </c>
      <c r="K98" s="3">
        <v>169</v>
      </c>
      <c r="L98" s="4">
        <v>183500</v>
      </c>
    </row>
    <row r="99" spans="1:12" x14ac:dyDescent="0.2">
      <c r="A99">
        <v>98</v>
      </c>
      <c r="B99" s="10">
        <v>94750</v>
      </c>
      <c r="C99">
        <v>1965</v>
      </c>
      <c r="H99" s="3">
        <v>223</v>
      </c>
      <c r="I99" s="4">
        <v>179900</v>
      </c>
      <c r="K99" s="3">
        <v>173</v>
      </c>
      <c r="L99" s="4">
        <v>239000</v>
      </c>
    </row>
    <row r="100" spans="1:12" x14ac:dyDescent="0.2">
      <c r="A100">
        <v>99</v>
      </c>
      <c r="B100" s="10">
        <v>83000</v>
      </c>
      <c r="C100">
        <v>1950</v>
      </c>
      <c r="H100" s="3">
        <v>224</v>
      </c>
      <c r="I100" s="4">
        <v>97000</v>
      </c>
      <c r="K100" s="3">
        <v>175</v>
      </c>
      <c r="L100" s="4">
        <v>184000</v>
      </c>
    </row>
    <row r="101" spans="1:12" x14ac:dyDescent="0.2">
      <c r="A101">
        <v>100</v>
      </c>
      <c r="B101" s="10">
        <v>128950</v>
      </c>
      <c r="C101">
        <v>1959</v>
      </c>
      <c r="H101" s="3">
        <v>226</v>
      </c>
      <c r="I101" s="4">
        <v>112000</v>
      </c>
      <c r="K101" s="3">
        <v>176</v>
      </c>
      <c r="L101" s="4">
        <v>243000</v>
      </c>
    </row>
    <row r="102" spans="1:12" x14ac:dyDescent="0.2">
      <c r="A102">
        <v>101</v>
      </c>
      <c r="B102" s="10">
        <v>205000</v>
      </c>
      <c r="C102">
        <v>2001</v>
      </c>
      <c r="H102" s="3">
        <v>228</v>
      </c>
      <c r="I102" s="4">
        <v>106000</v>
      </c>
      <c r="K102" s="3">
        <v>177</v>
      </c>
      <c r="L102" s="4">
        <v>211000</v>
      </c>
    </row>
    <row r="103" spans="1:12" x14ac:dyDescent="0.2">
      <c r="A103">
        <v>102</v>
      </c>
      <c r="B103" s="10">
        <v>178000</v>
      </c>
      <c r="C103">
        <v>1985</v>
      </c>
      <c r="H103" s="3">
        <v>229</v>
      </c>
      <c r="I103" s="4">
        <v>125000</v>
      </c>
      <c r="K103" s="3">
        <v>179</v>
      </c>
      <c r="L103" s="4">
        <v>501837</v>
      </c>
    </row>
    <row r="104" spans="1:12" x14ac:dyDescent="0.2">
      <c r="A104">
        <v>103</v>
      </c>
      <c r="B104" s="10">
        <v>118964</v>
      </c>
      <c r="C104">
        <v>1979</v>
      </c>
      <c r="H104" s="3">
        <v>231</v>
      </c>
      <c r="I104" s="4">
        <v>148000</v>
      </c>
      <c r="K104" s="3">
        <v>180</v>
      </c>
      <c r="L104" s="4">
        <v>100000</v>
      </c>
    </row>
    <row r="105" spans="1:12" x14ac:dyDescent="0.2">
      <c r="A105">
        <v>104</v>
      </c>
      <c r="B105" s="10">
        <v>198900</v>
      </c>
      <c r="C105">
        <v>2009</v>
      </c>
      <c r="H105" s="3">
        <v>233</v>
      </c>
      <c r="I105" s="4">
        <v>94500</v>
      </c>
      <c r="K105" s="3">
        <v>181</v>
      </c>
      <c r="L105" s="4">
        <v>177000</v>
      </c>
    </row>
    <row r="106" spans="1:12" x14ac:dyDescent="0.2">
      <c r="A106">
        <v>105</v>
      </c>
      <c r="B106" s="10">
        <v>169500</v>
      </c>
      <c r="C106">
        <v>1950</v>
      </c>
      <c r="H106" s="3">
        <v>234</v>
      </c>
      <c r="I106" s="4">
        <v>128200</v>
      </c>
      <c r="K106" s="3">
        <v>183</v>
      </c>
      <c r="L106" s="4">
        <v>120000</v>
      </c>
    </row>
    <row r="107" spans="1:12" x14ac:dyDescent="0.2">
      <c r="A107">
        <v>106</v>
      </c>
      <c r="B107" s="10">
        <v>250000</v>
      </c>
      <c r="C107">
        <v>2004</v>
      </c>
      <c r="H107" s="3">
        <v>236</v>
      </c>
      <c r="I107" s="4">
        <v>89500</v>
      </c>
      <c r="K107" s="3">
        <v>184</v>
      </c>
      <c r="L107" s="4">
        <v>200000</v>
      </c>
    </row>
    <row r="108" spans="1:12" x14ac:dyDescent="0.2">
      <c r="A108">
        <v>107</v>
      </c>
      <c r="B108" s="10">
        <v>100000</v>
      </c>
      <c r="C108">
        <v>1995</v>
      </c>
      <c r="H108" s="3">
        <v>240</v>
      </c>
      <c r="I108" s="4">
        <v>113000</v>
      </c>
      <c r="K108" s="3">
        <v>185</v>
      </c>
      <c r="L108" s="4">
        <v>127000</v>
      </c>
    </row>
    <row r="109" spans="1:12" x14ac:dyDescent="0.2">
      <c r="A109">
        <v>108</v>
      </c>
      <c r="B109" s="10">
        <v>115000</v>
      </c>
      <c r="C109">
        <v>1950</v>
      </c>
      <c r="H109" s="3">
        <v>243</v>
      </c>
      <c r="I109" s="4">
        <v>79000</v>
      </c>
      <c r="K109" s="3">
        <v>186</v>
      </c>
      <c r="L109" s="4">
        <v>475000</v>
      </c>
    </row>
    <row r="110" spans="1:12" x14ac:dyDescent="0.2">
      <c r="A110">
        <v>109</v>
      </c>
      <c r="B110" s="10">
        <v>115000</v>
      </c>
      <c r="C110">
        <v>2005</v>
      </c>
      <c r="H110" s="3">
        <v>244</v>
      </c>
      <c r="I110" s="4">
        <v>120000</v>
      </c>
      <c r="K110" s="3">
        <v>187</v>
      </c>
      <c r="L110" s="4">
        <v>173000</v>
      </c>
    </row>
    <row r="111" spans="1:12" x14ac:dyDescent="0.2">
      <c r="A111">
        <v>110</v>
      </c>
      <c r="B111" s="10">
        <v>190000</v>
      </c>
      <c r="C111">
        <v>1977</v>
      </c>
      <c r="H111" s="3">
        <v>247</v>
      </c>
      <c r="I111" s="4">
        <v>137000</v>
      </c>
      <c r="K111" s="3">
        <v>188</v>
      </c>
      <c r="L111" s="4">
        <v>135000</v>
      </c>
    </row>
    <row r="112" spans="1:12" x14ac:dyDescent="0.2">
      <c r="A112">
        <v>111</v>
      </c>
      <c r="B112" s="10">
        <v>136900</v>
      </c>
      <c r="C112">
        <v>1972</v>
      </c>
      <c r="H112" s="3">
        <v>248</v>
      </c>
      <c r="I112" s="4">
        <v>140000</v>
      </c>
      <c r="K112" s="3">
        <v>190</v>
      </c>
      <c r="L112" s="4">
        <v>286000</v>
      </c>
    </row>
    <row r="113" spans="1:12" x14ac:dyDescent="0.2">
      <c r="A113">
        <v>112</v>
      </c>
      <c r="B113" s="10">
        <v>180000</v>
      </c>
      <c r="C113">
        <v>2000</v>
      </c>
      <c r="H113" s="3">
        <v>251</v>
      </c>
      <c r="I113" s="4">
        <v>76500</v>
      </c>
      <c r="K113" s="3">
        <v>191</v>
      </c>
      <c r="L113" s="4">
        <v>315000</v>
      </c>
    </row>
    <row r="114" spans="1:12" x14ac:dyDescent="0.2">
      <c r="A114">
        <v>113</v>
      </c>
      <c r="B114" s="10">
        <v>383970</v>
      </c>
      <c r="C114">
        <v>2007</v>
      </c>
      <c r="H114" s="3">
        <v>255</v>
      </c>
      <c r="I114" s="4">
        <v>145000</v>
      </c>
      <c r="K114" s="3">
        <v>192</v>
      </c>
      <c r="L114" s="4">
        <v>184000</v>
      </c>
    </row>
    <row r="115" spans="1:12" x14ac:dyDescent="0.2">
      <c r="A115">
        <v>114</v>
      </c>
      <c r="B115" s="10">
        <v>217000</v>
      </c>
      <c r="C115">
        <v>1953</v>
      </c>
      <c r="H115" s="3">
        <v>260</v>
      </c>
      <c r="I115" s="4">
        <v>97000</v>
      </c>
      <c r="K115" s="3">
        <v>193</v>
      </c>
      <c r="L115" s="4">
        <v>192000</v>
      </c>
    </row>
    <row r="116" spans="1:12" x14ac:dyDescent="0.2">
      <c r="A116">
        <v>115</v>
      </c>
      <c r="B116" s="10">
        <v>259500</v>
      </c>
      <c r="C116">
        <v>2002</v>
      </c>
      <c r="H116" s="3">
        <v>261</v>
      </c>
      <c r="I116" s="4">
        <v>176000</v>
      </c>
      <c r="K116" s="3">
        <v>194</v>
      </c>
      <c r="L116" s="4">
        <v>130000</v>
      </c>
    </row>
    <row r="117" spans="1:12" x14ac:dyDescent="0.2">
      <c r="A117">
        <v>116</v>
      </c>
      <c r="B117" s="10">
        <v>176000</v>
      </c>
      <c r="C117">
        <v>1999</v>
      </c>
      <c r="H117" s="3">
        <v>266</v>
      </c>
      <c r="I117" s="4">
        <v>175500</v>
      </c>
      <c r="K117" s="3">
        <v>197</v>
      </c>
      <c r="L117" s="4">
        <v>311872</v>
      </c>
    </row>
    <row r="118" spans="1:12" x14ac:dyDescent="0.2">
      <c r="A118">
        <v>117</v>
      </c>
      <c r="B118" s="10">
        <v>139000</v>
      </c>
      <c r="C118">
        <v>1962</v>
      </c>
      <c r="H118" s="3">
        <v>269</v>
      </c>
      <c r="I118" s="4">
        <v>120500</v>
      </c>
      <c r="K118" s="3">
        <v>198</v>
      </c>
      <c r="L118" s="4">
        <v>235000</v>
      </c>
    </row>
    <row r="119" spans="1:12" x14ac:dyDescent="0.2">
      <c r="A119">
        <v>118</v>
      </c>
      <c r="B119" s="10">
        <v>155000</v>
      </c>
      <c r="C119">
        <v>2007</v>
      </c>
      <c r="H119" s="3">
        <v>270</v>
      </c>
      <c r="I119" s="4">
        <v>148000</v>
      </c>
      <c r="K119" s="3">
        <v>200</v>
      </c>
      <c r="L119" s="4">
        <v>274900</v>
      </c>
    </row>
    <row r="120" spans="1:12" x14ac:dyDescent="0.2">
      <c r="A120">
        <v>119</v>
      </c>
      <c r="B120" s="10">
        <v>320000</v>
      </c>
      <c r="C120">
        <v>1990</v>
      </c>
      <c r="H120" s="3">
        <v>275</v>
      </c>
      <c r="I120" s="4">
        <v>124500</v>
      </c>
      <c r="K120" s="3">
        <v>201</v>
      </c>
      <c r="L120" s="4">
        <v>140000</v>
      </c>
    </row>
    <row r="121" spans="1:12" x14ac:dyDescent="0.2">
      <c r="A121">
        <v>120</v>
      </c>
      <c r="B121" s="10">
        <v>163990</v>
      </c>
      <c r="C121">
        <v>2006</v>
      </c>
      <c r="H121" s="3">
        <v>278</v>
      </c>
      <c r="I121" s="4">
        <v>141000</v>
      </c>
      <c r="K121" s="3">
        <v>204</v>
      </c>
      <c r="L121" s="4">
        <v>149000</v>
      </c>
    </row>
    <row r="122" spans="1:12" x14ac:dyDescent="0.2">
      <c r="A122">
        <v>121</v>
      </c>
      <c r="B122" s="10">
        <v>180000</v>
      </c>
      <c r="C122">
        <v>1969</v>
      </c>
      <c r="H122" s="3">
        <v>280</v>
      </c>
      <c r="I122" s="4">
        <v>192000</v>
      </c>
      <c r="K122" s="3">
        <v>206</v>
      </c>
      <c r="L122" s="4">
        <v>180500</v>
      </c>
    </row>
    <row r="123" spans="1:12" x14ac:dyDescent="0.2">
      <c r="A123">
        <v>122</v>
      </c>
      <c r="B123" s="10">
        <v>100000</v>
      </c>
      <c r="C123">
        <v>1950</v>
      </c>
      <c r="H123" s="3">
        <v>287</v>
      </c>
      <c r="I123" s="4">
        <v>159000</v>
      </c>
      <c r="K123" s="3">
        <v>209</v>
      </c>
      <c r="L123" s="4">
        <v>277000</v>
      </c>
    </row>
    <row r="124" spans="1:12" x14ac:dyDescent="0.2">
      <c r="A124">
        <v>123</v>
      </c>
      <c r="B124" s="10">
        <v>136000</v>
      </c>
      <c r="C124">
        <v>1958</v>
      </c>
      <c r="H124" s="3">
        <v>288</v>
      </c>
      <c r="I124" s="4">
        <v>88000</v>
      </c>
      <c r="K124" s="3">
        <v>212</v>
      </c>
      <c r="L124" s="4">
        <v>186000</v>
      </c>
    </row>
    <row r="125" spans="1:12" x14ac:dyDescent="0.2">
      <c r="A125">
        <v>124</v>
      </c>
      <c r="B125" s="10">
        <v>153900</v>
      </c>
      <c r="C125">
        <v>1993</v>
      </c>
      <c r="H125" s="3">
        <v>289</v>
      </c>
      <c r="I125" s="4">
        <v>122000</v>
      </c>
      <c r="K125" s="3">
        <v>213</v>
      </c>
      <c r="L125" s="4">
        <v>252678</v>
      </c>
    </row>
    <row r="126" spans="1:12" x14ac:dyDescent="0.2">
      <c r="A126">
        <v>125</v>
      </c>
      <c r="B126" s="10">
        <v>181000</v>
      </c>
      <c r="C126">
        <v>1998</v>
      </c>
      <c r="H126" s="3">
        <v>295</v>
      </c>
      <c r="I126" s="4">
        <v>167000</v>
      </c>
      <c r="K126" s="3">
        <v>214</v>
      </c>
      <c r="L126" s="4">
        <v>156000</v>
      </c>
    </row>
    <row r="127" spans="1:12" x14ac:dyDescent="0.2">
      <c r="A127">
        <v>126</v>
      </c>
      <c r="B127" s="10">
        <v>84500</v>
      </c>
      <c r="C127">
        <v>1982</v>
      </c>
      <c r="H127" s="3">
        <v>296</v>
      </c>
      <c r="I127" s="4">
        <v>142500</v>
      </c>
      <c r="K127" s="3">
        <v>216</v>
      </c>
      <c r="L127" s="4">
        <v>134450</v>
      </c>
    </row>
    <row r="128" spans="1:12" x14ac:dyDescent="0.2">
      <c r="A128">
        <v>127</v>
      </c>
      <c r="B128" s="10">
        <v>128000</v>
      </c>
      <c r="C128">
        <v>1976</v>
      </c>
      <c r="H128" s="3">
        <v>297</v>
      </c>
      <c r="I128" s="4">
        <v>152000</v>
      </c>
      <c r="K128" s="3">
        <v>217</v>
      </c>
      <c r="L128" s="4">
        <v>210000</v>
      </c>
    </row>
    <row r="129" spans="1:12" x14ac:dyDescent="0.2">
      <c r="A129">
        <v>128</v>
      </c>
      <c r="B129" s="10">
        <v>87000</v>
      </c>
      <c r="C129">
        <v>1950</v>
      </c>
      <c r="H129" s="3">
        <v>299</v>
      </c>
      <c r="I129" s="4">
        <v>175000</v>
      </c>
      <c r="K129" s="3">
        <v>219</v>
      </c>
      <c r="L129" s="4">
        <v>311500</v>
      </c>
    </row>
    <row r="130" spans="1:12" x14ac:dyDescent="0.2">
      <c r="A130">
        <v>129</v>
      </c>
      <c r="B130" s="10">
        <v>155000</v>
      </c>
      <c r="C130">
        <v>1966</v>
      </c>
      <c r="H130" s="3">
        <v>301</v>
      </c>
      <c r="I130" s="4">
        <v>157000</v>
      </c>
      <c r="K130" s="3">
        <v>220</v>
      </c>
      <c r="L130" s="4">
        <v>167240</v>
      </c>
    </row>
    <row r="131" spans="1:12" x14ac:dyDescent="0.2">
      <c r="A131">
        <v>130</v>
      </c>
      <c r="B131" s="10">
        <v>150000</v>
      </c>
      <c r="C131">
        <v>1991</v>
      </c>
      <c r="H131" s="3">
        <v>304</v>
      </c>
      <c r="I131" s="4">
        <v>149900</v>
      </c>
      <c r="K131" s="3">
        <v>221</v>
      </c>
      <c r="L131" s="4">
        <v>204900</v>
      </c>
    </row>
    <row r="132" spans="1:12" x14ac:dyDescent="0.2">
      <c r="A132">
        <v>131</v>
      </c>
      <c r="B132" s="10">
        <v>226000</v>
      </c>
      <c r="C132">
        <v>1966</v>
      </c>
      <c r="H132" s="3">
        <v>308</v>
      </c>
      <c r="I132" s="4">
        <v>89500</v>
      </c>
      <c r="K132" s="3">
        <v>222</v>
      </c>
      <c r="L132" s="4">
        <v>200000</v>
      </c>
    </row>
    <row r="133" spans="1:12" x14ac:dyDescent="0.2">
      <c r="A133">
        <v>132</v>
      </c>
      <c r="B133" s="10">
        <v>244000</v>
      </c>
      <c r="C133">
        <v>2000</v>
      </c>
      <c r="H133" s="3">
        <v>309</v>
      </c>
      <c r="I133" s="4">
        <v>82500</v>
      </c>
      <c r="K133" s="3">
        <v>225</v>
      </c>
      <c r="L133" s="4">
        <v>386250</v>
      </c>
    </row>
    <row r="134" spans="1:12" x14ac:dyDescent="0.2">
      <c r="A134">
        <v>133</v>
      </c>
      <c r="B134" s="10">
        <v>150750</v>
      </c>
      <c r="C134">
        <v>2002</v>
      </c>
      <c r="H134" s="3">
        <v>313</v>
      </c>
      <c r="I134" s="4">
        <v>119900</v>
      </c>
      <c r="K134" s="3">
        <v>227</v>
      </c>
      <c r="L134" s="4">
        <v>290000</v>
      </c>
    </row>
    <row r="135" spans="1:12" x14ac:dyDescent="0.2">
      <c r="A135">
        <v>134</v>
      </c>
      <c r="B135" s="10">
        <v>220000</v>
      </c>
      <c r="C135">
        <v>2002</v>
      </c>
      <c r="H135" s="3">
        <v>314</v>
      </c>
      <c r="I135" s="4">
        <v>375000</v>
      </c>
      <c r="K135" s="3">
        <v>230</v>
      </c>
      <c r="L135" s="4">
        <v>192500</v>
      </c>
    </row>
    <row r="136" spans="1:12" x14ac:dyDescent="0.2">
      <c r="A136">
        <v>135</v>
      </c>
      <c r="B136" s="10">
        <v>180000</v>
      </c>
      <c r="C136">
        <v>1993</v>
      </c>
      <c r="H136" s="3">
        <v>317</v>
      </c>
      <c r="I136" s="4">
        <v>260000</v>
      </c>
      <c r="K136" s="3">
        <v>232</v>
      </c>
      <c r="L136" s="4">
        <v>403000</v>
      </c>
    </row>
    <row r="137" spans="1:12" x14ac:dyDescent="0.2">
      <c r="A137">
        <v>136</v>
      </c>
      <c r="B137" s="10">
        <v>174000</v>
      </c>
      <c r="C137">
        <v>1970</v>
      </c>
      <c r="H137" s="3">
        <v>320</v>
      </c>
      <c r="I137" s="4">
        <v>187500</v>
      </c>
      <c r="K137" s="3">
        <v>235</v>
      </c>
      <c r="L137" s="4">
        <v>216500</v>
      </c>
    </row>
    <row r="138" spans="1:12" x14ac:dyDescent="0.2">
      <c r="A138">
        <v>137</v>
      </c>
      <c r="B138" s="10">
        <v>143000</v>
      </c>
      <c r="C138">
        <v>1967</v>
      </c>
      <c r="H138" s="3">
        <v>326</v>
      </c>
      <c r="I138" s="4">
        <v>87000</v>
      </c>
      <c r="K138" s="3">
        <v>237</v>
      </c>
      <c r="L138" s="4">
        <v>185500</v>
      </c>
    </row>
    <row r="139" spans="1:12" x14ac:dyDescent="0.2">
      <c r="A139">
        <v>138</v>
      </c>
      <c r="B139" s="10">
        <v>171000</v>
      </c>
      <c r="C139">
        <v>1989</v>
      </c>
      <c r="H139" s="3">
        <v>328</v>
      </c>
      <c r="I139" s="4">
        <v>145250</v>
      </c>
      <c r="K139" s="3">
        <v>238</v>
      </c>
      <c r="L139" s="4">
        <v>194500</v>
      </c>
    </row>
    <row r="140" spans="1:12" x14ac:dyDescent="0.2">
      <c r="A140">
        <v>139</v>
      </c>
      <c r="B140" s="10">
        <v>230000</v>
      </c>
      <c r="C140">
        <v>2000</v>
      </c>
      <c r="H140" s="3">
        <v>330</v>
      </c>
      <c r="I140" s="4">
        <v>78000</v>
      </c>
      <c r="K140" s="3">
        <v>239</v>
      </c>
      <c r="L140" s="4">
        <v>318000</v>
      </c>
    </row>
    <row r="141" spans="1:12" x14ac:dyDescent="0.2">
      <c r="A141">
        <v>140</v>
      </c>
      <c r="B141" s="10">
        <v>231500</v>
      </c>
      <c r="C141">
        <v>1997</v>
      </c>
      <c r="H141" s="3">
        <v>331</v>
      </c>
      <c r="I141" s="4">
        <v>119000</v>
      </c>
      <c r="K141" s="3">
        <v>241</v>
      </c>
      <c r="L141" s="4">
        <v>262500</v>
      </c>
    </row>
    <row r="142" spans="1:12" x14ac:dyDescent="0.2">
      <c r="A142">
        <v>141</v>
      </c>
      <c r="B142" s="10">
        <v>115000</v>
      </c>
      <c r="C142">
        <v>1971</v>
      </c>
      <c r="H142" s="3">
        <v>336</v>
      </c>
      <c r="I142" s="4">
        <v>228950</v>
      </c>
      <c r="K142" s="3">
        <v>242</v>
      </c>
      <c r="L142" s="4">
        <v>110500</v>
      </c>
    </row>
    <row r="143" spans="1:12" x14ac:dyDescent="0.2">
      <c r="A143">
        <v>142</v>
      </c>
      <c r="B143" s="10">
        <v>260000</v>
      </c>
      <c r="C143">
        <v>2005</v>
      </c>
      <c r="H143" s="3">
        <v>342</v>
      </c>
      <c r="I143" s="4">
        <v>82000</v>
      </c>
      <c r="K143" s="3">
        <v>245</v>
      </c>
      <c r="L143" s="4">
        <v>205000</v>
      </c>
    </row>
    <row r="144" spans="1:12" x14ac:dyDescent="0.2">
      <c r="A144">
        <v>143</v>
      </c>
      <c r="B144" s="10">
        <v>166000</v>
      </c>
      <c r="C144">
        <v>1952</v>
      </c>
      <c r="H144" s="3">
        <v>343</v>
      </c>
      <c r="I144" s="4">
        <v>87500</v>
      </c>
      <c r="K144" s="3">
        <v>246</v>
      </c>
      <c r="L144" s="4">
        <v>241500</v>
      </c>
    </row>
    <row r="145" spans="1:12" x14ac:dyDescent="0.2">
      <c r="A145">
        <v>144</v>
      </c>
      <c r="B145" s="10">
        <v>204000</v>
      </c>
      <c r="C145">
        <v>1999</v>
      </c>
      <c r="H145" s="3">
        <v>345</v>
      </c>
      <c r="I145" s="4">
        <v>85000</v>
      </c>
      <c r="K145" s="3">
        <v>249</v>
      </c>
      <c r="L145" s="4">
        <v>180000</v>
      </c>
    </row>
    <row r="146" spans="1:12" x14ac:dyDescent="0.2">
      <c r="A146">
        <v>145</v>
      </c>
      <c r="B146" s="10">
        <v>125000</v>
      </c>
      <c r="C146">
        <v>1963</v>
      </c>
      <c r="H146" s="3">
        <v>346</v>
      </c>
      <c r="I146" s="4">
        <v>140200</v>
      </c>
      <c r="K146" s="3">
        <v>250</v>
      </c>
      <c r="L146" s="4">
        <v>277000</v>
      </c>
    </row>
    <row r="147" spans="1:12" x14ac:dyDescent="0.2">
      <c r="A147">
        <v>146</v>
      </c>
      <c r="B147" s="10">
        <v>130000</v>
      </c>
      <c r="C147">
        <v>2006</v>
      </c>
      <c r="H147" s="3">
        <v>348</v>
      </c>
      <c r="I147" s="4">
        <v>157500</v>
      </c>
      <c r="K147" s="3">
        <v>252</v>
      </c>
      <c r="L147" s="4">
        <v>235000</v>
      </c>
    </row>
    <row r="148" spans="1:12" x14ac:dyDescent="0.2">
      <c r="A148">
        <v>147</v>
      </c>
      <c r="B148" s="10">
        <v>105000</v>
      </c>
      <c r="C148">
        <v>1993</v>
      </c>
      <c r="H148" s="3">
        <v>353</v>
      </c>
      <c r="I148" s="4">
        <v>95000</v>
      </c>
      <c r="K148" s="3">
        <v>253</v>
      </c>
      <c r="L148" s="4">
        <v>173000</v>
      </c>
    </row>
    <row r="149" spans="1:12" x14ac:dyDescent="0.2">
      <c r="A149">
        <v>148</v>
      </c>
      <c r="B149" s="10">
        <v>222500</v>
      </c>
      <c r="C149">
        <v>2001</v>
      </c>
      <c r="H149" s="3">
        <v>358</v>
      </c>
      <c r="I149" s="4">
        <v>134000</v>
      </c>
      <c r="K149" s="3">
        <v>254</v>
      </c>
      <c r="L149" s="4">
        <v>158000</v>
      </c>
    </row>
    <row r="150" spans="1:12" x14ac:dyDescent="0.2">
      <c r="A150">
        <v>149</v>
      </c>
      <c r="B150" s="10">
        <v>141000</v>
      </c>
      <c r="C150">
        <v>2005</v>
      </c>
      <c r="H150" s="3">
        <v>359</v>
      </c>
      <c r="I150" s="4">
        <v>130000</v>
      </c>
      <c r="K150" s="3">
        <v>256</v>
      </c>
      <c r="L150" s="4">
        <v>230000</v>
      </c>
    </row>
    <row r="151" spans="1:12" x14ac:dyDescent="0.2">
      <c r="A151">
        <v>150</v>
      </c>
      <c r="B151" s="10">
        <v>115000</v>
      </c>
      <c r="C151">
        <v>1950</v>
      </c>
      <c r="H151" s="3">
        <v>361</v>
      </c>
      <c r="I151" s="4">
        <v>156000</v>
      </c>
      <c r="K151" s="3">
        <v>257</v>
      </c>
      <c r="L151" s="4">
        <v>207500</v>
      </c>
    </row>
    <row r="152" spans="1:12" x14ac:dyDescent="0.2">
      <c r="A152">
        <v>151</v>
      </c>
      <c r="B152" s="10">
        <v>122000</v>
      </c>
      <c r="C152">
        <v>1975</v>
      </c>
      <c r="H152" s="3">
        <v>362</v>
      </c>
      <c r="I152" s="4">
        <v>145000</v>
      </c>
      <c r="K152" s="3">
        <v>258</v>
      </c>
      <c r="L152" s="4">
        <v>220000</v>
      </c>
    </row>
    <row r="153" spans="1:12" x14ac:dyDescent="0.2">
      <c r="A153">
        <v>152</v>
      </c>
      <c r="B153" s="10">
        <v>372402</v>
      </c>
      <c r="C153">
        <v>2008</v>
      </c>
      <c r="H153" s="3">
        <v>365</v>
      </c>
      <c r="I153" s="4">
        <v>190000</v>
      </c>
      <c r="K153" s="3">
        <v>259</v>
      </c>
      <c r="L153" s="4">
        <v>231500</v>
      </c>
    </row>
    <row r="154" spans="1:12" x14ac:dyDescent="0.2">
      <c r="A154">
        <v>153</v>
      </c>
      <c r="B154" s="10">
        <v>190000</v>
      </c>
      <c r="C154">
        <v>1971</v>
      </c>
      <c r="H154" s="3">
        <v>367</v>
      </c>
      <c r="I154" s="4">
        <v>159000</v>
      </c>
      <c r="K154" s="3">
        <v>262</v>
      </c>
      <c r="L154" s="4">
        <v>276000</v>
      </c>
    </row>
    <row r="155" spans="1:12" x14ac:dyDescent="0.2">
      <c r="A155">
        <v>154</v>
      </c>
      <c r="B155" s="10">
        <v>235000</v>
      </c>
      <c r="C155">
        <v>1975</v>
      </c>
      <c r="H155" s="3">
        <v>368</v>
      </c>
      <c r="I155" s="4">
        <v>165000</v>
      </c>
      <c r="K155" s="3">
        <v>263</v>
      </c>
      <c r="L155" s="4">
        <v>151000</v>
      </c>
    </row>
    <row r="156" spans="1:12" x14ac:dyDescent="0.2">
      <c r="A156">
        <v>155</v>
      </c>
      <c r="B156" s="10">
        <v>125000</v>
      </c>
      <c r="C156">
        <v>1950</v>
      </c>
      <c r="H156" s="3">
        <v>369</v>
      </c>
      <c r="I156" s="4">
        <v>132000</v>
      </c>
      <c r="K156" s="3">
        <v>264</v>
      </c>
      <c r="L156" s="4">
        <v>130000</v>
      </c>
    </row>
    <row r="157" spans="1:12" x14ac:dyDescent="0.2">
      <c r="A157">
        <v>156</v>
      </c>
      <c r="B157" s="10">
        <v>79000</v>
      </c>
      <c r="C157">
        <v>1950</v>
      </c>
      <c r="H157" s="3">
        <v>372</v>
      </c>
      <c r="I157" s="4">
        <v>134432</v>
      </c>
      <c r="K157" s="3">
        <v>265</v>
      </c>
      <c r="L157" s="4">
        <v>73000</v>
      </c>
    </row>
    <row r="158" spans="1:12" x14ac:dyDescent="0.2">
      <c r="A158">
        <v>157</v>
      </c>
      <c r="B158" s="10">
        <v>109500</v>
      </c>
      <c r="C158">
        <v>1950</v>
      </c>
      <c r="H158" s="3">
        <v>373</v>
      </c>
      <c r="I158" s="4">
        <v>125000</v>
      </c>
      <c r="K158" s="3">
        <v>267</v>
      </c>
      <c r="L158" s="4">
        <v>185000</v>
      </c>
    </row>
    <row r="159" spans="1:12" x14ac:dyDescent="0.2">
      <c r="A159">
        <v>158</v>
      </c>
      <c r="B159" s="10">
        <v>269500</v>
      </c>
      <c r="C159">
        <v>2010</v>
      </c>
      <c r="H159" s="3">
        <v>374</v>
      </c>
      <c r="I159" s="4">
        <v>123000</v>
      </c>
      <c r="K159" s="3">
        <v>268</v>
      </c>
      <c r="L159" s="4">
        <v>179500</v>
      </c>
    </row>
    <row r="160" spans="1:12" x14ac:dyDescent="0.2">
      <c r="A160">
        <v>159</v>
      </c>
      <c r="B160" s="10">
        <v>254900</v>
      </c>
      <c r="C160">
        <v>2005</v>
      </c>
      <c r="H160" s="3">
        <v>376</v>
      </c>
      <c r="I160" s="4">
        <v>61000</v>
      </c>
      <c r="K160" s="3">
        <v>271</v>
      </c>
      <c r="L160" s="4">
        <v>266000</v>
      </c>
    </row>
    <row r="161" spans="1:12" x14ac:dyDescent="0.2">
      <c r="A161">
        <v>160</v>
      </c>
      <c r="B161" s="10">
        <v>320000</v>
      </c>
      <c r="C161">
        <v>2006</v>
      </c>
      <c r="H161" s="3">
        <v>381</v>
      </c>
      <c r="I161" s="4">
        <v>127000</v>
      </c>
      <c r="K161" s="3">
        <v>272</v>
      </c>
      <c r="L161" s="4">
        <v>241500</v>
      </c>
    </row>
    <row r="162" spans="1:12" x14ac:dyDescent="0.2">
      <c r="A162">
        <v>161</v>
      </c>
      <c r="B162" s="10">
        <v>162500</v>
      </c>
      <c r="C162">
        <v>1984</v>
      </c>
      <c r="H162" s="3">
        <v>384</v>
      </c>
      <c r="I162" s="4">
        <v>76000</v>
      </c>
      <c r="K162" s="3">
        <v>273</v>
      </c>
      <c r="L162" s="4">
        <v>290000</v>
      </c>
    </row>
    <row r="163" spans="1:12" x14ac:dyDescent="0.2">
      <c r="A163">
        <v>162</v>
      </c>
      <c r="B163" s="10">
        <v>412500</v>
      </c>
      <c r="C163">
        <v>2004</v>
      </c>
      <c r="H163" s="3">
        <v>388</v>
      </c>
      <c r="I163" s="4">
        <v>125000</v>
      </c>
      <c r="K163" s="3">
        <v>274</v>
      </c>
      <c r="L163" s="4">
        <v>139000</v>
      </c>
    </row>
    <row r="164" spans="1:12" x14ac:dyDescent="0.2">
      <c r="A164">
        <v>163</v>
      </c>
      <c r="B164" s="10">
        <v>220000</v>
      </c>
      <c r="C164">
        <v>2005</v>
      </c>
      <c r="H164" s="3">
        <v>391</v>
      </c>
      <c r="I164" s="4">
        <v>119000</v>
      </c>
      <c r="K164" s="3">
        <v>276</v>
      </c>
      <c r="L164" s="4">
        <v>205000</v>
      </c>
    </row>
    <row r="165" spans="1:12" x14ac:dyDescent="0.2">
      <c r="A165">
        <v>164</v>
      </c>
      <c r="B165" s="10">
        <v>103200</v>
      </c>
      <c r="C165">
        <v>1956</v>
      </c>
      <c r="H165" s="3">
        <v>393</v>
      </c>
      <c r="I165" s="4">
        <v>106500</v>
      </c>
      <c r="K165" s="3">
        <v>277</v>
      </c>
      <c r="L165" s="4">
        <v>201000</v>
      </c>
    </row>
    <row r="166" spans="1:12" x14ac:dyDescent="0.2">
      <c r="A166">
        <v>165</v>
      </c>
      <c r="B166" s="10">
        <v>152000</v>
      </c>
      <c r="C166">
        <v>2004</v>
      </c>
      <c r="H166" s="3">
        <v>394</v>
      </c>
      <c r="I166" s="4">
        <v>100000</v>
      </c>
      <c r="K166" s="3">
        <v>279</v>
      </c>
      <c r="L166" s="4">
        <v>415298</v>
      </c>
    </row>
    <row r="167" spans="1:12" x14ac:dyDescent="0.2">
      <c r="A167">
        <v>166</v>
      </c>
      <c r="B167" s="10">
        <v>127500</v>
      </c>
      <c r="C167">
        <v>1999</v>
      </c>
      <c r="H167" s="3">
        <v>395</v>
      </c>
      <c r="I167" s="4">
        <v>109000</v>
      </c>
      <c r="K167" s="3">
        <v>281</v>
      </c>
      <c r="L167" s="4">
        <v>228500</v>
      </c>
    </row>
    <row r="168" spans="1:12" x14ac:dyDescent="0.2">
      <c r="A168">
        <v>167</v>
      </c>
      <c r="B168" s="10">
        <v>190000</v>
      </c>
      <c r="C168">
        <v>1993</v>
      </c>
      <c r="H168" s="3">
        <v>396</v>
      </c>
      <c r="I168" s="4">
        <v>129000</v>
      </c>
      <c r="K168" s="3">
        <v>282</v>
      </c>
      <c r="L168" s="4">
        <v>185000</v>
      </c>
    </row>
    <row r="169" spans="1:12" x14ac:dyDescent="0.2">
      <c r="A169">
        <v>168</v>
      </c>
      <c r="B169" s="10">
        <v>325624</v>
      </c>
      <c r="C169">
        <v>2007</v>
      </c>
      <c r="H169" s="3">
        <v>397</v>
      </c>
      <c r="I169" s="4">
        <v>123000</v>
      </c>
      <c r="K169" s="3">
        <v>283</v>
      </c>
      <c r="L169" s="4">
        <v>207500</v>
      </c>
    </row>
    <row r="170" spans="1:12" x14ac:dyDescent="0.2">
      <c r="A170">
        <v>169</v>
      </c>
      <c r="B170" s="10">
        <v>183500</v>
      </c>
      <c r="C170">
        <v>2004</v>
      </c>
      <c r="H170" s="3">
        <v>398</v>
      </c>
      <c r="I170" s="4">
        <v>169500</v>
      </c>
      <c r="K170" s="3">
        <v>284</v>
      </c>
      <c r="L170" s="4">
        <v>244600</v>
      </c>
    </row>
    <row r="171" spans="1:12" x14ac:dyDescent="0.2">
      <c r="A171">
        <v>170</v>
      </c>
      <c r="B171" s="10">
        <v>228000</v>
      </c>
      <c r="C171">
        <v>1981</v>
      </c>
      <c r="H171" s="3">
        <v>399</v>
      </c>
      <c r="I171" s="4">
        <v>67000</v>
      </c>
      <c r="K171" s="3">
        <v>285</v>
      </c>
      <c r="L171" s="4">
        <v>179200</v>
      </c>
    </row>
    <row r="172" spans="1:12" x14ac:dyDescent="0.2">
      <c r="A172">
        <v>171</v>
      </c>
      <c r="B172" s="10">
        <v>128500</v>
      </c>
      <c r="C172">
        <v>1950</v>
      </c>
      <c r="H172" s="3">
        <v>407</v>
      </c>
      <c r="I172" s="4">
        <v>115000</v>
      </c>
      <c r="K172" s="3">
        <v>286</v>
      </c>
      <c r="L172" s="4">
        <v>164700</v>
      </c>
    </row>
    <row r="173" spans="1:12" x14ac:dyDescent="0.2">
      <c r="A173">
        <v>172</v>
      </c>
      <c r="B173" s="10">
        <v>215000</v>
      </c>
      <c r="C173">
        <v>1960</v>
      </c>
      <c r="H173" s="3">
        <v>408</v>
      </c>
      <c r="I173" s="4">
        <v>177000</v>
      </c>
      <c r="K173" s="3">
        <v>290</v>
      </c>
      <c r="L173" s="4">
        <v>153575</v>
      </c>
    </row>
    <row r="174" spans="1:12" x14ac:dyDescent="0.2">
      <c r="A174">
        <v>173</v>
      </c>
      <c r="B174" s="10">
        <v>239000</v>
      </c>
      <c r="C174">
        <v>1987</v>
      </c>
      <c r="H174" s="3">
        <v>411</v>
      </c>
      <c r="I174" s="4">
        <v>60000</v>
      </c>
      <c r="K174" s="3">
        <v>291</v>
      </c>
      <c r="L174" s="4">
        <v>233230</v>
      </c>
    </row>
    <row r="175" spans="1:12" x14ac:dyDescent="0.2">
      <c r="A175">
        <v>174</v>
      </c>
      <c r="B175" s="10">
        <v>163000</v>
      </c>
      <c r="C175">
        <v>1961</v>
      </c>
      <c r="H175" s="3">
        <v>412</v>
      </c>
      <c r="I175" s="4">
        <v>145000</v>
      </c>
      <c r="K175" s="3">
        <v>292</v>
      </c>
      <c r="L175" s="4">
        <v>135900</v>
      </c>
    </row>
    <row r="176" spans="1:12" x14ac:dyDescent="0.2">
      <c r="A176">
        <v>175</v>
      </c>
      <c r="B176" s="10">
        <v>184000</v>
      </c>
      <c r="C176">
        <v>1986</v>
      </c>
      <c r="H176" s="3">
        <v>414</v>
      </c>
      <c r="I176" s="4">
        <v>115000</v>
      </c>
      <c r="K176" s="3">
        <v>293</v>
      </c>
      <c r="L176" s="4">
        <v>131000</v>
      </c>
    </row>
    <row r="177" spans="1:12" x14ac:dyDescent="0.2">
      <c r="A177">
        <v>176</v>
      </c>
      <c r="B177" s="10">
        <v>243000</v>
      </c>
      <c r="C177">
        <v>2001</v>
      </c>
      <c r="H177" s="3">
        <v>417</v>
      </c>
      <c r="I177" s="4">
        <v>149500</v>
      </c>
      <c r="K177" s="3">
        <v>294</v>
      </c>
      <c r="L177" s="4">
        <v>235000</v>
      </c>
    </row>
    <row r="178" spans="1:12" x14ac:dyDescent="0.2">
      <c r="A178">
        <v>177</v>
      </c>
      <c r="B178" s="10">
        <v>211000</v>
      </c>
      <c r="C178">
        <v>1989</v>
      </c>
      <c r="H178" s="3">
        <v>418</v>
      </c>
      <c r="I178" s="4">
        <v>239000</v>
      </c>
      <c r="K178" s="3">
        <v>298</v>
      </c>
      <c r="L178" s="4">
        <v>239000</v>
      </c>
    </row>
    <row r="179" spans="1:12" x14ac:dyDescent="0.2">
      <c r="A179">
        <v>178</v>
      </c>
      <c r="B179" s="10">
        <v>172500</v>
      </c>
      <c r="C179">
        <v>1958</v>
      </c>
      <c r="H179" s="3">
        <v>419</v>
      </c>
      <c r="I179" s="4">
        <v>126000</v>
      </c>
      <c r="K179" s="3">
        <v>300</v>
      </c>
      <c r="L179" s="4">
        <v>158500</v>
      </c>
    </row>
    <row r="180" spans="1:12" x14ac:dyDescent="0.2">
      <c r="A180">
        <v>179</v>
      </c>
      <c r="B180" s="10">
        <v>501837</v>
      </c>
      <c r="C180">
        <v>2009</v>
      </c>
      <c r="H180" s="3">
        <v>420</v>
      </c>
      <c r="I180" s="4">
        <v>142000</v>
      </c>
      <c r="K180" s="3">
        <v>302</v>
      </c>
      <c r="L180" s="4">
        <v>267000</v>
      </c>
    </row>
    <row r="181" spans="1:12" x14ac:dyDescent="0.2">
      <c r="A181">
        <v>180</v>
      </c>
      <c r="B181" s="10">
        <v>100000</v>
      </c>
      <c r="C181">
        <v>2006</v>
      </c>
      <c r="H181" s="3">
        <v>423</v>
      </c>
      <c r="I181" s="4">
        <v>113000</v>
      </c>
      <c r="K181" s="3">
        <v>303</v>
      </c>
      <c r="L181" s="4">
        <v>205000</v>
      </c>
    </row>
    <row r="182" spans="1:12" x14ac:dyDescent="0.2">
      <c r="A182">
        <v>181</v>
      </c>
      <c r="B182" s="10">
        <v>177000</v>
      </c>
      <c r="C182">
        <v>2000</v>
      </c>
      <c r="H182" s="3">
        <v>425</v>
      </c>
      <c r="I182" s="4">
        <v>139000</v>
      </c>
      <c r="K182" s="3">
        <v>305</v>
      </c>
      <c r="L182" s="4">
        <v>295000</v>
      </c>
    </row>
    <row r="183" spans="1:12" x14ac:dyDescent="0.2">
      <c r="A183">
        <v>182</v>
      </c>
      <c r="B183" s="10">
        <v>200100</v>
      </c>
      <c r="C183">
        <v>1950</v>
      </c>
      <c r="H183" s="3">
        <v>428</v>
      </c>
      <c r="I183" s="4">
        <v>109008</v>
      </c>
      <c r="K183" s="3">
        <v>306</v>
      </c>
      <c r="L183" s="4">
        <v>305900</v>
      </c>
    </row>
    <row r="184" spans="1:12" x14ac:dyDescent="0.2">
      <c r="A184">
        <v>183</v>
      </c>
      <c r="B184" s="10">
        <v>120000</v>
      </c>
      <c r="C184">
        <v>2006</v>
      </c>
      <c r="H184" s="3">
        <v>431</v>
      </c>
      <c r="I184" s="4">
        <v>85400</v>
      </c>
      <c r="K184" s="3">
        <v>307</v>
      </c>
      <c r="L184" s="4">
        <v>225000</v>
      </c>
    </row>
    <row r="185" spans="1:12" x14ac:dyDescent="0.2">
      <c r="A185">
        <v>184</v>
      </c>
      <c r="B185" s="10">
        <v>200000</v>
      </c>
      <c r="C185">
        <v>2003</v>
      </c>
      <c r="H185" s="3">
        <v>433</v>
      </c>
      <c r="I185" s="4">
        <v>122500</v>
      </c>
      <c r="K185" s="3">
        <v>310</v>
      </c>
      <c r="L185" s="4">
        <v>360000</v>
      </c>
    </row>
    <row r="186" spans="1:12" x14ac:dyDescent="0.2">
      <c r="A186">
        <v>185</v>
      </c>
      <c r="B186" s="10">
        <v>127000</v>
      </c>
      <c r="C186">
        <v>1991</v>
      </c>
      <c r="H186" s="3">
        <v>435</v>
      </c>
      <c r="I186" s="4">
        <v>81000</v>
      </c>
      <c r="K186" s="3">
        <v>311</v>
      </c>
      <c r="L186" s="4">
        <v>165600</v>
      </c>
    </row>
    <row r="187" spans="1:12" x14ac:dyDescent="0.2">
      <c r="A187">
        <v>186</v>
      </c>
      <c r="B187" s="10">
        <v>475000</v>
      </c>
      <c r="C187">
        <v>1993</v>
      </c>
      <c r="H187" s="3">
        <v>437</v>
      </c>
      <c r="I187" s="4">
        <v>116000</v>
      </c>
      <c r="K187" s="3">
        <v>312</v>
      </c>
      <c r="L187" s="4">
        <v>132000</v>
      </c>
    </row>
    <row r="188" spans="1:12" x14ac:dyDescent="0.2">
      <c r="A188">
        <v>187</v>
      </c>
      <c r="B188" s="10">
        <v>173000</v>
      </c>
      <c r="C188">
        <v>1991</v>
      </c>
      <c r="H188" s="3">
        <v>442</v>
      </c>
      <c r="I188" s="4">
        <v>118000</v>
      </c>
      <c r="K188" s="3">
        <v>315</v>
      </c>
      <c r="L188" s="4">
        <v>178000</v>
      </c>
    </row>
    <row r="189" spans="1:12" x14ac:dyDescent="0.2">
      <c r="A189">
        <v>188</v>
      </c>
      <c r="B189" s="10">
        <v>135000</v>
      </c>
      <c r="C189">
        <v>1987</v>
      </c>
      <c r="H189" s="3">
        <v>446</v>
      </c>
      <c r="I189" s="4">
        <v>127500</v>
      </c>
      <c r="K189" s="3">
        <v>316</v>
      </c>
      <c r="L189" s="4">
        <v>188500</v>
      </c>
    </row>
    <row r="190" spans="1:12" x14ac:dyDescent="0.2">
      <c r="A190">
        <v>189</v>
      </c>
      <c r="B190" s="10">
        <v>153337</v>
      </c>
      <c r="C190">
        <v>1979</v>
      </c>
      <c r="H190" s="3">
        <v>449</v>
      </c>
      <c r="I190" s="4">
        <v>119500</v>
      </c>
      <c r="K190" s="3">
        <v>318</v>
      </c>
      <c r="L190" s="4">
        <v>270000</v>
      </c>
    </row>
    <row r="191" spans="1:12" x14ac:dyDescent="0.2">
      <c r="A191">
        <v>190</v>
      </c>
      <c r="B191" s="10">
        <v>286000</v>
      </c>
      <c r="C191">
        <v>2002</v>
      </c>
      <c r="H191" s="3">
        <v>452</v>
      </c>
      <c r="I191" s="4">
        <v>280000</v>
      </c>
      <c r="K191" s="3">
        <v>319</v>
      </c>
      <c r="L191" s="4">
        <v>260000</v>
      </c>
    </row>
    <row r="192" spans="1:12" x14ac:dyDescent="0.2">
      <c r="A192">
        <v>191</v>
      </c>
      <c r="B192" s="10">
        <v>315000</v>
      </c>
      <c r="C192">
        <v>1994</v>
      </c>
      <c r="H192" s="3">
        <v>455</v>
      </c>
      <c r="I192" s="4">
        <v>188000</v>
      </c>
      <c r="K192" s="3">
        <v>321</v>
      </c>
      <c r="L192" s="4">
        <v>342643</v>
      </c>
    </row>
    <row r="193" spans="1:12" x14ac:dyDescent="0.2">
      <c r="A193">
        <v>192</v>
      </c>
      <c r="B193" s="10">
        <v>184000</v>
      </c>
      <c r="C193">
        <v>2004</v>
      </c>
      <c r="H193" s="3">
        <v>456</v>
      </c>
      <c r="I193" s="4">
        <v>175500</v>
      </c>
      <c r="K193" s="3">
        <v>322</v>
      </c>
      <c r="L193" s="4">
        <v>354000</v>
      </c>
    </row>
    <row r="194" spans="1:12" x14ac:dyDescent="0.2">
      <c r="A194">
        <v>193</v>
      </c>
      <c r="B194" s="10">
        <v>192000</v>
      </c>
      <c r="C194">
        <v>1999</v>
      </c>
      <c r="H194" s="3">
        <v>457</v>
      </c>
      <c r="I194" s="4">
        <v>98000</v>
      </c>
      <c r="K194" s="3">
        <v>323</v>
      </c>
      <c r="L194" s="4">
        <v>301000</v>
      </c>
    </row>
    <row r="195" spans="1:12" x14ac:dyDescent="0.2">
      <c r="A195">
        <v>194</v>
      </c>
      <c r="B195" s="10">
        <v>130000</v>
      </c>
      <c r="C195">
        <v>2004</v>
      </c>
      <c r="H195" s="3">
        <v>460</v>
      </c>
      <c r="I195" s="4">
        <v>110000</v>
      </c>
      <c r="K195" s="3">
        <v>324</v>
      </c>
      <c r="L195" s="4">
        <v>126175</v>
      </c>
    </row>
    <row r="196" spans="1:12" x14ac:dyDescent="0.2">
      <c r="A196">
        <v>195</v>
      </c>
      <c r="B196" s="10">
        <v>127000</v>
      </c>
      <c r="C196">
        <v>1972</v>
      </c>
      <c r="H196" s="3">
        <v>463</v>
      </c>
      <c r="I196" s="4">
        <v>62383</v>
      </c>
      <c r="K196" s="3">
        <v>325</v>
      </c>
      <c r="L196" s="4">
        <v>242000</v>
      </c>
    </row>
    <row r="197" spans="1:12" x14ac:dyDescent="0.2">
      <c r="A197">
        <v>196</v>
      </c>
      <c r="B197" s="10">
        <v>148500</v>
      </c>
      <c r="C197">
        <v>1976</v>
      </c>
      <c r="H197" s="3">
        <v>465</v>
      </c>
      <c r="I197" s="4">
        <v>124000</v>
      </c>
      <c r="K197" s="3">
        <v>327</v>
      </c>
      <c r="L197" s="4">
        <v>324000</v>
      </c>
    </row>
    <row r="198" spans="1:12" x14ac:dyDescent="0.2">
      <c r="A198">
        <v>197</v>
      </c>
      <c r="B198" s="10">
        <v>311872</v>
      </c>
      <c r="C198">
        <v>2007</v>
      </c>
      <c r="H198" s="3">
        <v>467</v>
      </c>
      <c r="I198" s="4">
        <v>167000</v>
      </c>
      <c r="K198" s="3">
        <v>329</v>
      </c>
      <c r="L198" s="4">
        <v>214500</v>
      </c>
    </row>
    <row r="199" spans="1:12" x14ac:dyDescent="0.2">
      <c r="A199">
        <v>198</v>
      </c>
      <c r="B199" s="10">
        <v>235000</v>
      </c>
      <c r="C199">
        <v>1990</v>
      </c>
      <c r="H199" s="3">
        <v>471</v>
      </c>
      <c r="I199" s="4">
        <v>212000</v>
      </c>
      <c r="K199" s="3">
        <v>332</v>
      </c>
      <c r="L199" s="4">
        <v>139000</v>
      </c>
    </row>
    <row r="200" spans="1:12" x14ac:dyDescent="0.2">
      <c r="A200">
        <v>199</v>
      </c>
      <c r="B200" s="10">
        <v>104000</v>
      </c>
      <c r="C200">
        <v>1950</v>
      </c>
      <c r="H200" s="3">
        <v>472</v>
      </c>
      <c r="I200" s="4">
        <v>190000</v>
      </c>
      <c r="K200" s="3">
        <v>333</v>
      </c>
      <c r="L200" s="4">
        <v>284000</v>
      </c>
    </row>
    <row r="201" spans="1:12" x14ac:dyDescent="0.2">
      <c r="A201">
        <v>200</v>
      </c>
      <c r="B201" s="10">
        <v>274900</v>
      </c>
      <c r="C201">
        <v>2005</v>
      </c>
      <c r="H201" s="3">
        <v>476</v>
      </c>
      <c r="I201" s="4">
        <v>132500</v>
      </c>
      <c r="K201" s="3">
        <v>334</v>
      </c>
      <c r="L201" s="4">
        <v>207000</v>
      </c>
    </row>
    <row r="202" spans="1:12" x14ac:dyDescent="0.2">
      <c r="A202">
        <v>201</v>
      </c>
      <c r="B202" s="10">
        <v>140000</v>
      </c>
      <c r="C202">
        <v>2004</v>
      </c>
      <c r="H202" s="3">
        <v>487</v>
      </c>
      <c r="I202" s="4">
        <v>156000</v>
      </c>
      <c r="K202" s="3">
        <v>335</v>
      </c>
      <c r="L202" s="4">
        <v>192000</v>
      </c>
    </row>
    <row r="203" spans="1:12" x14ac:dyDescent="0.2">
      <c r="A203">
        <v>202</v>
      </c>
      <c r="B203" s="10">
        <v>171500</v>
      </c>
      <c r="C203">
        <v>1977</v>
      </c>
      <c r="H203" s="3">
        <v>488</v>
      </c>
      <c r="I203" s="4">
        <v>175000</v>
      </c>
      <c r="K203" s="3">
        <v>337</v>
      </c>
      <c r="L203" s="4">
        <v>377426</v>
      </c>
    </row>
    <row r="204" spans="1:12" x14ac:dyDescent="0.2">
      <c r="A204">
        <v>203</v>
      </c>
      <c r="B204" s="10">
        <v>112000</v>
      </c>
      <c r="C204">
        <v>1950</v>
      </c>
      <c r="H204" s="3">
        <v>489</v>
      </c>
      <c r="I204" s="4">
        <v>160000</v>
      </c>
      <c r="K204" s="3">
        <v>338</v>
      </c>
      <c r="L204" s="4">
        <v>214000</v>
      </c>
    </row>
    <row r="205" spans="1:12" x14ac:dyDescent="0.2">
      <c r="A205">
        <v>204</v>
      </c>
      <c r="B205" s="10">
        <v>149000</v>
      </c>
      <c r="C205">
        <v>2004</v>
      </c>
      <c r="H205" s="3">
        <v>491</v>
      </c>
      <c r="I205" s="4">
        <v>115000</v>
      </c>
      <c r="K205" s="3">
        <v>339</v>
      </c>
      <c r="L205" s="4">
        <v>202500</v>
      </c>
    </row>
    <row r="206" spans="1:12" x14ac:dyDescent="0.2">
      <c r="A206">
        <v>205</v>
      </c>
      <c r="B206" s="10">
        <v>110000</v>
      </c>
      <c r="C206">
        <v>1950</v>
      </c>
      <c r="H206" s="3">
        <v>492</v>
      </c>
      <c r="I206" s="4">
        <v>133000</v>
      </c>
      <c r="K206" s="3">
        <v>340</v>
      </c>
      <c r="L206" s="4">
        <v>155000</v>
      </c>
    </row>
    <row r="207" spans="1:12" x14ac:dyDescent="0.2">
      <c r="A207">
        <v>206</v>
      </c>
      <c r="B207" s="10">
        <v>180500</v>
      </c>
      <c r="C207">
        <v>1990</v>
      </c>
      <c r="H207" s="3">
        <v>494</v>
      </c>
      <c r="I207" s="4">
        <v>155000</v>
      </c>
      <c r="K207" s="3">
        <v>341</v>
      </c>
      <c r="L207" s="4">
        <v>202900</v>
      </c>
    </row>
    <row r="208" spans="1:12" x14ac:dyDescent="0.2">
      <c r="A208">
        <v>207</v>
      </c>
      <c r="B208" s="10">
        <v>143900</v>
      </c>
      <c r="C208">
        <v>1962</v>
      </c>
      <c r="H208" s="3">
        <v>496</v>
      </c>
      <c r="I208" s="4">
        <v>34900</v>
      </c>
      <c r="K208" s="3">
        <v>344</v>
      </c>
      <c r="L208" s="4">
        <v>266000</v>
      </c>
    </row>
    <row r="209" spans="1:12" x14ac:dyDescent="0.2">
      <c r="A209">
        <v>208</v>
      </c>
      <c r="B209" s="10">
        <v>141000</v>
      </c>
      <c r="C209">
        <v>1960</v>
      </c>
      <c r="H209" s="3">
        <v>498</v>
      </c>
      <c r="I209" s="4">
        <v>184000</v>
      </c>
      <c r="K209" s="3">
        <v>347</v>
      </c>
      <c r="L209" s="4">
        <v>151500</v>
      </c>
    </row>
    <row r="210" spans="1:12" x14ac:dyDescent="0.2">
      <c r="A210">
        <v>209</v>
      </c>
      <c r="B210" s="10">
        <v>277000</v>
      </c>
      <c r="C210">
        <v>1989</v>
      </c>
      <c r="H210" s="3">
        <v>500</v>
      </c>
      <c r="I210" s="4">
        <v>120000</v>
      </c>
      <c r="K210" s="3">
        <v>349</v>
      </c>
      <c r="L210" s="4">
        <v>154000</v>
      </c>
    </row>
    <row r="211" spans="1:12" x14ac:dyDescent="0.2">
      <c r="A211">
        <v>210</v>
      </c>
      <c r="B211" s="10">
        <v>145000</v>
      </c>
      <c r="C211">
        <v>1964</v>
      </c>
      <c r="H211" s="3">
        <v>501</v>
      </c>
      <c r="I211" s="4">
        <v>113000</v>
      </c>
      <c r="K211" s="3">
        <v>350</v>
      </c>
      <c r="L211" s="4">
        <v>437154</v>
      </c>
    </row>
    <row r="212" spans="1:12" x14ac:dyDescent="0.2">
      <c r="A212">
        <v>211</v>
      </c>
      <c r="B212" s="10">
        <v>98000</v>
      </c>
      <c r="C212">
        <v>1950</v>
      </c>
      <c r="H212" s="3">
        <v>503</v>
      </c>
      <c r="I212" s="4">
        <v>140000</v>
      </c>
      <c r="K212" s="3">
        <v>351</v>
      </c>
      <c r="L212" s="4">
        <v>318061</v>
      </c>
    </row>
    <row r="213" spans="1:12" x14ac:dyDescent="0.2">
      <c r="A213">
        <v>212</v>
      </c>
      <c r="B213" s="10">
        <v>186000</v>
      </c>
      <c r="C213">
        <v>2009</v>
      </c>
      <c r="H213" s="3">
        <v>505</v>
      </c>
      <c r="I213" s="4">
        <v>147000</v>
      </c>
      <c r="K213" s="3">
        <v>352</v>
      </c>
      <c r="L213" s="4">
        <v>190000</v>
      </c>
    </row>
    <row r="214" spans="1:12" x14ac:dyDescent="0.2">
      <c r="A214">
        <v>213</v>
      </c>
      <c r="B214" s="10">
        <v>252678</v>
      </c>
      <c r="C214">
        <v>2009</v>
      </c>
      <c r="H214" s="3">
        <v>506</v>
      </c>
      <c r="I214" s="4">
        <v>124500</v>
      </c>
      <c r="K214" s="3">
        <v>354</v>
      </c>
      <c r="L214" s="4">
        <v>105900</v>
      </c>
    </row>
    <row r="215" spans="1:12" x14ac:dyDescent="0.2">
      <c r="A215">
        <v>214</v>
      </c>
      <c r="B215" s="10">
        <v>156000</v>
      </c>
      <c r="C215">
        <v>1995</v>
      </c>
      <c r="H215" s="3">
        <v>510</v>
      </c>
      <c r="I215" s="4">
        <v>124500</v>
      </c>
      <c r="K215" s="3">
        <v>355</v>
      </c>
      <c r="L215" s="4">
        <v>140000</v>
      </c>
    </row>
    <row r="216" spans="1:12" x14ac:dyDescent="0.2">
      <c r="A216">
        <v>215</v>
      </c>
      <c r="B216" s="10">
        <v>161750</v>
      </c>
      <c r="C216">
        <v>1977</v>
      </c>
      <c r="H216" s="3">
        <v>513</v>
      </c>
      <c r="I216" s="4">
        <v>129900</v>
      </c>
      <c r="K216" s="3">
        <v>356</v>
      </c>
      <c r="L216" s="4">
        <v>177500</v>
      </c>
    </row>
    <row r="217" spans="1:12" x14ac:dyDescent="0.2">
      <c r="A217">
        <v>216</v>
      </c>
      <c r="B217" s="10">
        <v>134450</v>
      </c>
      <c r="C217">
        <v>1996</v>
      </c>
      <c r="H217" s="3">
        <v>514</v>
      </c>
      <c r="I217" s="4">
        <v>134000</v>
      </c>
      <c r="K217" s="3">
        <v>357</v>
      </c>
      <c r="L217" s="4">
        <v>173000</v>
      </c>
    </row>
    <row r="218" spans="1:12" x14ac:dyDescent="0.2">
      <c r="A218">
        <v>217</v>
      </c>
      <c r="B218" s="10">
        <v>210000</v>
      </c>
      <c r="C218">
        <v>2004</v>
      </c>
      <c r="H218" s="3">
        <v>515</v>
      </c>
      <c r="I218" s="4">
        <v>96500</v>
      </c>
      <c r="K218" s="3">
        <v>360</v>
      </c>
      <c r="L218" s="4">
        <v>280000</v>
      </c>
    </row>
    <row r="219" spans="1:12" x14ac:dyDescent="0.2">
      <c r="A219">
        <v>218</v>
      </c>
      <c r="B219" s="10">
        <v>107000</v>
      </c>
      <c r="C219">
        <v>1950</v>
      </c>
      <c r="H219" s="3">
        <v>517</v>
      </c>
      <c r="I219" s="4">
        <v>158000</v>
      </c>
      <c r="K219" s="3">
        <v>363</v>
      </c>
      <c r="L219" s="4">
        <v>198500</v>
      </c>
    </row>
    <row r="220" spans="1:12" x14ac:dyDescent="0.2">
      <c r="A220">
        <v>219</v>
      </c>
      <c r="B220" s="10">
        <v>311500</v>
      </c>
      <c r="C220">
        <v>2006</v>
      </c>
      <c r="H220" s="3">
        <v>522</v>
      </c>
      <c r="I220" s="4">
        <v>150000</v>
      </c>
      <c r="K220" s="3">
        <v>364</v>
      </c>
      <c r="L220" s="4">
        <v>118000</v>
      </c>
    </row>
    <row r="221" spans="1:12" x14ac:dyDescent="0.2">
      <c r="A221">
        <v>220</v>
      </c>
      <c r="B221" s="10">
        <v>167240</v>
      </c>
      <c r="C221">
        <v>2006</v>
      </c>
      <c r="H221" s="3">
        <v>523</v>
      </c>
      <c r="I221" s="4">
        <v>159000</v>
      </c>
      <c r="K221" s="3">
        <v>366</v>
      </c>
      <c r="L221" s="4">
        <v>147000</v>
      </c>
    </row>
    <row r="222" spans="1:12" x14ac:dyDescent="0.2">
      <c r="A222">
        <v>221</v>
      </c>
      <c r="B222" s="10">
        <v>204900</v>
      </c>
      <c r="C222">
        <v>2006</v>
      </c>
      <c r="H222" s="3">
        <v>530</v>
      </c>
      <c r="I222" s="4">
        <v>200624</v>
      </c>
      <c r="K222" s="3">
        <v>370</v>
      </c>
      <c r="L222" s="4">
        <v>162000</v>
      </c>
    </row>
    <row r="223" spans="1:12" x14ac:dyDescent="0.2">
      <c r="A223">
        <v>222</v>
      </c>
      <c r="B223" s="10">
        <v>200000</v>
      </c>
      <c r="C223">
        <v>2002</v>
      </c>
      <c r="H223" s="3">
        <v>534</v>
      </c>
      <c r="I223" s="4">
        <v>39300</v>
      </c>
      <c r="K223" s="3">
        <v>371</v>
      </c>
      <c r="L223" s="4">
        <v>172400</v>
      </c>
    </row>
    <row r="224" spans="1:12" x14ac:dyDescent="0.2">
      <c r="A224">
        <v>223</v>
      </c>
      <c r="B224" s="10">
        <v>179900</v>
      </c>
      <c r="C224">
        <v>1975</v>
      </c>
      <c r="H224" s="3">
        <v>538</v>
      </c>
      <c r="I224" s="4">
        <v>111250</v>
      </c>
      <c r="K224" s="3">
        <v>375</v>
      </c>
      <c r="L224" s="4">
        <v>219500</v>
      </c>
    </row>
    <row r="225" spans="1:12" x14ac:dyDescent="0.2">
      <c r="A225">
        <v>224</v>
      </c>
      <c r="B225" s="10">
        <v>97000</v>
      </c>
      <c r="C225">
        <v>1971</v>
      </c>
      <c r="H225" s="3">
        <v>539</v>
      </c>
      <c r="I225" s="4">
        <v>158000</v>
      </c>
      <c r="K225" s="3">
        <v>377</v>
      </c>
      <c r="L225" s="4">
        <v>148000</v>
      </c>
    </row>
    <row r="226" spans="1:12" x14ac:dyDescent="0.2">
      <c r="A226">
        <v>225</v>
      </c>
      <c r="B226" s="10">
        <v>386250</v>
      </c>
      <c r="C226">
        <v>2003</v>
      </c>
      <c r="H226" s="3">
        <v>547</v>
      </c>
      <c r="I226" s="4">
        <v>210000</v>
      </c>
      <c r="K226" s="3">
        <v>378</v>
      </c>
      <c r="L226" s="4">
        <v>340000</v>
      </c>
    </row>
    <row r="227" spans="1:12" x14ac:dyDescent="0.2">
      <c r="A227">
        <v>226</v>
      </c>
      <c r="B227" s="10">
        <v>112000</v>
      </c>
      <c r="C227">
        <v>1971</v>
      </c>
      <c r="H227" s="3">
        <v>548</v>
      </c>
      <c r="I227" s="4">
        <v>129500</v>
      </c>
      <c r="K227" s="3">
        <v>379</v>
      </c>
      <c r="L227" s="4">
        <v>394432</v>
      </c>
    </row>
    <row r="228" spans="1:12" x14ac:dyDescent="0.2">
      <c r="A228">
        <v>227</v>
      </c>
      <c r="B228" s="10">
        <v>290000</v>
      </c>
      <c r="C228">
        <v>1995</v>
      </c>
      <c r="H228" s="3">
        <v>551</v>
      </c>
      <c r="I228" s="4">
        <v>140000</v>
      </c>
      <c r="K228" s="3">
        <v>380</v>
      </c>
      <c r="L228" s="4">
        <v>179000</v>
      </c>
    </row>
    <row r="229" spans="1:12" x14ac:dyDescent="0.2">
      <c r="A229">
        <v>228</v>
      </c>
      <c r="B229" s="10">
        <v>106000</v>
      </c>
      <c r="C229">
        <v>1970</v>
      </c>
      <c r="H229" s="3">
        <v>552</v>
      </c>
      <c r="I229" s="4">
        <v>112500</v>
      </c>
      <c r="K229" s="3">
        <v>382</v>
      </c>
      <c r="L229" s="4">
        <v>187750</v>
      </c>
    </row>
    <row r="230" spans="1:12" x14ac:dyDescent="0.2">
      <c r="A230">
        <v>229</v>
      </c>
      <c r="B230" s="10">
        <v>125000</v>
      </c>
      <c r="C230">
        <v>1967</v>
      </c>
      <c r="H230" s="3">
        <v>556</v>
      </c>
      <c r="I230" s="4">
        <v>113000</v>
      </c>
      <c r="K230" s="3">
        <v>383</v>
      </c>
      <c r="L230" s="4">
        <v>213500</v>
      </c>
    </row>
    <row r="231" spans="1:12" x14ac:dyDescent="0.2">
      <c r="A231">
        <v>230</v>
      </c>
      <c r="B231" s="10">
        <v>192500</v>
      </c>
      <c r="C231">
        <v>2006</v>
      </c>
      <c r="H231" s="3">
        <v>557</v>
      </c>
      <c r="I231" s="4">
        <v>141000</v>
      </c>
      <c r="K231" s="3">
        <v>385</v>
      </c>
      <c r="L231" s="4">
        <v>240000</v>
      </c>
    </row>
    <row r="232" spans="1:12" x14ac:dyDescent="0.2">
      <c r="A232">
        <v>231</v>
      </c>
      <c r="B232" s="10">
        <v>148000</v>
      </c>
      <c r="C232">
        <v>1959</v>
      </c>
      <c r="H232" s="3">
        <v>558</v>
      </c>
      <c r="I232" s="4">
        <v>108000</v>
      </c>
      <c r="K232" s="3">
        <v>386</v>
      </c>
      <c r="L232" s="4">
        <v>192000</v>
      </c>
    </row>
    <row r="233" spans="1:12" x14ac:dyDescent="0.2">
      <c r="A233">
        <v>232</v>
      </c>
      <c r="B233" s="10">
        <v>403000</v>
      </c>
      <c r="C233">
        <v>1996</v>
      </c>
      <c r="H233" s="3">
        <v>562</v>
      </c>
      <c r="I233" s="4">
        <v>170000</v>
      </c>
      <c r="K233" s="3">
        <v>387</v>
      </c>
      <c r="L233" s="4">
        <v>81000</v>
      </c>
    </row>
    <row r="234" spans="1:12" x14ac:dyDescent="0.2">
      <c r="A234">
        <v>233</v>
      </c>
      <c r="B234" s="10">
        <v>94500</v>
      </c>
      <c r="C234">
        <v>1972</v>
      </c>
      <c r="H234" s="3">
        <v>563</v>
      </c>
      <c r="I234" s="4">
        <v>108000</v>
      </c>
      <c r="K234" s="3">
        <v>389</v>
      </c>
      <c r="L234" s="4">
        <v>191000</v>
      </c>
    </row>
    <row r="235" spans="1:12" x14ac:dyDescent="0.2">
      <c r="A235">
        <v>234</v>
      </c>
      <c r="B235" s="10">
        <v>128200</v>
      </c>
      <c r="C235">
        <v>1976</v>
      </c>
      <c r="H235" s="3">
        <v>564</v>
      </c>
      <c r="I235" s="4">
        <v>185000</v>
      </c>
      <c r="K235" s="3">
        <v>390</v>
      </c>
      <c r="L235" s="4">
        <v>426000</v>
      </c>
    </row>
    <row r="236" spans="1:12" x14ac:dyDescent="0.2">
      <c r="A236">
        <v>235</v>
      </c>
      <c r="B236" s="10">
        <v>216500</v>
      </c>
      <c r="C236">
        <v>2002</v>
      </c>
      <c r="H236" s="3">
        <v>566</v>
      </c>
      <c r="I236" s="4">
        <v>128000</v>
      </c>
      <c r="K236" s="3">
        <v>392</v>
      </c>
      <c r="L236" s="4">
        <v>215000</v>
      </c>
    </row>
    <row r="237" spans="1:12" x14ac:dyDescent="0.2">
      <c r="A237">
        <v>236</v>
      </c>
      <c r="B237" s="10">
        <v>89500</v>
      </c>
      <c r="C237">
        <v>1971</v>
      </c>
      <c r="H237" s="3">
        <v>570</v>
      </c>
      <c r="I237" s="4">
        <v>135960</v>
      </c>
      <c r="K237" s="3">
        <v>400</v>
      </c>
      <c r="L237" s="4">
        <v>241000</v>
      </c>
    </row>
    <row r="238" spans="1:12" x14ac:dyDescent="0.2">
      <c r="A238">
        <v>237</v>
      </c>
      <c r="B238" s="10">
        <v>185500</v>
      </c>
      <c r="C238">
        <v>2004</v>
      </c>
      <c r="H238" s="3">
        <v>571</v>
      </c>
      <c r="I238" s="4">
        <v>142600</v>
      </c>
      <c r="K238" s="3">
        <v>401</v>
      </c>
      <c r="L238" s="4">
        <v>245500</v>
      </c>
    </row>
    <row r="239" spans="1:12" x14ac:dyDescent="0.2">
      <c r="A239">
        <v>238</v>
      </c>
      <c r="B239" s="10">
        <v>194500</v>
      </c>
      <c r="C239">
        <v>2003</v>
      </c>
      <c r="H239" s="3">
        <v>572</v>
      </c>
      <c r="I239" s="4">
        <v>120000</v>
      </c>
      <c r="K239" s="3">
        <v>402</v>
      </c>
      <c r="L239" s="4">
        <v>164990</v>
      </c>
    </row>
    <row r="240" spans="1:12" x14ac:dyDescent="0.2">
      <c r="A240">
        <v>239</v>
      </c>
      <c r="B240" s="10">
        <v>318000</v>
      </c>
      <c r="C240">
        <v>2007</v>
      </c>
      <c r="H240" s="3">
        <v>576</v>
      </c>
      <c r="I240" s="4">
        <v>118500</v>
      </c>
      <c r="K240" s="3">
        <v>403</v>
      </c>
      <c r="L240" s="4">
        <v>108000</v>
      </c>
    </row>
    <row r="241" spans="1:12" x14ac:dyDescent="0.2">
      <c r="A241">
        <v>240</v>
      </c>
      <c r="B241" s="10">
        <v>113000</v>
      </c>
      <c r="C241">
        <v>1950</v>
      </c>
      <c r="H241" s="3">
        <v>577</v>
      </c>
      <c r="I241" s="4">
        <v>145000</v>
      </c>
      <c r="K241" s="3">
        <v>404</v>
      </c>
      <c r="L241" s="4">
        <v>258000</v>
      </c>
    </row>
    <row r="242" spans="1:12" x14ac:dyDescent="0.2">
      <c r="A242">
        <v>241</v>
      </c>
      <c r="B242" s="10">
        <v>262500</v>
      </c>
      <c r="C242">
        <v>2008</v>
      </c>
      <c r="H242" s="3">
        <v>578</v>
      </c>
      <c r="I242" s="4">
        <v>164500</v>
      </c>
      <c r="K242" s="3">
        <v>405</v>
      </c>
      <c r="L242" s="4">
        <v>168000</v>
      </c>
    </row>
    <row r="243" spans="1:12" x14ac:dyDescent="0.2">
      <c r="A243">
        <v>242</v>
      </c>
      <c r="B243" s="10">
        <v>110500</v>
      </c>
      <c r="C243">
        <v>1997</v>
      </c>
      <c r="H243" s="3">
        <v>580</v>
      </c>
      <c r="I243" s="4">
        <v>131500</v>
      </c>
      <c r="K243" s="3">
        <v>406</v>
      </c>
      <c r="L243" s="4">
        <v>150000</v>
      </c>
    </row>
    <row r="244" spans="1:12" x14ac:dyDescent="0.2">
      <c r="A244">
        <v>243</v>
      </c>
      <c r="B244" s="10">
        <v>79000</v>
      </c>
      <c r="C244">
        <v>1950</v>
      </c>
      <c r="H244" s="3">
        <v>588</v>
      </c>
      <c r="I244" s="4">
        <v>137000</v>
      </c>
      <c r="K244" s="3">
        <v>409</v>
      </c>
      <c r="L244" s="4">
        <v>280000</v>
      </c>
    </row>
    <row r="245" spans="1:12" x14ac:dyDescent="0.2">
      <c r="A245">
        <v>244</v>
      </c>
      <c r="B245" s="10">
        <v>120000</v>
      </c>
      <c r="C245">
        <v>1980</v>
      </c>
      <c r="H245" s="3">
        <v>590</v>
      </c>
      <c r="I245" s="4">
        <v>79500</v>
      </c>
      <c r="K245" s="3">
        <v>410</v>
      </c>
      <c r="L245" s="4">
        <v>339750</v>
      </c>
    </row>
    <row r="246" spans="1:12" x14ac:dyDescent="0.2">
      <c r="A246">
        <v>245</v>
      </c>
      <c r="B246" s="10">
        <v>205000</v>
      </c>
      <c r="C246">
        <v>2002</v>
      </c>
      <c r="H246" s="3">
        <v>595</v>
      </c>
      <c r="I246" s="4">
        <v>110000</v>
      </c>
      <c r="K246" s="3">
        <v>413</v>
      </c>
      <c r="L246" s="4">
        <v>222000</v>
      </c>
    </row>
    <row r="247" spans="1:12" x14ac:dyDescent="0.2">
      <c r="A247">
        <v>246</v>
      </c>
      <c r="B247" s="10">
        <v>241500</v>
      </c>
      <c r="C247">
        <v>1988</v>
      </c>
      <c r="H247" s="3">
        <v>599</v>
      </c>
      <c r="I247" s="4">
        <v>217500</v>
      </c>
      <c r="K247" s="3">
        <v>415</v>
      </c>
      <c r="L247" s="4">
        <v>228000</v>
      </c>
    </row>
    <row r="248" spans="1:12" x14ac:dyDescent="0.2">
      <c r="A248">
        <v>247</v>
      </c>
      <c r="B248" s="10">
        <v>137000</v>
      </c>
      <c r="C248">
        <v>1950</v>
      </c>
      <c r="H248" s="3">
        <v>600</v>
      </c>
      <c r="I248" s="4">
        <v>151000</v>
      </c>
      <c r="K248" s="3">
        <v>416</v>
      </c>
      <c r="L248" s="4">
        <v>181134</v>
      </c>
    </row>
    <row r="249" spans="1:12" x14ac:dyDescent="0.2">
      <c r="A249">
        <v>248</v>
      </c>
      <c r="B249" s="10">
        <v>140000</v>
      </c>
      <c r="C249">
        <v>1954</v>
      </c>
      <c r="H249" s="3">
        <v>602</v>
      </c>
      <c r="I249" s="4">
        <v>141000</v>
      </c>
      <c r="K249" s="3">
        <v>421</v>
      </c>
      <c r="L249" s="4">
        <v>206300</v>
      </c>
    </row>
    <row r="250" spans="1:12" x14ac:dyDescent="0.2">
      <c r="A250">
        <v>249</v>
      </c>
      <c r="B250" s="10">
        <v>180000</v>
      </c>
      <c r="C250">
        <v>2003</v>
      </c>
      <c r="H250" s="3">
        <v>610</v>
      </c>
      <c r="I250" s="4">
        <v>118500</v>
      </c>
      <c r="K250" s="3">
        <v>422</v>
      </c>
      <c r="L250" s="4">
        <v>215000</v>
      </c>
    </row>
    <row r="251" spans="1:12" x14ac:dyDescent="0.2">
      <c r="A251">
        <v>250</v>
      </c>
      <c r="B251" s="10">
        <v>277000</v>
      </c>
      <c r="C251">
        <v>2006</v>
      </c>
      <c r="H251" s="3">
        <v>612</v>
      </c>
      <c r="I251" s="4">
        <v>148000</v>
      </c>
      <c r="K251" s="3">
        <v>424</v>
      </c>
      <c r="L251" s="4">
        <v>315000</v>
      </c>
    </row>
    <row r="252" spans="1:12" x14ac:dyDescent="0.2">
      <c r="A252">
        <v>251</v>
      </c>
      <c r="B252" s="10">
        <v>76500</v>
      </c>
      <c r="C252">
        <v>1966</v>
      </c>
      <c r="H252" s="3">
        <v>615</v>
      </c>
      <c r="I252" s="4">
        <v>75500</v>
      </c>
      <c r="K252" s="3">
        <v>426</v>
      </c>
      <c r="L252" s="4">
        <v>135000</v>
      </c>
    </row>
    <row r="253" spans="1:12" x14ac:dyDescent="0.2">
      <c r="A253">
        <v>252</v>
      </c>
      <c r="B253" s="10">
        <v>235000</v>
      </c>
      <c r="C253">
        <v>2007</v>
      </c>
      <c r="H253" s="3">
        <v>616</v>
      </c>
      <c r="I253" s="4">
        <v>137500</v>
      </c>
      <c r="K253" s="3">
        <v>427</v>
      </c>
      <c r="L253" s="4">
        <v>275000</v>
      </c>
    </row>
    <row r="254" spans="1:12" x14ac:dyDescent="0.2">
      <c r="A254">
        <v>253</v>
      </c>
      <c r="B254" s="10">
        <v>173000</v>
      </c>
      <c r="C254">
        <v>2004</v>
      </c>
      <c r="H254" s="3">
        <v>618</v>
      </c>
      <c r="I254" s="4">
        <v>105500</v>
      </c>
      <c r="K254" s="3">
        <v>429</v>
      </c>
      <c r="L254" s="4">
        <v>195400</v>
      </c>
    </row>
    <row r="255" spans="1:12" x14ac:dyDescent="0.2">
      <c r="A255">
        <v>254</v>
      </c>
      <c r="B255" s="10">
        <v>158000</v>
      </c>
      <c r="C255">
        <v>1991</v>
      </c>
      <c r="H255" s="3">
        <v>621</v>
      </c>
      <c r="I255" s="4">
        <v>67000</v>
      </c>
      <c r="K255" s="3">
        <v>430</v>
      </c>
      <c r="L255" s="4">
        <v>175000</v>
      </c>
    </row>
    <row r="256" spans="1:12" x14ac:dyDescent="0.2">
      <c r="A256">
        <v>255</v>
      </c>
      <c r="B256" s="10">
        <v>145000</v>
      </c>
      <c r="C256">
        <v>1957</v>
      </c>
      <c r="H256" s="3">
        <v>623</v>
      </c>
      <c r="I256" s="4">
        <v>135000</v>
      </c>
      <c r="K256" s="3">
        <v>432</v>
      </c>
      <c r="L256" s="4">
        <v>79900</v>
      </c>
    </row>
    <row r="257" spans="1:12" x14ac:dyDescent="0.2">
      <c r="A257">
        <v>256</v>
      </c>
      <c r="B257" s="10">
        <v>230000</v>
      </c>
      <c r="C257">
        <v>1999</v>
      </c>
      <c r="H257" s="3">
        <v>625</v>
      </c>
      <c r="I257" s="4">
        <v>165150</v>
      </c>
      <c r="K257" s="3">
        <v>434</v>
      </c>
      <c r="L257" s="4">
        <v>181000</v>
      </c>
    </row>
    <row r="258" spans="1:12" x14ac:dyDescent="0.2">
      <c r="A258">
        <v>257</v>
      </c>
      <c r="B258" s="10">
        <v>207500</v>
      </c>
      <c r="C258">
        <v>2003</v>
      </c>
      <c r="H258" s="3">
        <v>626</v>
      </c>
      <c r="I258" s="4">
        <v>160000</v>
      </c>
      <c r="K258" s="3">
        <v>436</v>
      </c>
      <c r="L258" s="4">
        <v>212000</v>
      </c>
    </row>
    <row r="259" spans="1:12" x14ac:dyDescent="0.2">
      <c r="A259">
        <v>258</v>
      </c>
      <c r="B259" s="10">
        <v>220000</v>
      </c>
      <c r="C259">
        <v>2006</v>
      </c>
      <c r="H259" s="3">
        <v>627</v>
      </c>
      <c r="I259" s="4">
        <v>139900</v>
      </c>
      <c r="K259" s="3">
        <v>438</v>
      </c>
      <c r="L259" s="4">
        <v>119000</v>
      </c>
    </row>
    <row r="260" spans="1:12" x14ac:dyDescent="0.2">
      <c r="A260">
        <v>259</v>
      </c>
      <c r="B260" s="10">
        <v>231500</v>
      </c>
      <c r="C260">
        <v>2001</v>
      </c>
      <c r="H260" s="3">
        <v>628</v>
      </c>
      <c r="I260" s="4">
        <v>153000</v>
      </c>
      <c r="K260" s="3">
        <v>439</v>
      </c>
      <c r="L260" s="4">
        <v>90350</v>
      </c>
    </row>
    <row r="261" spans="1:12" x14ac:dyDescent="0.2">
      <c r="A261">
        <v>260</v>
      </c>
      <c r="B261" s="10">
        <v>97000</v>
      </c>
      <c r="C261">
        <v>1956</v>
      </c>
      <c r="H261" s="3">
        <v>629</v>
      </c>
      <c r="I261" s="4">
        <v>135000</v>
      </c>
      <c r="K261" s="3">
        <v>440</v>
      </c>
      <c r="L261" s="4">
        <v>110000</v>
      </c>
    </row>
    <row r="262" spans="1:12" x14ac:dyDescent="0.2">
      <c r="A262">
        <v>261</v>
      </c>
      <c r="B262" s="10">
        <v>176000</v>
      </c>
      <c r="C262">
        <v>1962</v>
      </c>
      <c r="H262" s="3">
        <v>630</v>
      </c>
      <c r="I262" s="4">
        <v>168500</v>
      </c>
      <c r="K262" s="3">
        <v>441</v>
      </c>
      <c r="L262" s="4">
        <v>555000</v>
      </c>
    </row>
    <row r="263" spans="1:12" x14ac:dyDescent="0.2">
      <c r="A263">
        <v>262</v>
      </c>
      <c r="B263" s="10">
        <v>276000</v>
      </c>
      <c r="C263">
        <v>2007</v>
      </c>
      <c r="H263" s="3">
        <v>633</v>
      </c>
      <c r="I263" s="4">
        <v>82500</v>
      </c>
      <c r="K263" s="3">
        <v>443</v>
      </c>
      <c r="L263" s="4">
        <v>162900</v>
      </c>
    </row>
    <row r="264" spans="1:12" x14ac:dyDescent="0.2">
      <c r="A264">
        <v>263</v>
      </c>
      <c r="B264" s="10">
        <v>151000</v>
      </c>
      <c r="C264">
        <v>1995</v>
      </c>
      <c r="H264" s="3">
        <v>635</v>
      </c>
      <c r="I264" s="4">
        <v>144000</v>
      </c>
      <c r="K264" s="3">
        <v>444</v>
      </c>
      <c r="L264" s="4">
        <v>172500</v>
      </c>
    </row>
    <row r="265" spans="1:12" x14ac:dyDescent="0.2">
      <c r="A265">
        <v>264</v>
      </c>
      <c r="B265" s="10">
        <v>130000</v>
      </c>
      <c r="C265">
        <v>2001</v>
      </c>
      <c r="H265" s="3">
        <v>637</v>
      </c>
      <c r="I265" s="4">
        <v>60000</v>
      </c>
      <c r="K265" s="3">
        <v>445</v>
      </c>
      <c r="L265" s="4">
        <v>210000</v>
      </c>
    </row>
    <row r="266" spans="1:12" x14ac:dyDescent="0.2">
      <c r="A266">
        <v>265</v>
      </c>
      <c r="B266" s="10">
        <v>73000</v>
      </c>
      <c r="C266">
        <v>2004</v>
      </c>
      <c r="H266" s="3">
        <v>638</v>
      </c>
      <c r="I266" s="4">
        <v>93000</v>
      </c>
      <c r="K266" s="3">
        <v>447</v>
      </c>
      <c r="L266" s="4">
        <v>190000</v>
      </c>
    </row>
    <row r="267" spans="1:12" x14ac:dyDescent="0.2">
      <c r="A267">
        <v>266</v>
      </c>
      <c r="B267" s="10">
        <v>175500</v>
      </c>
      <c r="C267">
        <v>1981</v>
      </c>
      <c r="H267" s="3">
        <v>639</v>
      </c>
      <c r="I267" s="4">
        <v>85000</v>
      </c>
      <c r="K267" s="3">
        <v>448</v>
      </c>
      <c r="L267" s="4">
        <v>199900</v>
      </c>
    </row>
    <row r="268" spans="1:12" x14ac:dyDescent="0.2">
      <c r="A268">
        <v>267</v>
      </c>
      <c r="B268" s="10">
        <v>185000</v>
      </c>
      <c r="C268">
        <v>1997</v>
      </c>
      <c r="H268" s="3">
        <v>644</v>
      </c>
      <c r="I268" s="4">
        <v>152000</v>
      </c>
      <c r="K268" s="3">
        <v>450</v>
      </c>
      <c r="L268" s="4">
        <v>120000</v>
      </c>
    </row>
    <row r="269" spans="1:12" x14ac:dyDescent="0.2">
      <c r="A269">
        <v>268</v>
      </c>
      <c r="B269" s="10">
        <v>179500</v>
      </c>
      <c r="C269">
        <v>1997</v>
      </c>
      <c r="H269" s="3">
        <v>646</v>
      </c>
      <c r="I269" s="4">
        <v>143250</v>
      </c>
      <c r="K269" s="3">
        <v>451</v>
      </c>
      <c r="L269" s="4">
        <v>110000</v>
      </c>
    </row>
    <row r="270" spans="1:12" x14ac:dyDescent="0.2">
      <c r="A270">
        <v>269</v>
      </c>
      <c r="B270" s="10">
        <v>120500</v>
      </c>
      <c r="C270">
        <v>1955</v>
      </c>
      <c r="H270" s="3">
        <v>647</v>
      </c>
      <c r="I270" s="4">
        <v>98300</v>
      </c>
      <c r="K270" s="3">
        <v>453</v>
      </c>
      <c r="L270" s="4">
        <v>204000</v>
      </c>
    </row>
    <row r="271" spans="1:12" x14ac:dyDescent="0.2">
      <c r="A271">
        <v>270</v>
      </c>
      <c r="B271" s="10">
        <v>148000</v>
      </c>
      <c r="C271">
        <v>1976</v>
      </c>
      <c r="H271" s="3">
        <v>648</v>
      </c>
      <c r="I271" s="4">
        <v>155000</v>
      </c>
      <c r="K271" s="3">
        <v>454</v>
      </c>
      <c r="L271" s="4">
        <v>210000</v>
      </c>
    </row>
    <row r="272" spans="1:12" x14ac:dyDescent="0.2">
      <c r="A272">
        <v>271</v>
      </c>
      <c r="B272" s="10">
        <v>266000</v>
      </c>
      <c r="C272">
        <v>2006</v>
      </c>
      <c r="H272" s="3">
        <v>649</v>
      </c>
      <c r="I272" s="4">
        <v>155000</v>
      </c>
      <c r="K272" s="3">
        <v>458</v>
      </c>
      <c r="L272" s="4">
        <v>256000</v>
      </c>
    </row>
    <row r="273" spans="1:12" x14ac:dyDescent="0.2">
      <c r="A273">
        <v>272</v>
      </c>
      <c r="B273" s="10">
        <v>241500</v>
      </c>
      <c r="C273">
        <v>2005</v>
      </c>
      <c r="H273" s="3">
        <v>650</v>
      </c>
      <c r="I273" s="4">
        <v>84500</v>
      </c>
      <c r="K273" s="3">
        <v>459</v>
      </c>
      <c r="L273" s="4">
        <v>161000</v>
      </c>
    </row>
    <row r="274" spans="1:12" x14ac:dyDescent="0.2">
      <c r="A274">
        <v>273</v>
      </c>
      <c r="B274" s="10">
        <v>290000</v>
      </c>
      <c r="C274">
        <v>2007</v>
      </c>
      <c r="H274" s="3">
        <v>652</v>
      </c>
      <c r="I274" s="4">
        <v>108000</v>
      </c>
      <c r="K274" s="3">
        <v>461</v>
      </c>
      <c r="L274" s="4">
        <v>263435</v>
      </c>
    </row>
    <row r="275" spans="1:12" x14ac:dyDescent="0.2">
      <c r="A275">
        <v>274</v>
      </c>
      <c r="B275" s="10">
        <v>139000</v>
      </c>
      <c r="C275">
        <v>1988</v>
      </c>
      <c r="H275" s="3">
        <v>656</v>
      </c>
      <c r="I275" s="4">
        <v>88000</v>
      </c>
      <c r="K275" s="3">
        <v>462</v>
      </c>
      <c r="L275" s="4">
        <v>155000</v>
      </c>
    </row>
    <row r="276" spans="1:12" x14ac:dyDescent="0.2">
      <c r="A276">
        <v>275</v>
      </c>
      <c r="B276" s="10">
        <v>124500</v>
      </c>
      <c r="C276">
        <v>1982</v>
      </c>
      <c r="H276" s="3">
        <v>659</v>
      </c>
      <c r="I276" s="4">
        <v>97500</v>
      </c>
      <c r="K276" s="3">
        <v>464</v>
      </c>
      <c r="L276" s="4">
        <v>188700</v>
      </c>
    </row>
    <row r="277" spans="1:12" x14ac:dyDescent="0.2">
      <c r="A277">
        <v>276</v>
      </c>
      <c r="B277" s="10">
        <v>205000</v>
      </c>
      <c r="C277">
        <v>2007</v>
      </c>
      <c r="H277" s="3">
        <v>661</v>
      </c>
      <c r="I277" s="4">
        <v>197900</v>
      </c>
      <c r="K277" s="3">
        <v>466</v>
      </c>
      <c r="L277" s="4">
        <v>178740</v>
      </c>
    </row>
    <row r="278" spans="1:12" x14ac:dyDescent="0.2">
      <c r="A278">
        <v>277</v>
      </c>
      <c r="B278" s="10">
        <v>201000</v>
      </c>
      <c r="C278">
        <v>2003</v>
      </c>
      <c r="H278" s="3">
        <v>663</v>
      </c>
      <c r="I278" s="4">
        <v>110000</v>
      </c>
      <c r="K278" s="3">
        <v>468</v>
      </c>
      <c r="L278" s="4">
        <v>146500</v>
      </c>
    </row>
    <row r="279" spans="1:12" x14ac:dyDescent="0.2">
      <c r="A279">
        <v>278</v>
      </c>
      <c r="B279" s="10">
        <v>141000</v>
      </c>
      <c r="C279">
        <v>1951</v>
      </c>
      <c r="H279" s="3">
        <v>664</v>
      </c>
      <c r="I279" s="4">
        <v>137500</v>
      </c>
      <c r="K279" s="3">
        <v>469</v>
      </c>
      <c r="L279" s="4">
        <v>250000</v>
      </c>
    </row>
    <row r="280" spans="1:12" x14ac:dyDescent="0.2">
      <c r="A280">
        <v>279</v>
      </c>
      <c r="B280" s="10">
        <v>415298</v>
      </c>
      <c r="C280">
        <v>2007</v>
      </c>
      <c r="H280" s="3">
        <v>667</v>
      </c>
      <c r="I280" s="4">
        <v>129000</v>
      </c>
      <c r="K280" s="3">
        <v>470</v>
      </c>
      <c r="L280" s="4">
        <v>187000</v>
      </c>
    </row>
    <row r="281" spans="1:12" x14ac:dyDescent="0.2">
      <c r="A281">
        <v>280</v>
      </c>
      <c r="B281" s="10">
        <v>192000</v>
      </c>
      <c r="C281">
        <v>1977</v>
      </c>
      <c r="H281" s="3">
        <v>670</v>
      </c>
      <c r="I281" s="4">
        <v>137500</v>
      </c>
      <c r="K281" s="3">
        <v>473</v>
      </c>
      <c r="L281" s="4">
        <v>148000</v>
      </c>
    </row>
    <row r="282" spans="1:12" x14ac:dyDescent="0.2">
      <c r="A282">
        <v>281</v>
      </c>
      <c r="B282" s="10">
        <v>228500</v>
      </c>
      <c r="C282">
        <v>1989</v>
      </c>
      <c r="H282" s="3">
        <v>672</v>
      </c>
      <c r="I282" s="4">
        <v>103600</v>
      </c>
      <c r="K282" s="3">
        <v>474</v>
      </c>
      <c r="L282" s="4">
        <v>440000</v>
      </c>
    </row>
    <row r="283" spans="1:12" x14ac:dyDescent="0.2">
      <c r="A283">
        <v>282</v>
      </c>
      <c r="B283" s="10">
        <v>185000</v>
      </c>
      <c r="C283">
        <v>2006</v>
      </c>
      <c r="H283" s="3">
        <v>673</v>
      </c>
      <c r="I283" s="4">
        <v>165000</v>
      </c>
      <c r="K283" s="3">
        <v>475</v>
      </c>
      <c r="L283" s="4">
        <v>251000</v>
      </c>
    </row>
    <row r="284" spans="1:12" x14ac:dyDescent="0.2">
      <c r="A284">
        <v>283</v>
      </c>
      <c r="B284" s="10">
        <v>207500</v>
      </c>
      <c r="C284">
        <v>2008</v>
      </c>
      <c r="H284" s="3">
        <v>675</v>
      </c>
      <c r="I284" s="4">
        <v>140000</v>
      </c>
      <c r="K284" s="3">
        <v>477</v>
      </c>
      <c r="L284" s="4">
        <v>208900</v>
      </c>
    </row>
    <row r="285" spans="1:12" x14ac:dyDescent="0.2">
      <c r="A285">
        <v>284</v>
      </c>
      <c r="B285" s="10">
        <v>244600</v>
      </c>
      <c r="C285">
        <v>2009</v>
      </c>
      <c r="H285" s="3">
        <v>676</v>
      </c>
      <c r="I285" s="4">
        <v>148500</v>
      </c>
      <c r="K285" s="3">
        <v>478</v>
      </c>
      <c r="L285" s="4">
        <v>380000</v>
      </c>
    </row>
    <row r="286" spans="1:12" x14ac:dyDescent="0.2">
      <c r="A286">
        <v>285</v>
      </c>
      <c r="B286" s="10">
        <v>179200</v>
      </c>
      <c r="C286">
        <v>1992</v>
      </c>
      <c r="H286" s="3">
        <v>677</v>
      </c>
      <c r="I286" s="4">
        <v>87000</v>
      </c>
      <c r="K286" s="3">
        <v>479</v>
      </c>
      <c r="L286" s="4">
        <v>297000</v>
      </c>
    </row>
    <row r="287" spans="1:12" x14ac:dyDescent="0.2">
      <c r="A287">
        <v>286</v>
      </c>
      <c r="B287" s="10">
        <v>164700</v>
      </c>
      <c r="C287">
        <v>2007</v>
      </c>
      <c r="H287" s="3">
        <v>680</v>
      </c>
      <c r="I287" s="4">
        <v>128500</v>
      </c>
      <c r="K287" s="3">
        <v>480</v>
      </c>
      <c r="L287" s="4">
        <v>89471</v>
      </c>
    </row>
    <row r="288" spans="1:12" x14ac:dyDescent="0.2">
      <c r="A288">
        <v>287</v>
      </c>
      <c r="B288" s="10">
        <v>159000</v>
      </c>
      <c r="C288">
        <v>1981</v>
      </c>
      <c r="H288" s="3">
        <v>681</v>
      </c>
      <c r="I288" s="4">
        <v>143000</v>
      </c>
      <c r="K288" s="3">
        <v>481</v>
      </c>
      <c r="L288" s="4">
        <v>326000</v>
      </c>
    </row>
    <row r="289" spans="1:12" x14ac:dyDescent="0.2">
      <c r="A289">
        <v>288</v>
      </c>
      <c r="B289" s="10">
        <v>88000</v>
      </c>
      <c r="C289">
        <v>1971</v>
      </c>
      <c r="H289" s="3">
        <v>686</v>
      </c>
      <c r="I289" s="4">
        <v>207500</v>
      </c>
      <c r="K289" s="3">
        <v>482</v>
      </c>
      <c r="L289" s="4">
        <v>374000</v>
      </c>
    </row>
    <row r="290" spans="1:12" x14ac:dyDescent="0.2">
      <c r="A290">
        <v>289</v>
      </c>
      <c r="B290" s="10">
        <v>122000</v>
      </c>
      <c r="C290">
        <v>1967</v>
      </c>
      <c r="H290" s="3">
        <v>694</v>
      </c>
      <c r="I290" s="4">
        <v>108480</v>
      </c>
      <c r="K290" s="3">
        <v>483</v>
      </c>
      <c r="L290" s="4">
        <v>155000</v>
      </c>
    </row>
    <row r="291" spans="1:12" x14ac:dyDescent="0.2">
      <c r="A291">
        <v>290</v>
      </c>
      <c r="B291" s="10">
        <v>153575</v>
      </c>
      <c r="C291">
        <v>2003</v>
      </c>
      <c r="H291" s="3">
        <v>695</v>
      </c>
      <c r="I291" s="4">
        <v>141500</v>
      </c>
      <c r="K291" s="3">
        <v>484</v>
      </c>
      <c r="L291" s="4">
        <v>164000</v>
      </c>
    </row>
    <row r="292" spans="1:12" x14ac:dyDescent="0.2">
      <c r="A292">
        <v>291</v>
      </c>
      <c r="B292" s="10">
        <v>233230</v>
      </c>
      <c r="C292">
        <v>2006</v>
      </c>
      <c r="H292" s="3">
        <v>697</v>
      </c>
      <c r="I292" s="4">
        <v>89000</v>
      </c>
      <c r="K292" s="3">
        <v>485</v>
      </c>
      <c r="L292" s="4">
        <v>132500</v>
      </c>
    </row>
    <row r="293" spans="1:12" x14ac:dyDescent="0.2">
      <c r="A293">
        <v>292</v>
      </c>
      <c r="B293" s="10">
        <v>135900</v>
      </c>
      <c r="C293">
        <v>2000</v>
      </c>
      <c r="H293" s="3">
        <v>698</v>
      </c>
      <c r="I293" s="4">
        <v>123500</v>
      </c>
      <c r="K293" s="3">
        <v>486</v>
      </c>
      <c r="L293" s="4">
        <v>147000</v>
      </c>
    </row>
    <row r="294" spans="1:12" x14ac:dyDescent="0.2">
      <c r="A294">
        <v>293</v>
      </c>
      <c r="B294" s="10">
        <v>131000</v>
      </c>
      <c r="C294">
        <v>2008</v>
      </c>
      <c r="H294" s="3">
        <v>702</v>
      </c>
      <c r="I294" s="4">
        <v>140000</v>
      </c>
      <c r="K294" s="3">
        <v>490</v>
      </c>
      <c r="L294" s="4">
        <v>86000</v>
      </c>
    </row>
    <row r="295" spans="1:12" x14ac:dyDescent="0.2">
      <c r="A295">
        <v>294</v>
      </c>
      <c r="B295" s="10">
        <v>235000</v>
      </c>
      <c r="C295">
        <v>1994</v>
      </c>
      <c r="H295" s="3">
        <v>706</v>
      </c>
      <c r="I295" s="4">
        <v>55000</v>
      </c>
      <c r="K295" s="3">
        <v>493</v>
      </c>
      <c r="L295" s="4">
        <v>172785</v>
      </c>
    </row>
    <row r="296" spans="1:12" x14ac:dyDescent="0.2">
      <c r="A296">
        <v>295</v>
      </c>
      <c r="B296" s="10">
        <v>167000</v>
      </c>
      <c r="C296">
        <v>1953</v>
      </c>
      <c r="H296" s="3">
        <v>710</v>
      </c>
      <c r="I296" s="4">
        <v>109900</v>
      </c>
      <c r="K296" s="3">
        <v>495</v>
      </c>
      <c r="L296" s="4">
        <v>91300</v>
      </c>
    </row>
    <row r="297" spans="1:12" x14ac:dyDescent="0.2">
      <c r="A297">
        <v>296</v>
      </c>
      <c r="B297" s="10">
        <v>142500</v>
      </c>
      <c r="C297">
        <v>1984</v>
      </c>
      <c r="H297" s="3">
        <v>712</v>
      </c>
      <c r="I297" s="4">
        <v>102776</v>
      </c>
      <c r="K297" s="3">
        <v>497</v>
      </c>
      <c r="L297" s="4">
        <v>430000</v>
      </c>
    </row>
    <row r="298" spans="1:12" x14ac:dyDescent="0.2">
      <c r="A298">
        <v>297</v>
      </c>
      <c r="B298" s="10">
        <v>152000</v>
      </c>
      <c r="C298">
        <v>1950</v>
      </c>
      <c r="H298" s="3">
        <v>714</v>
      </c>
      <c r="I298" s="4">
        <v>129000</v>
      </c>
      <c r="K298" s="3">
        <v>499</v>
      </c>
      <c r="L298" s="4">
        <v>130000</v>
      </c>
    </row>
    <row r="299" spans="1:12" x14ac:dyDescent="0.2">
      <c r="A299">
        <v>298</v>
      </c>
      <c r="B299" s="10">
        <v>239000</v>
      </c>
      <c r="C299">
        <v>1998</v>
      </c>
      <c r="H299" s="3">
        <v>716</v>
      </c>
      <c r="I299" s="4">
        <v>165000</v>
      </c>
      <c r="K299" s="3">
        <v>502</v>
      </c>
      <c r="L299" s="4">
        <v>226700</v>
      </c>
    </row>
    <row r="300" spans="1:12" x14ac:dyDescent="0.2">
      <c r="A300">
        <v>299</v>
      </c>
      <c r="B300" s="10">
        <v>175000</v>
      </c>
      <c r="C300">
        <v>1968</v>
      </c>
      <c r="H300" s="3">
        <v>720</v>
      </c>
      <c r="I300" s="4">
        <v>128500</v>
      </c>
      <c r="K300" s="3">
        <v>504</v>
      </c>
      <c r="L300" s="4">
        <v>289000</v>
      </c>
    </row>
    <row r="301" spans="1:12" x14ac:dyDescent="0.2">
      <c r="A301">
        <v>300</v>
      </c>
      <c r="B301" s="10">
        <v>158500</v>
      </c>
      <c r="C301">
        <v>2004</v>
      </c>
      <c r="H301" s="3">
        <v>721</v>
      </c>
      <c r="I301" s="4">
        <v>275000</v>
      </c>
      <c r="K301" s="3">
        <v>507</v>
      </c>
      <c r="L301" s="4">
        <v>215000</v>
      </c>
    </row>
    <row r="302" spans="1:12" x14ac:dyDescent="0.2">
      <c r="A302">
        <v>301</v>
      </c>
      <c r="B302" s="10">
        <v>157000</v>
      </c>
      <c r="C302">
        <v>1953</v>
      </c>
      <c r="H302" s="3">
        <v>723</v>
      </c>
      <c r="I302" s="4">
        <v>124500</v>
      </c>
      <c r="K302" s="3">
        <v>508</v>
      </c>
      <c r="L302" s="4">
        <v>208300</v>
      </c>
    </row>
    <row r="303" spans="1:12" x14ac:dyDescent="0.2">
      <c r="A303">
        <v>302</v>
      </c>
      <c r="B303" s="10">
        <v>267000</v>
      </c>
      <c r="C303">
        <v>1999</v>
      </c>
      <c r="H303" s="3">
        <v>724</v>
      </c>
      <c r="I303" s="4">
        <v>135000</v>
      </c>
      <c r="K303" s="3">
        <v>509</v>
      </c>
      <c r="L303" s="4">
        <v>161000</v>
      </c>
    </row>
    <row r="304" spans="1:12" x14ac:dyDescent="0.2">
      <c r="A304">
        <v>303</v>
      </c>
      <c r="B304" s="10">
        <v>205000</v>
      </c>
      <c r="C304">
        <v>2002</v>
      </c>
      <c r="H304" s="3">
        <v>726</v>
      </c>
      <c r="I304" s="4">
        <v>120500</v>
      </c>
      <c r="K304" s="3">
        <v>511</v>
      </c>
      <c r="L304" s="4">
        <v>164900</v>
      </c>
    </row>
    <row r="305" spans="1:12" x14ac:dyDescent="0.2">
      <c r="A305">
        <v>304</v>
      </c>
      <c r="B305" s="10">
        <v>149900</v>
      </c>
      <c r="C305">
        <v>1972</v>
      </c>
      <c r="H305" s="3">
        <v>729</v>
      </c>
      <c r="I305" s="4">
        <v>110000</v>
      </c>
      <c r="K305" s="3">
        <v>512</v>
      </c>
      <c r="L305" s="4">
        <v>202665</v>
      </c>
    </row>
    <row r="306" spans="1:12" x14ac:dyDescent="0.2">
      <c r="A306">
        <v>305</v>
      </c>
      <c r="B306" s="10">
        <v>295000</v>
      </c>
      <c r="C306">
        <v>2002</v>
      </c>
      <c r="H306" s="3">
        <v>730</v>
      </c>
      <c r="I306" s="4">
        <v>103000</v>
      </c>
      <c r="K306" s="3">
        <v>516</v>
      </c>
      <c r="L306" s="4">
        <v>402861</v>
      </c>
    </row>
    <row r="307" spans="1:12" x14ac:dyDescent="0.2">
      <c r="A307">
        <v>306</v>
      </c>
      <c r="B307" s="10">
        <v>305900</v>
      </c>
      <c r="C307">
        <v>2005</v>
      </c>
      <c r="H307" s="3">
        <v>734</v>
      </c>
      <c r="I307" s="4">
        <v>131400</v>
      </c>
      <c r="K307" s="3">
        <v>518</v>
      </c>
      <c r="L307" s="4">
        <v>265000</v>
      </c>
    </row>
    <row r="308" spans="1:12" x14ac:dyDescent="0.2">
      <c r="A308">
        <v>307</v>
      </c>
      <c r="B308" s="10">
        <v>225000</v>
      </c>
      <c r="C308">
        <v>1991</v>
      </c>
      <c r="H308" s="3">
        <v>735</v>
      </c>
      <c r="I308" s="4">
        <v>108000</v>
      </c>
      <c r="K308" s="3">
        <v>519</v>
      </c>
      <c r="L308" s="4">
        <v>211000</v>
      </c>
    </row>
    <row r="309" spans="1:12" x14ac:dyDescent="0.2">
      <c r="A309">
        <v>308</v>
      </c>
      <c r="B309" s="10">
        <v>89500</v>
      </c>
      <c r="C309">
        <v>1950</v>
      </c>
      <c r="H309" s="3">
        <v>736</v>
      </c>
      <c r="I309" s="4">
        <v>163000</v>
      </c>
      <c r="K309" s="3">
        <v>520</v>
      </c>
      <c r="L309" s="4">
        <v>234000</v>
      </c>
    </row>
    <row r="310" spans="1:12" x14ac:dyDescent="0.2">
      <c r="A310">
        <v>309</v>
      </c>
      <c r="B310" s="10">
        <v>82500</v>
      </c>
      <c r="C310">
        <v>1950</v>
      </c>
      <c r="H310" s="3">
        <v>737</v>
      </c>
      <c r="I310" s="4">
        <v>93500</v>
      </c>
      <c r="K310" s="3">
        <v>521</v>
      </c>
      <c r="L310" s="4">
        <v>106250</v>
      </c>
    </row>
    <row r="311" spans="1:12" x14ac:dyDescent="0.2">
      <c r="A311">
        <v>310</v>
      </c>
      <c r="B311" s="10">
        <v>360000</v>
      </c>
      <c r="C311">
        <v>2004</v>
      </c>
      <c r="H311" s="3">
        <v>750</v>
      </c>
      <c r="I311" s="4">
        <v>98000</v>
      </c>
      <c r="K311" s="3">
        <v>524</v>
      </c>
      <c r="L311" s="4">
        <v>184750</v>
      </c>
    </row>
    <row r="312" spans="1:12" x14ac:dyDescent="0.2">
      <c r="A312">
        <v>311</v>
      </c>
      <c r="B312" s="10">
        <v>165600</v>
      </c>
      <c r="C312">
        <v>1994</v>
      </c>
      <c r="H312" s="3">
        <v>758</v>
      </c>
      <c r="I312" s="4">
        <v>158900</v>
      </c>
      <c r="K312" s="3">
        <v>525</v>
      </c>
      <c r="L312" s="4">
        <v>315750</v>
      </c>
    </row>
    <row r="313" spans="1:12" x14ac:dyDescent="0.2">
      <c r="A313">
        <v>312</v>
      </c>
      <c r="B313" s="10">
        <v>132000</v>
      </c>
      <c r="C313">
        <v>2002</v>
      </c>
      <c r="H313" s="3">
        <v>761</v>
      </c>
      <c r="I313" s="4">
        <v>127500</v>
      </c>
      <c r="K313" s="3">
        <v>526</v>
      </c>
      <c r="L313" s="4">
        <v>176000</v>
      </c>
    </row>
    <row r="314" spans="1:12" x14ac:dyDescent="0.2">
      <c r="A314">
        <v>313</v>
      </c>
      <c r="B314" s="10">
        <v>119900</v>
      </c>
      <c r="C314">
        <v>1950</v>
      </c>
      <c r="H314" s="3">
        <v>762</v>
      </c>
      <c r="I314" s="4">
        <v>100000</v>
      </c>
      <c r="K314" s="3">
        <v>527</v>
      </c>
      <c r="L314" s="4">
        <v>132000</v>
      </c>
    </row>
    <row r="315" spans="1:12" x14ac:dyDescent="0.2">
      <c r="A315">
        <v>314</v>
      </c>
      <c r="B315" s="10">
        <v>375000</v>
      </c>
      <c r="C315">
        <v>1965</v>
      </c>
      <c r="H315" s="3">
        <v>768</v>
      </c>
      <c r="I315" s="4">
        <v>160000</v>
      </c>
      <c r="K315" s="3">
        <v>528</v>
      </c>
      <c r="L315" s="4">
        <v>446261</v>
      </c>
    </row>
    <row r="316" spans="1:12" x14ac:dyDescent="0.2">
      <c r="A316">
        <v>315</v>
      </c>
      <c r="B316" s="10">
        <v>178000</v>
      </c>
      <c r="C316">
        <v>1990</v>
      </c>
      <c r="H316" s="3">
        <v>771</v>
      </c>
      <c r="I316" s="4">
        <v>134900</v>
      </c>
      <c r="K316" s="3">
        <v>529</v>
      </c>
      <c r="L316" s="4">
        <v>86000</v>
      </c>
    </row>
    <row r="317" spans="1:12" x14ac:dyDescent="0.2">
      <c r="A317">
        <v>316</v>
      </c>
      <c r="B317" s="10">
        <v>188500</v>
      </c>
      <c r="C317">
        <v>2005</v>
      </c>
      <c r="H317" s="3">
        <v>772</v>
      </c>
      <c r="I317" s="4">
        <v>102000</v>
      </c>
      <c r="K317" s="3">
        <v>531</v>
      </c>
      <c r="L317" s="4">
        <v>175000</v>
      </c>
    </row>
    <row r="318" spans="1:12" x14ac:dyDescent="0.2">
      <c r="A318">
        <v>317</v>
      </c>
      <c r="B318" s="10">
        <v>260000</v>
      </c>
      <c r="C318">
        <v>1980</v>
      </c>
      <c r="H318" s="3">
        <v>773</v>
      </c>
      <c r="I318" s="4">
        <v>107000</v>
      </c>
      <c r="K318" s="3">
        <v>532</v>
      </c>
      <c r="L318" s="4">
        <v>128000</v>
      </c>
    </row>
    <row r="319" spans="1:12" x14ac:dyDescent="0.2">
      <c r="A319">
        <v>318</v>
      </c>
      <c r="B319" s="10">
        <v>270000</v>
      </c>
      <c r="C319">
        <v>2006</v>
      </c>
      <c r="H319" s="3">
        <v>774</v>
      </c>
      <c r="I319" s="4">
        <v>114500</v>
      </c>
      <c r="K319" s="3">
        <v>533</v>
      </c>
      <c r="L319" s="4">
        <v>107500</v>
      </c>
    </row>
    <row r="320" spans="1:12" x14ac:dyDescent="0.2">
      <c r="A320">
        <v>319</v>
      </c>
      <c r="B320" s="10">
        <v>260000</v>
      </c>
      <c r="C320">
        <v>1993</v>
      </c>
      <c r="H320" s="3">
        <v>778</v>
      </c>
      <c r="I320" s="4">
        <v>142500</v>
      </c>
      <c r="K320" s="3">
        <v>535</v>
      </c>
      <c r="L320" s="4">
        <v>178000</v>
      </c>
    </row>
    <row r="321" spans="1:12" x14ac:dyDescent="0.2">
      <c r="A321">
        <v>320</v>
      </c>
      <c r="B321" s="10">
        <v>187500</v>
      </c>
      <c r="C321">
        <v>1980</v>
      </c>
      <c r="H321" s="3">
        <v>779</v>
      </c>
      <c r="I321" s="4">
        <v>144000</v>
      </c>
      <c r="K321" s="3">
        <v>536</v>
      </c>
      <c r="L321" s="4">
        <v>107500</v>
      </c>
    </row>
    <row r="322" spans="1:12" x14ac:dyDescent="0.2">
      <c r="A322">
        <v>321</v>
      </c>
      <c r="B322" s="10">
        <v>342643</v>
      </c>
      <c r="C322">
        <v>2006</v>
      </c>
      <c r="H322" s="3">
        <v>780</v>
      </c>
      <c r="I322" s="4">
        <v>135000</v>
      </c>
      <c r="K322" s="3">
        <v>537</v>
      </c>
      <c r="L322" s="4">
        <v>188000</v>
      </c>
    </row>
    <row r="323" spans="1:12" x14ac:dyDescent="0.2">
      <c r="A323">
        <v>322</v>
      </c>
      <c r="B323" s="10">
        <v>354000</v>
      </c>
      <c r="C323">
        <v>2004</v>
      </c>
      <c r="H323" s="3">
        <v>784</v>
      </c>
      <c r="I323" s="4">
        <v>165500</v>
      </c>
      <c r="K323" s="3">
        <v>540</v>
      </c>
      <c r="L323" s="4">
        <v>272000</v>
      </c>
    </row>
    <row r="324" spans="1:12" x14ac:dyDescent="0.2">
      <c r="A324">
        <v>323</v>
      </c>
      <c r="B324" s="10">
        <v>301000</v>
      </c>
      <c r="C324">
        <v>1987</v>
      </c>
      <c r="H324" s="3">
        <v>786</v>
      </c>
      <c r="I324" s="4">
        <v>161500</v>
      </c>
      <c r="K324" s="3">
        <v>541</v>
      </c>
      <c r="L324" s="4">
        <v>315000</v>
      </c>
    </row>
    <row r="325" spans="1:12" x14ac:dyDescent="0.2">
      <c r="A325">
        <v>324</v>
      </c>
      <c r="B325" s="10">
        <v>126175</v>
      </c>
      <c r="C325">
        <v>2005</v>
      </c>
      <c r="H325" s="3">
        <v>787</v>
      </c>
      <c r="I325" s="4">
        <v>139000</v>
      </c>
      <c r="K325" s="3">
        <v>542</v>
      </c>
      <c r="L325" s="4">
        <v>248000</v>
      </c>
    </row>
    <row r="326" spans="1:12" x14ac:dyDescent="0.2">
      <c r="A326">
        <v>325</v>
      </c>
      <c r="B326" s="10">
        <v>242000</v>
      </c>
      <c r="C326">
        <v>2007</v>
      </c>
      <c r="H326" s="3">
        <v>792</v>
      </c>
      <c r="I326" s="4">
        <v>146800</v>
      </c>
      <c r="K326" s="3">
        <v>543</v>
      </c>
      <c r="L326" s="4">
        <v>213250</v>
      </c>
    </row>
    <row r="327" spans="1:12" x14ac:dyDescent="0.2">
      <c r="A327">
        <v>326</v>
      </c>
      <c r="B327" s="10">
        <v>87000</v>
      </c>
      <c r="C327">
        <v>1950</v>
      </c>
      <c r="H327" s="3">
        <v>796</v>
      </c>
      <c r="I327" s="4">
        <v>171000</v>
      </c>
      <c r="K327" s="3">
        <v>544</v>
      </c>
      <c r="L327" s="4">
        <v>133000</v>
      </c>
    </row>
    <row r="328" spans="1:12" x14ac:dyDescent="0.2">
      <c r="A328">
        <v>327</v>
      </c>
      <c r="B328" s="10">
        <v>324000</v>
      </c>
      <c r="C328">
        <v>1993</v>
      </c>
      <c r="H328" s="3">
        <v>797</v>
      </c>
      <c r="I328" s="4">
        <v>143500</v>
      </c>
      <c r="K328" s="3">
        <v>545</v>
      </c>
      <c r="L328" s="4">
        <v>179665</v>
      </c>
    </row>
    <row r="329" spans="1:12" x14ac:dyDescent="0.2">
      <c r="A329">
        <v>328</v>
      </c>
      <c r="B329" s="10">
        <v>145250</v>
      </c>
      <c r="C329">
        <v>1960</v>
      </c>
      <c r="H329" s="3">
        <v>798</v>
      </c>
      <c r="I329" s="4">
        <v>110000</v>
      </c>
      <c r="K329" s="3">
        <v>546</v>
      </c>
      <c r="L329" s="4">
        <v>229000</v>
      </c>
    </row>
    <row r="330" spans="1:12" x14ac:dyDescent="0.2">
      <c r="A330">
        <v>329</v>
      </c>
      <c r="B330" s="10">
        <v>214500</v>
      </c>
      <c r="C330">
        <v>1994</v>
      </c>
      <c r="H330" s="3">
        <v>800</v>
      </c>
      <c r="I330" s="4">
        <v>175000</v>
      </c>
      <c r="K330" s="3">
        <v>549</v>
      </c>
      <c r="L330" s="4">
        <v>125000</v>
      </c>
    </row>
    <row r="331" spans="1:12" x14ac:dyDescent="0.2">
      <c r="A331">
        <v>330</v>
      </c>
      <c r="B331" s="10">
        <v>78000</v>
      </c>
      <c r="C331">
        <v>1950</v>
      </c>
      <c r="H331" s="3">
        <v>805</v>
      </c>
      <c r="I331" s="4">
        <v>118000</v>
      </c>
      <c r="K331" s="3">
        <v>550</v>
      </c>
      <c r="L331" s="4">
        <v>263000</v>
      </c>
    </row>
    <row r="332" spans="1:12" x14ac:dyDescent="0.2">
      <c r="A332">
        <v>331</v>
      </c>
      <c r="B332" s="10">
        <v>119000</v>
      </c>
      <c r="C332">
        <v>1964</v>
      </c>
      <c r="H332" s="3">
        <v>807</v>
      </c>
      <c r="I332" s="4">
        <v>135500</v>
      </c>
      <c r="K332" s="3">
        <v>553</v>
      </c>
      <c r="L332" s="4">
        <v>255500</v>
      </c>
    </row>
    <row r="333" spans="1:12" x14ac:dyDescent="0.2">
      <c r="A333">
        <v>332</v>
      </c>
      <c r="B333" s="10">
        <v>139000</v>
      </c>
      <c r="C333">
        <v>1992</v>
      </c>
      <c r="H333" s="3">
        <v>809</v>
      </c>
      <c r="I333" s="4">
        <v>159950</v>
      </c>
      <c r="K333" s="3">
        <v>554</v>
      </c>
      <c r="L333" s="4">
        <v>108000</v>
      </c>
    </row>
    <row r="334" spans="1:12" x14ac:dyDescent="0.2">
      <c r="A334">
        <v>333</v>
      </c>
      <c r="B334" s="10">
        <v>284000</v>
      </c>
      <c r="C334">
        <v>2004</v>
      </c>
      <c r="H334" s="3">
        <v>810</v>
      </c>
      <c r="I334" s="4">
        <v>106000</v>
      </c>
      <c r="K334" s="3">
        <v>555</v>
      </c>
      <c r="L334" s="4">
        <v>284000</v>
      </c>
    </row>
    <row r="335" spans="1:12" x14ac:dyDescent="0.2">
      <c r="A335">
        <v>334</v>
      </c>
      <c r="B335" s="10">
        <v>207000</v>
      </c>
      <c r="C335">
        <v>2004</v>
      </c>
      <c r="H335" s="3">
        <v>813</v>
      </c>
      <c r="I335" s="4">
        <v>55993</v>
      </c>
      <c r="K335" s="3">
        <v>559</v>
      </c>
      <c r="L335" s="4">
        <v>175000</v>
      </c>
    </row>
    <row r="336" spans="1:12" x14ac:dyDescent="0.2">
      <c r="A336">
        <v>335</v>
      </c>
      <c r="B336" s="10">
        <v>192000</v>
      </c>
      <c r="C336">
        <v>1998</v>
      </c>
      <c r="H336" s="3">
        <v>814</v>
      </c>
      <c r="I336" s="4">
        <v>157900</v>
      </c>
      <c r="K336" s="3">
        <v>560</v>
      </c>
      <c r="L336" s="4">
        <v>234000</v>
      </c>
    </row>
    <row r="337" spans="1:12" x14ac:dyDescent="0.2">
      <c r="A337">
        <v>336</v>
      </c>
      <c r="B337" s="10">
        <v>228950</v>
      </c>
      <c r="C337">
        <v>1965</v>
      </c>
      <c r="H337" s="3">
        <v>815</v>
      </c>
      <c r="I337" s="4">
        <v>116000</v>
      </c>
      <c r="K337" s="3">
        <v>561</v>
      </c>
      <c r="L337" s="4">
        <v>121500</v>
      </c>
    </row>
    <row r="338" spans="1:12" x14ac:dyDescent="0.2">
      <c r="A338">
        <v>337</v>
      </c>
      <c r="B338" s="10">
        <v>377426</v>
      </c>
      <c r="C338">
        <v>2006</v>
      </c>
      <c r="H338" s="3">
        <v>817</v>
      </c>
      <c r="I338" s="4">
        <v>137000</v>
      </c>
      <c r="K338" s="3">
        <v>565</v>
      </c>
      <c r="L338" s="4">
        <v>268000</v>
      </c>
    </row>
    <row r="339" spans="1:12" x14ac:dyDescent="0.2">
      <c r="A339">
        <v>338</v>
      </c>
      <c r="B339" s="10">
        <v>214000</v>
      </c>
      <c r="C339">
        <v>2003</v>
      </c>
      <c r="H339" s="3">
        <v>819</v>
      </c>
      <c r="I339" s="4">
        <v>155000</v>
      </c>
      <c r="K339" s="3">
        <v>567</v>
      </c>
      <c r="L339" s="4">
        <v>325000</v>
      </c>
    </row>
    <row r="340" spans="1:12" x14ac:dyDescent="0.2">
      <c r="A340">
        <v>339</v>
      </c>
      <c r="B340" s="10">
        <v>202500</v>
      </c>
      <c r="C340">
        <v>1998</v>
      </c>
      <c r="H340" s="3">
        <v>822</v>
      </c>
      <c r="I340" s="4">
        <v>93000</v>
      </c>
      <c r="K340" s="3">
        <v>568</v>
      </c>
      <c r="L340" s="4">
        <v>214000</v>
      </c>
    </row>
    <row r="341" spans="1:12" x14ac:dyDescent="0.2">
      <c r="A341">
        <v>340</v>
      </c>
      <c r="B341" s="10">
        <v>155000</v>
      </c>
      <c r="C341">
        <v>1998</v>
      </c>
      <c r="H341" s="3">
        <v>824</v>
      </c>
      <c r="I341" s="4">
        <v>139500</v>
      </c>
      <c r="K341" s="3">
        <v>569</v>
      </c>
      <c r="L341" s="4">
        <v>316600</v>
      </c>
    </row>
    <row r="342" spans="1:12" x14ac:dyDescent="0.2">
      <c r="A342">
        <v>341</v>
      </c>
      <c r="B342" s="10">
        <v>202900</v>
      </c>
      <c r="C342">
        <v>2002</v>
      </c>
      <c r="H342" s="3">
        <v>827</v>
      </c>
      <c r="I342" s="4">
        <v>109500</v>
      </c>
      <c r="K342" s="3">
        <v>573</v>
      </c>
      <c r="L342" s="4">
        <v>224500</v>
      </c>
    </row>
    <row r="343" spans="1:12" x14ac:dyDescent="0.2">
      <c r="A343">
        <v>342</v>
      </c>
      <c r="B343" s="10">
        <v>82000</v>
      </c>
      <c r="C343">
        <v>1950</v>
      </c>
      <c r="H343" s="3">
        <v>829</v>
      </c>
      <c r="I343" s="4">
        <v>185000</v>
      </c>
      <c r="K343" s="3">
        <v>574</v>
      </c>
      <c r="L343" s="4">
        <v>170000</v>
      </c>
    </row>
    <row r="344" spans="1:12" x14ac:dyDescent="0.2">
      <c r="A344">
        <v>343</v>
      </c>
      <c r="B344" s="10">
        <v>87500</v>
      </c>
      <c r="C344">
        <v>1950</v>
      </c>
      <c r="H344" s="3">
        <v>831</v>
      </c>
      <c r="I344" s="4">
        <v>166000</v>
      </c>
      <c r="K344" s="3">
        <v>575</v>
      </c>
      <c r="L344" s="4">
        <v>139000</v>
      </c>
    </row>
    <row r="345" spans="1:12" x14ac:dyDescent="0.2">
      <c r="A345">
        <v>344</v>
      </c>
      <c r="B345" s="10">
        <v>266000</v>
      </c>
      <c r="C345">
        <v>2005</v>
      </c>
      <c r="H345" s="3">
        <v>834</v>
      </c>
      <c r="I345" s="4">
        <v>167000</v>
      </c>
      <c r="K345" s="3">
        <v>579</v>
      </c>
      <c r="L345" s="4">
        <v>146000</v>
      </c>
    </row>
    <row r="346" spans="1:12" x14ac:dyDescent="0.2">
      <c r="A346">
        <v>345</v>
      </c>
      <c r="B346" s="10">
        <v>85000</v>
      </c>
      <c r="C346">
        <v>1976</v>
      </c>
      <c r="H346" s="3">
        <v>835</v>
      </c>
      <c r="I346" s="4">
        <v>139950</v>
      </c>
      <c r="K346" s="3">
        <v>581</v>
      </c>
      <c r="L346" s="4">
        <v>181900</v>
      </c>
    </row>
    <row r="347" spans="1:12" x14ac:dyDescent="0.2">
      <c r="A347">
        <v>346</v>
      </c>
      <c r="B347" s="10">
        <v>140200</v>
      </c>
      <c r="C347">
        <v>1950</v>
      </c>
      <c r="H347" s="3">
        <v>837</v>
      </c>
      <c r="I347" s="4">
        <v>153500</v>
      </c>
      <c r="K347" s="3">
        <v>582</v>
      </c>
      <c r="L347" s="4">
        <v>253293</v>
      </c>
    </row>
    <row r="348" spans="1:12" x14ac:dyDescent="0.2">
      <c r="A348">
        <v>347</v>
      </c>
      <c r="B348" s="10">
        <v>151500</v>
      </c>
      <c r="C348">
        <v>1998</v>
      </c>
      <c r="H348" s="3">
        <v>838</v>
      </c>
      <c r="I348" s="4">
        <v>100000</v>
      </c>
      <c r="K348" s="3">
        <v>583</v>
      </c>
      <c r="L348" s="4">
        <v>118500</v>
      </c>
    </row>
    <row r="349" spans="1:12" x14ac:dyDescent="0.2">
      <c r="A349">
        <v>348</v>
      </c>
      <c r="B349" s="10">
        <v>157500</v>
      </c>
      <c r="C349">
        <v>1960</v>
      </c>
      <c r="H349" s="3">
        <v>841</v>
      </c>
      <c r="I349" s="4">
        <v>140000</v>
      </c>
      <c r="K349" s="3">
        <v>584</v>
      </c>
      <c r="L349" s="4">
        <v>325000</v>
      </c>
    </row>
    <row r="350" spans="1:12" x14ac:dyDescent="0.2">
      <c r="A350">
        <v>349</v>
      </c>
      <c r="B350" s="10">
        <v>154000</v>
      </c>
      <c r="C350">
        <v>2004</v>
      </c>
      <c r="H350" s="3">
        <v>843</v>
      </c>
      <c r="I350" s="4">
        <v>174900</v>
      </c>
      <c r="K350" s="3">
        <v>585</v>
      </c>
      <c r="L350" s="4">
        <v>133000</v>
      </c>
    </row>
    <row r="351" spans="1:12" x14ac:dyDescent="0.2">
      <c r="A351">
        <v>350</v>
      </c>
      <c r="B351" s="10">
        <v>437154</v>
      </c>
      <c r="C351">
        <v>2006</v>
      </c>
      <c r="H351" s="3">
        <v>844</v>
      </c>
      <c r="I351" s="4">
        <v>141000</v>
      </c>
      <c r="K351" s="3">
        <v>586</v>
      </c>
      <c r="L351" s="4">
        <v>369900</v>
      </c>
    </row>
    <row r="352" spans="1:12" x14ac:dyDescent="0.2">
      <c r="A352">
        <v>351</v>
      </c>
      <c r="B352" s="10">
        <v>318061</v>
      </c>
      <c r="C352">
        <v>2007</v>
      </c>
      <c r="H352" s="3">
        <v>845</v>
      </c>
      <c r="I352" s="4">
        <v>153900</v>
      </c>
      <c r="K352" s="3">
        <v>587</v>
      </c>
      <c r="L352" s="4">
        <v>130000</v>
      </c>
    </row>
    <row r="353" spans="1:12" x14ac:dyDescent="0.2">
      <c r="A353">
        <v>352</v>
      </c>
      <c r="B353" s="10">
        <v>190000</v>
      </c>
      <c r="C353">
        <v>1986</v>
      </c>
      <c r="H353" s="3">
        <v>846</v>
      </c>
      <c r="I353" s="4">
        <v>171000</v>
      </c>
      <c r="K353" s="3">
        <v>589</v>
      </c>
      <c r="L353" s="4">
        <v>143000</v>
      </c>
    </row>
    <row r="354" spans="1:12" x14ac:dyDescent="0.2">
      <c r="A354">
        <v>353</v>
      </c>
      <c r="B354" s="10">
        <v>95000</v>
      </c>
      <c r="C354">
        <v>1950</v>
      </c>
      <c r="H354" s="3">
        <v>848</v>
      </c>
      <c r="I354" s="4">
        <v>133500</v>
      </c>
      <c r="K354" s="3">
        <v>591</v>
      </c>
      <c r="L354" s="4">
        <v>185900</v>
      </c>
    </row>
    <row r="355" spans="1:12" x14ac:dyDescent="0.2">
      <c r="A355">
        <v>354</v>
      </c>
      <c r="B355" s="10">
        <v>105900</v>
      </c>
      <c r="C355">
        <v>2003</v>
      </c>
      <c r="H355" s="3">
        <v>853</v>
      </c>
      <c r="I355" s="4">
        <v>164000</v>
      </c>
      <c r="K355" s="3">
        <v>592</v>
      </c>
      <c r="L355" s="4">
        <v>451950</v>
      </c>
    </row>
    <row r="356" spans="1:12" x14ac:dyDescent="0.2">
      <c r="A356">
        <v>355</v>
      </c>
      <c r="B356" s="10">
        <v>140000</v>
      </c>
      <c r="C356">
        <v>2000</v>
      </c>
      <c r="H356" s="3">
        <v>854</v>
      </c>
      <c r="I356" s="4">
        <v>158000</v>
      </c>
      <c r="K356" s="3">
        <v>593</v>
      </c>
      <c r="L356" s="4">
        <v>138000</v>
      </c>
    </row>
    <row r="357" spans="1:12" x14ac:dyDescent="0.2">
      <c r="A357">
        <v>356</v>
      </c>
      <c r="B357" s="10">
        <v>177500</v>
      </c>
      <c r="C357">
        <v>1995</v>
      </c>
      <c r="H357" s="3">
        <v>855</v>
      </c>
      <c r="I357" s="4">
        <v>170000</v>
      </c>
      <c r="K357" s="3">
        <v>594</v>
      </c>
      <c r="L357" s="4">
        <v>140000</v>
      </c>
    </row>
    <row r="358" spans="1:12" x14ac:dyDescent="0.2">
      <c r="A358">
        <v>357</v>
      </c>
      <c r="B358" s="10">
        <v>173000</v>
      </c>
      <c r="C358">
        <v>1992</v>
      </c>
      <c r="H358" s="3">
        <v>857</v>
      </c>
      <c r="I358" s="4">
        <v>147000</v>
      </c>
      <c r="K358" s="3">
        <v>596</v>
      </c>
      <c r="L358" s="4">
        <v>319000</v>
      </c>
    </row>
    <row r="359" spans="1:12" x14ac:dyDescent="0.2">
      <c r="A359">
        <v>358</v>
      </c>
      <c r="B359" s="10">
        <v>134000</v>
      </c>
      <c r="C359">
        <v>1976</v>
      </c>
      <c r="H359" s="3">
        <v>859</v>
      </c>
      <c r="I359" s="4">
        <v>152000</v>
      </c>
      <c r="K359" s="3">
        <v>597</v>
      </c>
      <c r="L359" s="4">
        <v>114504</v>
      </c>
    </row>
    <row r="360" spans="1:12" x14ac:dyDescent="0.2">
      <c r="A360">
        <v>359</v>
      </c>
      <c r="B360" s="10">
        <v>130000</v>
      </c>
      <c r="C360">
        <v>1958</v>
      </c>
      <c r="H360" s="3">
        <v>860</v>
      </c>
      <c r="I360" s="4">
        <v>250000</v>
      </c>
      <c r="K360" s="3">
        <v>598</v>
      </c>
      <c r="L360" s="4">
        <v>194201</v>
      </c>
    </row>
    <row r="361" spans="1:12" x14ac:dyDescent="0.2">
      <c r="A361">
        <v>360</v>
      </c>
      <c r="B361" s="10">
        <v>280000</v>
      </c>
      <c r="C361">
        <v>1998</v>
      </c>
      <c r="H361" s="3">
        <v>862</v>
      </c>
      <c r="I361" s="4">
        <v>131500</v>
      </c>
      <c r="K361" s="3">
        <v>601</v>
      </c>
      <c r="L361" s="4">
        <v>275000</v>
      </c>
    </row>
    <row r="362" spans="1:12" x14ac:dyDescent="0.2">
      <c r="A362">
        <v>361</v>
      </c>
      <c r="B362" s="10">
        <v>156000</v>
      </c>
      <c r="C362">
        <v>1978</v>
      </c>
      <c r="H362" s="3">
        <v>863</v>
      </c>
      <c r="I362" s="4">
        <v>152000</v>
      </c>
      <c r="K362" s="3">
        <v>603</v>
      </c>
      <c r="L362" s="4">
        <v>220000</v>
      </c>
    </row>
    <row r="363" spans="1:12" x14ac:dyDescent="0.2">
      <c r="A363">
        <v>362</v>
      </c>
      <c r="B363" s="10">
        <v>145000</v>
      </c>
      <c r="C363">
        <v>1982</v>
      </c>
      <c r="H363" s="3">
        <v>864</v>
      </c>
      <c r="I363" s="4">
        <v>132500</v>
      </c>
      <c r="K363" s="3">
        <v>604</v>
      </c>
      <c r="L363" s="4">
        <v>151000</v>
      </c>
    </row>
    <row r="364" spans="1:12" x14ac:dyDescent="0.2">
      <c r="A364">
        <v>363</v>
      </c>
      <c r="B364" s="10">
        <v>198500</v>
      </c>
      <c r="C364">
        <v>2003</v>
      </c>
      <c r="H364" s="3">
        <v>866</v>
      </c>
      <c r="I364" s="4">
        <v>148500</v>
      </c>
      <c r="K364" s="3">
        <v>605</v>
      </c>
      <c r="L364" s="4">
        <v>221000</v>
      </c>
    </row>
    <row r="365" spans="1:12" x14ac:dyDescent="0.2">
      <c r="A365">
        <v>364</v>
      </c>
      <c r="B365" s="10">
        <v>118000</v>
      </c>
      <c r="C365">
        <v>2007</v>
      </c>
      <c r="H365" s="3">
        <v>868</v>
      </c>
      <c r="I365" s="4">
        <v>129000</v>
      </c>
      <c r="K365" s="3">
        <v>606</v>
      </c>
      <c r="L365" s="4">
        <v>205000</v>
      </c>
    </row>
    <row r="366" spans="1:12" x14ac:dyDescent="0.2">
      <c r="A366">
        <v>365</v>
      </c>
      <c r="B366" s="10">
        <v>190000</v>
      </c>
      <c r="C366">
        <v>1976</v>
      </c>
      <c r="H366" s="3">
        <v>869</v>
      </c>
      <c r="I366" s="4">
        <v>169000</v>
      </c>
      <c r="K366" s="3">
        <v>607</v>
      </c>
      <c r="L366" s="4">
        <v>152000</v>
      </c>
    </row>
    <row r="367" spans="1:12" x14ac:dyDescent="0.2">
      <c r="A367">
        <v>366</v>
      </c>
      <c r="B367" s="10">
        <v>147000</v>
      </c>
      <c r="C367">
        <v>1997</v>
      </c>
      <c r="H367" s="3">
        <v>871</v>
      </c>
      <c r="I367" s="4">
        <v>109500</v>
      </c>
      <c r="K367" s="3">
        <v>608</v>
      </c>
      <c r="L367" s="4">
        <v>225000</v>
      </c>
    </row>
    <row r="368" spans="1:12" x14ac:dyDescent="0.2">
      <c r="A368">
        <v>367</v>
      </c>
      <c r="B368" s="10">
        <v>159000</v>
      </c>
      <c r="C368">
        <v>1963</v>
      </c>
      <c r="H368" s="3">
        <v>874</v>
      </c>
      <c r="I368" s="4">
        <v>133000</v>
      </c>
      <c r="K368" s="3">
        <v>609</v>
      </c>
      <c r="L368" s="4">
        <v>359100</v>
      </c>
    </row>
    <row r="369" spans="1:12" x14ac:dyDescent="0.2">
      <c r="A369">
        <v>368</v>
      </c>
      <c r="B369" s="10">
        <v>165000</v>
      </c>
      <c r="C369">
        <v>1962</v>
      </c>
      <c r="H369" s="3">
        <v>875</v>
      </c>
      <c r="I369" s="4">
        <v>66500</v>
      </c>
      <c r="K369" s="3">
        <v>611</v>
      </c>
      <c r="L369" s="4">
        <v>313000</v>
      </c>
    </row>
    <row r="370" spans="1:12" x14ac:dyDescent="0.2">
      <c r="A370">
        <v>369</v>
      </c>
      <c r="B370" s="10">
        <v>132000</v>
      </c>
      <c r="C370">
        <v>1954</v>
      </c>
      <c r="H370" s="3">
        <v>877</v>
      </c>
      <c r="I370" s="4">
        <v>132250</v>
      </c>
      <c r="K370" s="3">
        <v>613</v>
      </c>
      <c r="L370" s="4">
        <v>261500</v>
      </c>
    </row>
    <row r="371" spans="1:12" x14ac:dyDescent="0.2">
      <c r="A371">
        <v>370</v>
      </c>
      <c r="B371" s="10">
        <v>162000</v>
      </c>
      <c r="C371">
        <v>2006</v>
      </c>
      <c r="H371" s="3">
        <v>884</v>
      </c>
      <c r="I371" s="4">
        <v>118500</v>
      </c>
      <c r="K371" s="3">
        <v>614</v>
      </c>
      <c r="L371" s="4">
        <v>147000</v>
      </c>
    </row>
    <row r="372" spans="1:12" x14ac:dyDescent="0.2">
      <c r="A372">
        <v>371</v>
      </c>
      <c r="B372" s="10">
        <v>172400</v>
      </c>
      <c r="C372">
        <v>2000</v>
      </c>
      <c r="H372" s="3">
        <v>885</v>
      </c>
      <c r="I372" s="4">
        <v>100000</v>
      </c>
      <c r="K372" s="3">
        <v>617</v>
      </c>
      <c r="L372" s="4">
        <v>183200</v>
      </c>
    </row>
    <row r="373" spans="1:12" x14ac:dyDescent="0.2">
      <c r="A373">
        <v>372</v>
      </c>
      <c r="B373" s="10">
        <v>134432</v>
      </c>
      <c r="C373">
        <v>1959</v>
      </c>
      <c r="H373" s="3">
        <v>888</v>
      </c>
      <c r="I373" s="4">
        <v>135500</v>
      </c>
      <c r="K373" s="3">
        <v>619</v>
      </c>
      <c r="L373" s="4">
        <v>314813</v>
      </c>
    </row>
    <row r="374" spans="1:12" x14ac:dyDescent="0.2">
      <c r="A374">
        <v>373</v>
      </c>
      <c r="B374" s="10">
        <v>125000</v>
      </c>
      <c r="C374">
        <v>1984</v>
      </c>
      <c r="H374" s="3">
        <v>889</v>
      </c>
      <c r="I374" s="4">
        <v>268000</v>
      </c>
      <c r="K374" s="3">
        <v>620</v>
      </c>
      <c r="L374" s="4">
        <v>305000</v>
      </c>
    </row>
    <row r="375" spans="1:12" x14ac:dyDescent="0.2">
      <c r="A375">
        <v>374</v>
      </c>
      <c r="B375" s="10">
        <v>123000</v>
      </c>
      <c r="C375">
        <v>1953</v>
      </c>
      <c r="H375" s="3">
        <v>890</v>
      </c>
      <c r="I375" s="4">
        <v>149500</v>
      </c>
      <c r="K375" s="3">
        <v>622</v>
      </c>
      <c r="L375" s="4">
        <v>240000</v>
      </c>
    </row>
    <row r="376" spans="1:12" x14ac:dyDescent="0.2">
      <c r="A376">
        <v>375</v>
      </c>
      <c r="B376" s="10">
        <v>219500</v>
      </c>
      <c r="C376">
        <v>2004</v>
      </c>
      <c r="H376" s="3">
        <v>892</v>
      </c>
      <c r="I376" s="4">
        <v>172500</v>
      </c>
      <c r="K376" s="3">
        <v>624</v>
      </c>
      <c r="L376" s="4">
        <v>168500</v>
      </c>
    </row>
    <row r="377" spans="1:12" x14ac:dyDescent="0.2">
      <c r="A377">
        <v>376</v>
      </c>
      <c r="B377" s="10">
        <v>61000</v>
      </c>
      <c r="C377">
        <v>1950</v>
      </c>
      <c r="H377" s="3">
        <v>894</v>
      </c>
      <c r="I377" s="4">
        <v>165000</v>
      </c>
      <c r="K377" s="3">
        <v>631</v>
      </c>
      <c r="L377" s="4">
        <v>124000</v>
      </c>
    </row>
    <row r="378" spans="1:12" x14ac:dyDescent="0.2">
      <c r="A378">
        <v>377</v>
      </c>
      <c r="B378" s="10">
        <v>148000</v>
      </c>
      <c r="C378">
        <v>1996</v>
      </c>
      <c r="H378" s="3">
        <v>895</v>
      </c>
      <c r="I378" s="4">
        <v>118858</v>
      </c>
      <c r="K378" s="3">
        <v>632</v>
      </c>
      <c r="L378" s="4">
        <v>209500</v>
      </c>
    </row>
    <row r="379" spans="1:12" x14ac:dyDescent="0.2">
      <c r="A379">
        <v>378</v>
      </c>
      <c r="B379" s="10">
        <v>340000</v>
      </c>
      <c r="C379">
        <v>2005</v>
      </c>
      <c r="H379" s="3">
        <v>896</v>
      </c>
      <c r="I379" s="4">
        <v>140000</v>
      </c>
      <c r="K379" s="3">
        <v>634</v>
      </c>
      <c r="L379" s="4">
        <v>139400</v>
      </c>
    </row>
    <row r="380" spans="1:12" x14ac:dyDescent="0.2">
      <c r="A380">
        <v>379</v>
      </c>
      <c r="B380" s="10">
        <v>394432</v>
      </c>
      <c r="C380">
        <v>2010</v>
      </c>
      <c r="H380" s="3">
        <v>897</v>
      </c>
      <c r="I380" s="4">
        <v>106500</v>
      </c>
      <c r="K380" s="3">
        <v>636</v>
      </c>
      <c r="L380" s="4">
        <v>200000</v>
      </c>
    </row>
    <row r="381" spans="1:12" x14ac:dyDescent="0.2">
      <c r="A381">
        <v>380</v>
      </c>
      <c r="B381" s="10">
        <v>179000</v>
      </c>
      <c r="C381">
        <v>2000</v>
      </c>
      <c r="H381" s="3">
        <v>898</v>
      </c>
      <c r="I381" s="4">
        <v>142953</v>
      </c>
      <c r="K381" s="3">
        <v>640</v>
      </c>
      <c r="L381" s="4">
        <v>264561</v>
      </c>
    </row>
    <row r="382" spans="1:12" x14ac:dyDescent="0.2">
      <c r="A382">
        <v>381</v>
      </c>
      <c r="B382" s="10">
        <v>127000</v>
      </c>
      <c r="C382">
        <v>1950</v>
      </c>
      <c r="H382" s="3">
        <v>901</v>
      </c>
      <c r="I382" s="4">
        <v>110000</v>
      </c>
      <c r="K382" s="3">
        <v>641</v>
      </c>
      <c r="L382" s="4">
        <v>274000</v>
      </c>
    </row>
    <row r="383" spans="1:12" x14ac:dyDescent="0.2">
      <c r="A383">
        <v>382</v>
      </c>
      <c r="B383" s="10">
        <v>187750</v>
      </c>
      <c r="C383">
        <v>2006</v>
      </c>
      <c r="H383" s="3">
        <v>905</v>
      </c>
      <c r="I383" s="4">
        <v>125500</v>
      </c>
      <c r="K383" s="3">
        <v>642</v>
      </c>
      <c r="L383" s="4">
        <v>226000</v>
      </c>
    </row>
    <row r="384" spans="1:12" x14ac:dyDescent="0.2">
      <c r="A384">
        <v>383</v>
      </c>
      <c r="B384" s="10">
        <v>213500</v>
      </c>
      <c r="C384">
        <v>2006</v>
      </c>
      <c r="H384" s="3">
        <v>906</v>
      </c>
      <c r="I384" s="4">
        <v>128000</v>
      </c>
      <c r="K384" s="3">
        <v>643</v>
      </c>
      <c r="L384" s="4">
        <v>345000</v>
      </c>
    </row>
    <row r="385" spans="1:12" x14ac:dyDescent="0.2">
      <c r="A385">
        <v>384</v>
      </c>
      <c r="B385" s="10">
        <v>76000</v>
      </c>
      <c r="C385">
        <v>1950</v>
      </c>
      <c r="H385" s="3">
        <v>909</v>
      </c>
      <c r="I385" s="4">
        <v>131000</v>
      </c>
      <c r="K385" s="3">
        <v>645</v>
      </c>
      <c r="L385" s="4">
        <v>370878</v>
      </c>
    </row>
    <row r="386" spans="1:12" x14ac:dyDescent="0.2">
      <c r="A386">
        <v>385</v>
      </c>
      <c r="B386" s="10">
        <v>240000</v>
      </c>
      <c r="C386">
        <v>1992</v>
      </c>
      <c r="H386" s="3">
        <v>911</v>
      </c>
      <c r="I386" s="4">
        <v>154300</v>
      </c>
      <c r="K386" s="3">
        <v>651</v>
      </c>
      <c r="L386" s="4">
        <v>205950</v>
      </c>
    </row>
    <row r="387" spans="1:12" x14ac:dyDescent="0.2">
      <c r="A387">
        <v>386</v>
      </c>
      <c r="B387" s="10">
        <v>192000</v>
      </c>
      <c r="C387">
        <v>2005</v>
      </c>
      <c r="H387" s="3">
        <v>913</v>
      </c>
      <c r="I387" s="4">
        <v>88000</v>
      </c>
      <c r="K387" s="3">
        <v>653</v>
      </c>
      <c r="L387" s="4">
        <v>191000</v>
      </c>
    </row>
    <row r="388" spans="1:12" x14ac:dyDescent="0.2">
      <c r="A388">
        <v>387</v>
      </c>
      <c r="B388" s="10">
        <v>81000</v>
      </c>
      <c r="C388">
        <v>1996</v>
      </c>
      <c r="H388" s="3">
        <v>914</v>
      </c>
      <c r="I388" s="4">
        <v>145000</v>
      </c>
      <c r="K388" s="3">
        <v>654</v>
      </c>
      <c r="L388" s="4">
        <v>135000</v>
      </c>
    </row>
    <row r="389" spans="1:12" x14ac:dyDescent="0.2">
      <c r="A389">
        <v>388</v>
      </c>
      <c r="B389" s="10">
        <v>125000</v>
      </c>
      <c r="C389">
        <v>1976</v>
      </c>
      <c r="H389" s="3">
        <v>916</v>
      </c>
      <c r="I389" s="4">
        <v>75000</v>
      </c>
      <c r="K389" s="3">
        <v>655</v>
      </c>
      <c r="L389" s="4">
        <v>350000</v>
      </c>
    </row>
    <row r="390" spans="1:12" x14ac:dyDescent="0.2">
      <c r="A390">
        <v>389</v>
      </c>
      <c r="B390" s="10">
        <v>191000</v>
      </c>
      <c r="C390">
        <v>2000</v>
      </c>
      <c r="H390" s="3">
        <v>917</v>
      </c>
      <c r="I390" s="4">
        <v>35311</v>
      </c>
      <c r="K390" s="3">
        <v>657</v>
      </c>
      <c r="L390" s="4">
        <v>145500</v>
      </c>
    </row>
    <row r="391" spans="1:12" x14ac:dyDescent="0.2">
      <c r="A391">
        <v>390</v>
      </c>
      <c r="B391" s="10">
        <v>426000</v>
      </c>
      <c r="C391">
        <v>2008</v>
      </c>
      <c r="H391" s="3">
        <v>918</v>
      </c>
      <c r="I391" s="4">
        <v>135000</v>
      </c>
      <c r="K391" s="3">
        <v>658</v>
      </c>
      <c r="L391" s="4">
        <v>149000</v>
      </c>
    </row>
    <row r="392" spans="1:12" x14ac:dyDescent="0.2">
      <c r="A392">
        <v>391</v>
      </c>
      <c r="B392" s="10">
        <v>119000</v>
      </c>
      <c r="C392">
        <v>1950</v>
      </c>
      <c r="H392" s="3">
        <v>925</v>
      </c>
      <c r="I392" s="4">
        <v>207500</v>
      </c>
      <c r="K392" s="3">
        <v>660</v>
      </c>
      <c r="L392" s="4">
        <v>167000</v>
      </c>
    </row>
    <row r="393" spans="1:12" x14ac:dyDescent="0.2">
      <c r="A393">
        <v>392</v>
      </c>
      <c r="B393" s="10">
        <v>215000</v>
      </c>
      <c r="C393">
        <v>2002</v>
      </c>
      <c r="H393" s="3">
        <v>926</v>
      </c>
      <c r="I393" s="4">
        <v>175000</v>
      </c>
      <c r="K393" s="3">
        <v>662</v>
      </c>
      <c r="L393" s="4">
        <v>402000</v>
      </c>
    </row>
    <row r="394" spans="1:12" x14ac:dyDescent="0.2">
      <c r="A394">
        <v>393</v>
      </c>
      <c r="B394" s="10">
        <v>106500</v>
      </c>
      <c r="C394">
        <v>1959</v>
      </c>
      <c r="H394" s="3">
        <v>928</v>
      </c>
      <c r="I394" s="4">
        <v>176000</v>
      </c>
      <c r="K394" s="3">
        <v>665</v>
      </c>
      <c r="L394" s="4">
        <v>423000</v>
      </c>
    </row>
    <row r="395" spans="1:12" x14ac:dyDescent="0.2">
      <c r="A395">
        <v>394</v>
      </c>
      <c r="B395" s="10">
        <v>100000</v>
      </c>
      <c r="C395">
        <v>1950</v>
      </c>
      <c r="H395" s="3">
        <v>932</v>
      </c>
      <c r="I395" s="4">
        <v>117500</v>
      </c>
      <c r="K395" s="3">
        <v>666</v>
      </c>
      <c r="L395" s="4">
        <v>230500</v>
      </c>
    </row>
    <row r="396" spans="1:12" x14ac:dyDescent="0.2">
      <c r="A396">
        <v>395</v>
      </c>
      <c r="B396" s="10">
        <v>109000</v>
      </c>
      <c r="C396">
        <v>1950</v>
      </c>
      <c r="H396" s="3">
        <v>936</v>
      </c>
      <c r="I396" s="4">
        <v>79900</v>
      </c>
      <c r="K396" s="3">
        <v>668</v>
      </c>
      <c r="L396" s="4">
        <v>193500</v>
      </c>
    </row>
    <row r="397" spans="1:12" x14ac:dyDescent="0.2">
      <c r="A397">
        <v>396</v>
      </c>
      <c r="B397" s="10">
        <v>129000</v>
      </c>
      <c r="C397">
        <v>1956</v>
      </c>
      <c r="H397" s="3">
        <v>940</v>
      </c>
      <c r="I397" s="4">
        <v>244400</v>
      </c>
      <c r="K397" s="3">
        <v>669</v>
      </c>
      <c r="L397" s="4">
        <v>168000</v>
      </c>
    </row>
    <row r="398" spans="1:12" x14ac:dyDescent="0.2">
      <c r="A398">
        <v>397</v>
      </c>
      <c r="B398" s="10">
        <v>123000</v>
      </c>
      <c r="C398">
        <v>1972</v>
      </c>
      <c r="H398" s="3">
        <v>941</v>
      </c>
      <c r="I398" s="4">
        <v>150900</v>
      </c>
      <c r="K398" s="3">
        <v>671</v>
      </c>
      <c r="L398" s="4">
        <v>173500</v>
      </c>
    </row>
    <row r="399" spans="1:12" x14ac:dyDescent="0.2">
      <c r="A399">
        <v>398</v>
      </c>
      <c r="B399" s="10">
        <v>169500</v>
      </c>
      <c r="C399">
        <v>1962</v>
      </c>
      <c r="H399" s="3">
        <v>943</v>
      </c>
      <c r="I399" s="4">
        <v>150000</v>
      </c>
      <c r="K399" s="3">
        <v>674</v>
      </c>
      <c r="L399" s="4">
        <v>257500</v>
      </c>
    </row>
    <row r="400" spans="1:12" x14ac:dyDescent="0.2">
      <c r="A400">
        <v>399</v>
      </c>
      <c r="B400" s="10">
        <v>67000</v>
      </c>
      <c r="C400">
        <v>1950</v>
      </c>
      <c r="H400" s="3">
        <v>944</v>
      </c>
      <c r="I400" s="4">
        <v>143000</v>
      </c>
      <c r="K400" s="3">
        <v>678</v>
      </c>
      <c r="L400" s="4">
        <v>109500</v>
      </c>
    </row>
    <row r="401" spans="1:12" x14ac:dyDescent="0.2">
      <c r="A401">
        <v>400</v>
      </c>
      <c r="B401" s="10">
        <v>241000</v>
      </c>
      <c r="C401">
        <v>2007</v>
      </c>
      <c r="H401" s="3">
        <v>945</v>
      </c>
      <c r="I401" s="4">
        <v>137500</v>
      </c>
      <c r="K401" s="3">
        <v>679</v>
      </c>
      <c r="L401" s="4">
        <v>372500</v>
      </c>
    </row>
    <row r="402" spans="1:12" x14ac:dyDescent="0.2">
      <c r="A402">
        <v>401</v>
      </c>
      <c r="B402" s="10">
        <v>245500</v>
      </c>
      <c r="C402">
        <v>1996</v>
      </c>
      <c r="H402" s="3">
        <v>947</v>
      </c>
      <c r="I402" s="4">
        <v>143000</v>
      </c>
      <c r="K402" s="3">
        <v>682</v>
      </c>
      <c r="L402" s="4">
        <v>159434</v>
      </c>
    </row>
    <row r="403" spans="1:12" x14ac:dyDescent="0.2">
      <c r="A403">
        <v>402</v>
      </c>
      <c r="B403" s="10">
        <v>164990</v>
      </c>
      <c r="C403">
        <v>2005</v>
      </c>
      <c r="H403" s="3">
        <v>952</v>
      </c>
      <c r="I403" s="4">
        <v>119900</v>
      </c>
      <c r="K403" s="3">
        <v>683</v>
      </c>
      <c r="L403" s="4">
        <v>173000</v>
      </c>
    </row>
    <row r="404" spans="1:12" x14ac:dyDescent="0.2">
      <c r="A404">
        <v>403</v>
      </c>
      <c r="B404" s="10">
        <v>108000</v>
      </c>
      <c r="C404">
        <v>1997</v>
      </c>
      <c r="H404" s="3">
        <v>954</v>
      </c>
      <c r="I404" s="4">
        <v>172000</v>
      </c>
      <c r="K404" s="3">
        <v>684</v>
      </c>
      <c r="L404" s="4">
        <v>285000</v>
      </c>
    </row>
    <row r="405" spans="1:12" x14ac:dyDescent="0.2">
      <c r="A405">
        <v>404</v>
      </c>
      <c r="B405" s="10">
        <v>258000</v>
      </c>
      <c r="C405">
        <v>1998</v>
      </c>
      <c r="H405" s="3">
        <v>955</v>
      </c>
      <c r="I405" s="4">
        <v>127500</v>
      </c>
      <c r="K405" s="3">
        <v>685</v>
      </c>
      <c r="L405" s="4">
        <v>221000</v>
      </c>
    </row>
    <row r="406" spans="1:12" x14ac:dyDescent="0.2">
      <c r="A406">
        <v>405</v>
      </c>
      <c r="B406" s="10">
        <v>168000</v>
      </c>
      <c r="C406">
        <v>1996</v>
      </c>
      <c r="H406" s="3">
        <v>956</v>
      </c>
      <c r="I406" s="4">
        <v>145000</v>
      </c>
      <c r="K406" s="3">
        <v>687</v>
      </c>
      <c r="L406" s="4">
        <v>227875</v>
      </c>
    </row>
    <row r="407" spans="1:12" x14ac:dyDescent="0.2">
      <c r="A407">
        <v>406</v>
      </c>
      <c r="B407" s="10">
        <v>150000</v>
      </c>
      <c r="C407">
        <v>1993</v>
      </c>
      <c r="H407" s="3">
        <v>957</v>
      </c>
      <c r="I407" s="4">
        <v>124000</v>
      </c>
      <c r="K407" s="3">
        <v>688</v>
      </c>
      <c r="L407" s="4">
        <v>148800</v>
      </c>
    </row>
    <row r="408" spans="1:12" x14ac:dyDescent="0.2">
      <c r="A408">
        <v>407</v>
      </c>
      <c r="B408" s="10">
        <v>115000</v>
      </c>
      <c r="C408">
        <v>1950</v>
      </c>
      <c r="H408" s="3">
        <v>958</v>
      </c>
      <c r="I408" s="4">
        <v>132000</v>
      </c>
      <c r="K408" s="3">
        <v>689</v>
      </c>
      <c r="L408" s="4">
        <v>392000</v>
      </c>
    </row>
    <row r="409" spans="1:12" x14ac:dyDescent="0.2">
      <c r="A409">
        <v>408</v>
      </c>
      <c r="B409" s="10">
        <v>177000</v>
      </c>
      <c r="C409">
        <v>1976</v>
      </c>
      <c r="H409" s="3">
        <v>963</v>
      </c>
      <c r="I409" s="4">
        <v>155000</v>
      </c>
      <c r="K409" s="3">
        <v>690</v>
      </c>
      <c r="L409" s="4">
        <v>194700</v>
      </c>
    </row>
    <row r="410" spans="1:12" x14ac:dyDescent="0.2">
      <c r="A410">
        <v>409</v>
      </c>
      <c r="B410" s="10">
        <v>280000</v>
      </c>
      <c r="C410">
        <v>2006</v>
      </c>
      <c r="H410" s="3">
        <v>967</v>
      </c>
      <c r="I410" s="4">
        <v>160000</v>
      </c>
      <c r="K410" s="3">
        <v>691</v>
      </c>
      <c r="L410" s="4">
        <v>141000</v>
      </c>
    </row>
    <row r="411" spans="1:12" x14ac:dyDescent="0.2">
      <c r="A411">
        <v>410</v>
      </c>
      <c r="B411" s="10">
        <v>339750</v>
      </c>
      <c r="C411">
        <v>2008</v>
      </c>
      <c r="H411" s="3">
        <v>968</v>
      </c>
      <c r="I411" s="4">
        <v>135000</v>
      </c>
      <c r="K411" s="3">
        <v>692</v>
      </c>
      <c r="L411" s="4">
        <v>755000</v>
      </c>
    </row>
    <row r="412" spans="1:12" x14ac:dyDescent="0.2">
      <c r="A412">
        <v>411</v>
      </c>
      <c r="B412" s="10">
        <v>60000</v>
      </c>
      <c r="C412">
        <v>1958</v>
      </c>
      <c r="H412" s="3">
        <v>969</v>
      </c>
      <c r="I412" s="4">
        <v>37900</v>
      </c>
      <c r="K412" s="3">
        <v>693</v>
      </c>
      <c r="L412" s="4">
        <v>335000</v>
      </c>
    </row>
    <row r="413" spans="1:12" x14ac:dyDescent="0.2">
      <c r="A413">
        <v>412</v>
      </c>
      <c r="B413" s="10">
        <v>145000</v>
      </c>
      <c r="C413">
        <v>1955</v>
      </c>
      <c r="H413" s="3">
        <v>970</v>
      </c>
      <c r="I413" s="4">
        <v>140000</v>
      </c>
      <c r="K413" s="3">
        <v>696</v>
      </c>
      <c r="L413" s="4">
        <v>176000</v>
      </c>
    </row>
    <row r="414" spans="1:12" x14ac:dyDescent="0.2">
      <c r="A414">
        <v>413</v>
      </c>
      <c r="B414" s="10">
        <v>222000</v>
      </c>
      <c r="C414">
        <v>2009</v>
      </c>
      <c r="H414" s="3">
        <v>971</v>
      </c>
      <c r="I414" s="4">
        <v>135000</v>
      </c>
      <c r="K414" s="3">
        <v>699</v>
      </c>
      <c r="L414" s="4">
        <v>138500</v>
      </c>
    </row>
    <row r="415" spans="1:12" x14ac:dyDescent="0.2">
      <c r="A415">
        <v>414</v>
      </c>
      <c r="B415" s="10">
        <v>115000</v>
      </c>
      <c r="C415">
        <v>1950</v>
      </c>
      <c r="H415" s="3">
        <v>973</v>
      </c>
      <c r="I415" s="4">
        <v>99500</v>
      </c>
      <c r="K415" s="3">
        <v>700</v>
      </c>
      <c r="L415" s="4">
        <v>196000</v>
      </c>
    </row>
    <row r="416" spans="1:12" x14ac:dyDescent="0.2">
      <c r="A416">
        <v>415</v>
      </c>
      <c r="B416" s="10">
        <v>228000</v>
      </c>
      <c r="C416">
        <v>1993</v>
      </c>
      <c r="H416" s="3">
        <v>977</v>
      </c>
      <c r="I416" s="4">
        <v>85500</v>
      </c>
      <c r="K416" s="3">
        <v>701</v>
      </c>
      <c r="L416" s="4">
        <v>312500</v>
      </c>
    </row>
    <row r="417" spans="1:12" x14ac:dyDescent="0.2">
      <c r="A417">
        <v>416</v>
      </c>
      <c r="B417" s="10">
        <v>181134</v>
      </c>
      <c r="C417">
        <v>2007</v>
      </c>
      <c r="H417" s="3">
        <v>979</v>
      </c>
      <c r="I417" s="4">
        <v>110000</v>
      </c>
      <c r="K417" s="3">
        <v>703</v>
      </c>
      <c r="L417" s="4">
        <v>361919</v>
      </c>
    </row>
    <row r="418" spans="1:12" x14ac:dyDescent="0.2">
      <c r="A418">
        <v>417</v>
      </c>
      <c r="B418" s="10">
        <v>149500</v>
      </c>
      <c r="C418">
        <v>1978</v>
      </c>
      <c r="H418" s="3">
        <v>980</v>
      </c>
      <c r="I418" s="4">
        <v>139000</v>
      </c>
      <c r="K418" s="3">
        <v>704</v>
      </c>
      <c r="L418" s="4">
        <v>140000</v>
      </c>
    </row>
    <row r="419" spans="1:12" x14ac:dyDescent="0.2">
      <c r="A419">
        <v>418</v>
      </c>
      <c r="B419" s="10">
        <v>239000</v>
      </c>
      <c r="C419">
        <v>1950</v>
      </c>
      <c r="H419" s="3">
        <v>985</v>
      </c>
      <c r="I419" s="4">
        <v>126000</v>
      </c>
      <c r="K419" s="3">
        <v>705</v>
      </c>
      <c r="L419" s="4">
        <v>213000</v>
      </c>
    </row>
    <row r="420" spans="1:12" x14ac:dyDescent="0.2">
      <c r="A420">
        <v>419</v>
      </c>
      <c r="B420" s="10">
        <v>126000</v>
      </c>
      <c r="C420">
        <v>1950</v>
      </c>
      <c r="H420" s="3">
        <v>986</v>
      </c>
      <c r="I420" s="4">
        <v>125000</v>
      </c>
      <c r="K420" s="3">
        <v>707</v>
      </c>
      <c r="L420" s="4">
        <v>302000</v>
      </c>
    </row>
    <row r="421" spans="1:12" x14ac:dyDescent="0.2">
      <c r="A421">
        <v>420</v>
      </c>
      <c r="B421" s="10">
        <v>142000</v>
      </c>
      <c r="C421">
        <v>1968</v>
      </c>
      <c r="H421" s="3">
        <v>989</v>
      </c>
      <c r="I421" s="4">
        <v>195000</v>
      </c>
      <c r="K421" s="3">
        <v>708</v>
      </c>
      <c r="L421" s="4">
        <v>254000</v>
      </c>
    </row>
    <row r="422" spans="1:12" x14ac:dyDescent="0.2">
      <c r="A422">
        <v>421</v>
      </c>
      <c r="B422" s="10">
        <v>206300</v>
      </c>
      <c r="C422">
        <v>1998</v>
      </c>
      <c r="H422" s="3">
        <v>996</v>
      </c>
      <c r="I422" s="4">
        <v>121600</v>
      </c>
      <c r="K422" s="3">
        <v>709</v>
      </c>
      <c r="L422" s="4">
        <v>179540</v>
      </c>
    </row>
    <row r="423" spans="1:12" x14ac:dyDescent="0.2">
      <c r="A423">
        <v>422</v>
      </c>
      <c r="B423" s="10">
        <v>215000</v>
      </c>
      <c r="C423">
        <v>2000</v>
      </c>
      <c r="H423" s="3">
        <v>997</v>
      </c>
      <c r="I423" s="4">
        <v>136500</v>
      </c>
      <c r="K423" s="3">
        <v>711</v>
      </c>
      <c r="L423" s="4">
        <v>52000</v>
      </c>
    </row>
    <row r="424" spans="1:12" x14ac:dyDescent="0.2">
      <c r="A424">
        <v>423</v>
      </c>
      <c r="B424" s="10">
        <v>113000</v>
      </c>
      <c r="C424">
        <v>1954</v>
      </c>
      <c r="H424" s="3">
        <v>998</v>
      </c>
      <c r="I424" s="4">
        <v>185000</v>
      </c>
      <c r="K424" s="3">
        <v>713</v>
      </c>
      <c r="L424" s="4">
        <v>189000</v>
      </c>
    </row>
    <row r="425" spans="1:12" x14ac:dyDescent="0.2">
      <c r="A425">
        <v>424</v>
      </c>
      <c r="B425" s="10">
        <v>315000</v>
      </c>
      <c r="C425">
        <v>1998</v>
      </c>
      <c r="H425" s="3">
        <v>999</v>
      </c>
      <c r="I425" s="4">
        <v>91000</v>
      </c>
      <c r="K425" s="3">
        <v>715</v>
      </c>
      <c r="L425" s="4">
        <v>130500</v>
      </c>
    </row>
    <row r="426" spans="1:12" x14ac:dyDescent="0.2">
      <c r="A426">
        <v>425</v>
      </c>
      <c r="B426" s="10">
        <v>139000</v>
      </c>
      <c r="C426">
        <v>1956</v>
      </c>
      <c r="H426" s="3">
        <v>1001</v>
      </c>
      <c r="I426" s="4">
        <v>82000</v>
      </c>
      <c r="K426" s="3">
        <v>717</v>
      </c>
      <c r="L426" s="4">
        <v>159500</v>
      </c>
    </row>
    <row r="427" spans="1:12" x14ac:dyDescent="0.2">
      <c r="A427">
        <v>426</v>
      </c>
      <c r="B427" s="10">
        <v>135000</v>
      </c>
      <c r="C427">
        <v>1992</v>
      </c>
      <c r="H427" s="3">
        <v>1002</v>
      </c>
      <c r="I427" s="4">
        <v>86000</v>
      </c>
      <c r="K427" s="3">
        <v>718</v>
      </c>
      <c r="L427" s="4">
        <v>157000</v>
      </c>
    </row>
    <row r="428" spans="1:12" x14ac:dyDescent="0.2">
      <c r="A428">
        <v>427</v>
      </c>
      <c r="B428" s="10">
        <v>275000</v>
      </c>
      <c r="C428">
        <v>1989</v>
      </c>
      <c r="H428" s="3">
        <v>1004</v>
      </c>
      <c r="I428" s="4">
        <v>136905</v>
      </c>
      <c r="K428" s="3">
        <v>719</v>
      </c>
      <c r="L428" s="4">
        <v>341000</v>
      </c>
    </row>
    <row r="429" spans="1:12" x14ac:dyDescent="0.2">
      <c r="A429">
        <v>428</v>
      </c>
      <c r="B429" s="10">
        <v>109008</v>
      </c>
      <c r="C429">
        <v>1957</v>
      </c>
      <c r="H429" s="3">
        <v>1006</v>
      </c>
      <c r="I429" s="4">
        <v>149900</v>
      </c>
      <c r="K429" s="3">
        <v>722</v>
      </c>
      <c r="L429" s="4">
        <v>143000</v>
      </c>
    </row>
    <row r="430" spans="1:12" x14ac:dyDescent="0.2">
      <c r="A430">
        <v>429</v>
      </c>
      <c r="B430" s="10">
        <v>195400</v>
      </c>
      <c r="C430">
        <v>2007</v>
      </c>
      <c r="H430" s="3">
        <v>1007</v>
      </c>
      <c r="I430" s="4">
        <v>163500</v>
      </c>
      <c r="K430" s="3">
        <v>725</v>
      </c>
      <c r="L430" s="4">
        <v>320000</v>
      </c>
    </row>
    <row r="431" spans="1:12" x14ac:dyDescent="0.2">
      <c r="A431">
        <v>430</v>
      </c>
      <c r="B431" s="10">
        <v>175000</v>
      </c>
      <c r="C431">
        <v>1988</v>
      </c>
      <c r="H431" s="3">
        <v>1008</v>
      </c>
      <c r="I431" s="4">
        <v>88000</v>
      </c>
      <c r="K431" s="3">
        <v>727</v>
      </c>
      <c r="L431" s="4">
        <v>222000</v>
      </c>
    </row>
    <row r="432" spans="1:12" x14ac:dyDescent="0.2">
      <c r="A432">
        <v>431</v>
      </c>
      <c r="B432" s="10">
        <v>85400</v>
      </c>
      <c r="C432">
        <v>1971</v>
      </c>
      <c r="H432" s="3">
        <v>1010</v>
      </c>
      <c r="I432" s="4">
        <v>102000</v>
      </c>
      <c r="K432" s="3">
        <v>728</v>
      </c>
      <c r="L432" s="4">
        <v>194500</v>
      </c>
    </row>
    <row r="433" spans="1:12" x14ac:dyDescent="0.2">
      <c r="A433">
        <v>432</v>
      </c>
      <c r="B433" s="10">
        <v>79900</v>
      </c>
      <c r="C433">
        <v>1998</v>
      </c>
      <c r="H433" s="3">
        <v>1011</v>
      </c>
      <c r="I433" s="4">
        <v>135000</v>
      </c>
      <c r="K433" s="3">
        <v>731</v>
      </c>
      <c r="L433" s="4">
        <v>236500</v>
      </c>
    </row>
    <row r="434" spans="1:12" x14ac:dyDescent="0.2">
      <c r="A434">
        <v>433</v>
      </c>
      <c r="B434" s="10">
        <v>122500</v>
      </c>
      <c r="C434">
        <v>1971</v>
      </c>
      <c r="H434" s="3">
        <v>1012</v>
      </c>
      <c r="I434" s="4">
        <v>100000</v>
      </c>
      <c r="K434" s="3">
        <v>732</v>
      </c>
      <c r="L434" s="4">
        <v>187500</v>
      </c>
    </row>
    <row r="435" spans="1:12" x14ac:dyDescent="0.2">
      <c r="A435">
        <v>434</v>
      </c>
      <c r="B435" s="10">
        <v>181000</v>
      </c>
      <c r="C435">
        <v>1998</v>
      </c>
      <c r="H435" s="3">
        <v>1015</v>
      </c>
      <c r="I435" s="4">
        <v>119200</v>
      </c>
      <c r="K435" s="3">
        <v>733</v>
      </c>
      <c r="L435" s="4">
        <v>222500</v>
      </c>
    </row>
    <row r="436" spans="1:12" x14ac:dyDescent="0.2">
      <c r="A436">
        <v>435</v>
      </c>
      <c r="B436" s="10">
        <v>81000</v>
      </c>
      <c r="C436">
        <v>1972</v>
      </c>
      <c r="H436" s="3">
        <v>1018</v>
      </c>
      <c r="I436" s="4">
        <v>187500</v>
      </c>
      <c r="K436" s="3">
        <v>738</v>
      </c>
      <c r="L436" s="4">
        <v>239900</v>
      </c>
    </row>
    <row r="437" spans="1:12" x14ac:dyDescent="0.2">
      <c r="A437">
        <v>436</v>
      </c>
      <c r="B437" s="10">
        <v>212000</v>
      </c>
      <c r="C437">
        <v>1996</v>
      </c>
      <c r="H437" s="3">
        <v>1023</v>
      </c>
      <c r="I437" s="4">
        <v>87000</v>
      </c>
      <c r="K437" s="3">
        <v>739</v>
      </c>
      <c r="L437" s="4">
        <v>179000</v>
      </c>
    </row>
    <row r="438" spans="1:12" x14ac:dyDescent="0.2">
      <c r="A438">
        <v>437</v>
      </c>
      <c r="B438" s="10">
        <v>116000</v>
      </c>
      <c r="C438">
        <v>1950</v>
      </c>
      <c r="H438" s="3">
        <v>1025</v>
      </c>
      <c r="I438" s="4">
        <v>287000</v>
      </c>
      <c r="K438" s="3">
        <v>740</v>
      </c>
      <c r="L438" s="4">
        <v>190000</v>
      </c>
    </row>
    <row r="439" spans="1:12" x14ac:dyDescent="0.2">
      <c r="A439">
        <v>438</v>
      </c>
      <c r="B439" s="10">
        <v>119000</v>
      </c>
      <c r="C439">
        <v>2004</v>
      </c>
      <c r="H439" s="3">
        <v>1026</v>
      </c>
      <c r="I439" s="4">
        <v>112500</v>
      </c>
      <c r="K439" s="3">
        <v>741</v>
      </c>
      <c r="L439" s="4">
        <v>132000</v>
      </c>
    </row>
    <row r="440" spans="1:12" x14ac:dyDescent="0.2">
      <c r="A440">
        <v>439</v>
      </c>
      <c r="B440" s="10">
        <v>90350</v>
      </c>
      <c r="C440">
        <v>2002</v>
      </c>
      <c r="H440" s="3">
        <v>1027</v>
      </c>
      <c r="I440" s="4">
        <v>167500</v>
      </c>
      <c r="K440" s="3">
        <v>742</v>
      </c>
      <c r="L440" s="4">
        <v>142000</v>
      </c>
    </row>
    <row r="441" spans="1:12" x14ac:dyDescent="0.2">
      <c r="A441">
        <v>440</v>
      </c>
      <c r="B441" s="10">
        <v>110000</v>
      </c>
      <c r="C441">
        <v>2000</v>
      </c>
      <c r="H441" s="3">
        <v>1029</v>
      </c>
      <c r="I441" s="4">
        <v>105000</v>
      </c>
      <c r="K441" s="3">
        <v>743</v>
      </c>
      <c r="L441" s="4">
        <v>179000</v>
      </c>
    </row>
    <row r="442" spans="1:12" x14ac:dyDescent="0.2">
      <c r="A442">
        <v>441</v>
      </c>
      <c r="B442" s="10">
        <v>555000</v>
      </c>
      <c r="C442">
        <v>2008</v>
      </c>
      <c r="H442" s="3">
        <v>1030</v>
      </c>
      <c r="I442" s="4">
        <v>118000</v>
      </c>
      <c r="K442" s="3">
        <v>744</v>
      </c>
      <c r="L442" s="4">
        <v>175000</v>
      </c>
    </row>
    <row r="443" spans="1:12" x14ac:dyDescent="0.2">
      <c r="A443">
        <v>442</v>
      </c>
      <c r="B443" s="10">
        <v>118000</v>
      </c>
      <c r="C443">
        <v>1955</v>
      </c>
      <c r="H443" s="3">
        <v>1032</v>
      </c>
      <c r="I443" s="4">
        <v>197000</v>
      </c>
      <c r="K443" s="3">
        <v>745</v>
      </c>
      <c r="L443" s="4">
        <v>180000</v>
      </c>
    </row>
    <row r="444" spans="1:12" x14ac:dyDescent="0.2">
      <c r="A444">
        <v>443</v>
      </c>
      <c r="B444" s="10">
        <v>162900</v>
      </c>
      <c r="C444">
        <v>1992</v>
      </c>
      <c r="H444" s="3">
        <v>1035</v>
      </c>
      <c r="I444" s="4">
        <v>119750</v>
      </c>
      <c r="K444" s="3">
        <v>746</v>
      </c>
      <c r="L444" s="4">
        <v>299800</v>
      </c>
    </row>
    <row r="445" spans="1:12" x14ac:dyDescent="0.2">
      <c r="A445">
        <v>444</v>
      </c>
      <c r="B445" s="10">
        <v>172500</v>
      </c>
      <c r="C445">
        <v>2007</v>
      </c>
      <c r="H445" s="3">
        <v>1036</v>
      </c>
      <c r="I445" s="4">
        <v>84000</v>
      </c>
      <c r="K445" s="3">
        <v>747</v>
      </c>
      <c r="L445" s="4">
        <v>236000</v>
      </c>
    </row>
    <row r="446" spans="1:12" x14ac:dyDescent="0.2">
      <c r="A446">
        <v>445</v>
      </c>
      <c r="B446" s="10">
        <v>210000</v>
      </c>
      <c r="C446">
        <v>1995</v>
      </c>
      <c r="H446" s="3">
        <v>1040</v>
      </c>
      <c r="I446" s="4">
        <v>80000</v>
      </c>
      <c r="K446" s="3">
        <v>748</v>
      </c>
      <c r="L446" s="4">
        <v>265979</v>
      </c>
    </row>
    <row r="447" spans="1:12" x14ac:dyDescent="0.2">
      <c r="A447">
        <v>446</v>
      </c>
      <c r="B447" s="10">
        <v>127500</v>
      </c>
      <c r="C447">
        <v>1956</v>
      </c>
      <c r="H447" s="3">
        <v>1045</v>
      </c>
      <c r="I447" s="4">
        <v>278000</v>
      </c>
      <c r="K447" s="3">
        <v>749</v>
      </c>
      <c r="L447" s="4">
        <v>260400</v>
      </c>
    </row>
    <row r="448" spans="1:12" x14ac:dyDescent="0.2">
      <c r="A448">
        <v>447</v>
      </c>
      <c r="B448" s="10">
        <v>190000</v>
      </c>
      <c r="C448">
        <v>2002</v>
      </c>
      <c r="H448" s="3">
        <v>1046</v>
      </c>
      <c r="I448" s="4">
        <v>139600</v>
      </c>
      <c r="K448" s="3">
        <v>751</v>
      </c>
      <c r="L448" s="4">
        <v>96500</v>
      </c>
    </row>
    <row r="449" spans="1:12" x14ac:dyDescent="0.2">
      <c r="A449">
        <v>448</v>
      </c>
      <c r="B449" s="10">
        <v>199900</v>
      </c>
      <c r="C449">
        <v>1999</v>
      </c>
      <c r="H449" s="3">
        <v>1053</v>
      </c>
      <c r="I449" s="4">
        <v>165000</v>
      </c>
      <c r="K449" s="3">
        <v>752</v>
      </c>
      <c r="L449" s="4">
        <v>162000</v>
      </c>
    </row>
    <row r="450" spans="1:12" x14ac:dyDescent="0.2">
      <c r="A450">
        <v>449</v>
      </c>
      <c r="B450" s="10">
        <v>119500</v>
      </c>
      <c r="C450">
        <v>1950</v>
      </c>
      <c r="H450" s="3">
        <v>1056</v>
      </c>
      <c r="I450" s="4">
        <v>180000</v>
      </c>
      <c r="K450" s="3">
        <v>753</v>
      </c>
      <c r="L450" s="4">
        <v>217000</v>
      </c>
    </row>
    <row r="451" spans="1:12" x14ac:dyDescent="0.2">
      <c r="A451">
        <v>450</v>
      </c>
      <c r="B451" s="10">
        <v>120000</v>
      </c>
      <c r="C451">
        <v>2002</v>
      </c>
      <c r="H451" s="3">
        <v>1060</v>
      </c>
      <c r="I451" s="4">
        <v>220000</v>
      </c>
      <c r="K451" s="3">
        <v>754</v>
      </c>
      <c r="L451" s="4">
        <v>275500</v>
      </c>
    </row>
    <row r="452" spans="1:12" x14ac:dyDescent="0.2">
      <c r="A452">
        <v>451</v>
      </c>
      <c r="B452" s="10">
        <v>110000</v>
      </c>
      <c r="C452">
        <v>2005</v>
      </c>
      <c r="H452" s="3">
        <v>1062</v>
      </c>
      <c r="I452" s="4">
        <v>81000</v>
      </c>
      <c r="K452" s="3">
        <v>755</v>
      </c>
      <c r="L452" s="4">
        <v>156000</v>
      </c>
    </row>
    <row r="453" spans="1:12" x14ac:dyDescent="0.2">
      <c r="A453">
        <v>452</v>
      </c>
      <c r="B453" s="10">
        <v>280000</v>
      </c>
      <c r="C453">
        <v>1975</v>
      </c>
      <c r="H453" s="3">
        <v>1063</v>
      </c>
      <c r="I453" s="4">
        <v>90000</v>
      </c>
      <c r="K453" s="3">
        <v>756</v>
      </c>
      <c r="L453" s="4">
        <v>172500</v>
      </c>
    </row>
    <row r="454" spans="1:12" x14ac:dyDescent="0.2">
      <c r="A454">
        <v>453</v>
      </c>
      <c r="B454" s="10">
        <v>204000</v>
      </c>
      <c r="C454">
        <v>1997</v>
      </c>
      <c r="H454" s="3">
        <v>1064</v>
      </c>
      <c r="I454" s="4">
        <v>110500</v>
      </c>
      <c r="K454" s="3">
        <v>757</v>
      </c>
      <c r="L454" s="4">
        <v>212000</v>
      </c>
    </row>
    <row r="455" spans="1:12" x14ac:dyDescent="0.2">
      <c r="A455">
        <v>454</v>
      </c>
      <c r="B455" s="10">
        <v>210000</v>
      </c>
      <c r="C455">
        <v>2008</v>
      </c>
      <c r="H455" s="3">
        <v>1065</v>
      </c>
      <c r="I455" s="4">
        <v>154000</v>
      </c>
      <c r="K455" s="3">
        <v>759</v>
      </c>
      <c r="L455" s="4">
        <v>179400</v>
      </c>
    </row>
    <row r="456" spans="1:12" x14ac:dyDescent="0.2">
      <c r="A456">
        <v>455</v>
      </c>
      <c r="B456" s="10">
        <v>188000</v>
      </c>
      <c r="C456">
        <v>1976</v>
      </c>
      <c r="H456" s="3">
        <v>1068</v>
      </c>
      <c r="I456" s="4">
        <v>167900</v>
      </c>
      <c r="K456" s="3">
        <v>760</v>
      </c>
      <c r="L456" s="4">
        <v>290000</v>
      </c>
    </row>
    <row r="457" spans="1:12" x14ac:dyDescent="0.2">
      <c r="A457">
        <v>456</v>
      </c>
      <c r="B457" s="10">
        <v>175500</v>
      </c>
      <c r="C457">
        <v>1973</v>
      </c>
      <c r="H457" s="3">
        <v>1069</v>
      </c>
      <c r="I457" s="4">
        <v>151400</v>
      </c>
      <c r="K457" s="3">
        <v>763</v>
      </c>
      <c r="L457" s="4">
        <v>215200</v>
      </c>
    </row>
    <row r="458" spans="1:12" x14ac:dyDescent="0.2">
      <c r="A458">
        <v>457</v>
      </c>
      <c r="B458" s="10">
        <v>98000</v>
      </c>
      <c r="C458">
        <v>1950</v>
      </c>
      <c r="H458" s="3">
        <v>1071</v>
      </c>
      <c r="I458" s="4">
        <v>135000</v>
      </c>
      <c r="K458" s="3">
        <v>764</v>
      </c>
      <c r="L458" s="4">
        <v>337000</v>
      </c>
    </row>
    <row r="459" spans="1:12" x14ac:dyDescent="0.2">
      <c r="A459">
        <v>458</v>
      </c>
      <c r="B459" s="10">
        <v>256000</v>
      </c>
      <c r="C459">
        <v>1994</v>
      </c>
      <c r="H459" s="3">
        <v>1072</v>
      </c>
      <c r="I459" s="4">
        <v>154000</v>
      </c>
      <c r="K459" s="3">
        <v>765</v>
      </c>
      <c r="L459" s="4">
        <v>270000</v>
      </c>
    </row>
    <row r="460" spans="1:12" x14ac:dyDescent="0.2">
      <c r="A460">
        <v>459</v>
      </c>
      <c r="B460" s="10">
        <v>161000</v>
      </c>
      <c r="C460">
        <v>1996</v>
      </c>
      <c r="H460" s="3">
        <v>1073</v>
      </c>
      <c r="I460" s="4">
        <v>91500</v>
      </c>
      <c r="K460" s="3">
        <v>766</v>
      </c>
      <c r="L460" s="4">
        <v>264132</v>
      </c>
    </row>
    <row r="461" spans="1:12" x14ac:dyDescent="0.2">
      <c r="A461">
        <v>460</v>
      </c>
      <c r="B461" s="10">
        <v>110000</v>
      </c>
      <c r="C461">
        <v>1950</v>
      </c>
      <c r="H461" s="3">
        <v>1074</v>
      </c>
      <c r="I461" s="4">
        <v>159500</v>
      </c>
      <c r="K461" s="3">
        <v>767</v>
      </c>
      <c r="L461" s="4">
        <v>196500</v>
      </c>
    </row>
    <row r="462" spans="1:12" x14ac:dyDescent="0.2">
      <c r="A462">
        <v>461</v>
      </c>
      <c r="B462" s="10">
        <v>263435</v>
      </c>
      <c r="C462">
        <v>2009</v>
      </c>
      <c r="H462" s="3">
        <v>1076</v>
      </c>
      <c r="I462" s="4">
        <v>219500</v>
      </c>
      <c r="K462" s="3">
        <v>769</v>
      </c>
      <c r="L462" s="4">
        <v>216837</v>
      </c>
    </row>
    <row r="463" spans="1:12" x14ac:dyDescent="0.2">
      <c r="A463">
        <v>462</v>
      </c>
      <c r="B463" s="10">
        <v>155000</v>
      </c>
      <c r="C463">
        <v>2007</v>
      </c>
      <c r="H463" s="3">
        <v>1078</v>
      </c>
      <c r="I463" s="4">
        <v>138800</v>
      </c>
      <c r="K463" s="3">
        <v>770</v>
      </c>
      <c r="L463" s="4">
        <v>538000</v>
      </c>
    </row>
    <row r="464" spans="1:12" x14ac:dyDescent="0.2">
      <c r="A464">
        <v>463</v>
      </c>
      <c r="B464" s="10">
        <v>62383</v>
      </c>
      <c r="C464">
        <v>1965</v>
      </c>
      <c r="H464" s="3">
        <v>1082</v>
      </c>
      <c r="I464" s="4">
        <v>133000</v>
      </c>
      <c r="K464" s="3">
        <v>775</v>
      </c>
      <c r="L464" s="4">
        <v>395000</v>
      </c>
    </row>
    <row r="465" spans="1:12" x14ac:dyDescent="0.2">
      <c r="A465">
        <v>464</v>
      </c>
      <c r="B465" s="10">
        <v>188700</v>
      </c>
      <c r="C465">
        <v>1995</v>
      </c>
      <c r="H465" s="3">
        <v>1084</v>
      </c>
      <c r="I465" s="4">
        <v>160000</v>
      </c>
      <c r="K465" s="3">
        <v>776</v>
      </c>
      <c r="L465" s="4">
        <v>162000</v>
      </c>
    </row>
    <row r="466" spans="1:12" x14ac:dyDescent="0.2">
      <c r="A466">
        <v>465</v>
      </c>
      <c r="B466" s="10">
        <v>124000</v>
      </c>
      <c r="C466">
        <v>1978</v>
      </c>
      <c r="H466" s="3">
        <v>1087</v>
      </c>
      <c r="I466" s="4">
        <v>83500</v>
      </c>
      <c r="K466" s="3">
        <v>777</v>
      </c>
      <c r="L466" s="4">
        <v>221500</v>
      </c>
    </row>
    <row r="467" spans="1:12" x14ac:dyDescent="0.2">
      <c r="A467">
        <v>466</v>
      </c>
      <c r="B467" s="10">
        <v>178740</v>
      </c>
      <c r="C467">
        <v>2004</v>
      </c>
      <c r="H467" s="3">
        <v>1091</v>
      </c>
      <c r="I467" s="4">
        <v>92900</v>
      </c>
      <c r="K467" s="3">
        <v>781</v>
      </c>
      <c r="L467" s="4">
        <v>176000</v>
      </c>
    </row>
    <row r="468" spans="1:12" x14ac:dyDescent="0.2">
      <c r="A468">
        <v>467</v>
      </c>
      <c r="B468" s="10">
        <v>167000</v>
      </c>
      <c r="C468">
        <v>1970</v>
      </c>
      <c r="H468" s="3">
        <v>1093</v>
      </c>
      <c r="I468" s="4">
        <v>136500</v>
      </c>
      <c r="K468" s="3">
        <v>782</v>
      </c>
      <c r="L468" s="4">
        <v>175900</v>
      </c>
    </row>
    <row r="469" spans="1:12" x14ac:dyDescent="0.2">
      <c r="A469">
        <v>468</v>
      </c>
      <c r="B469" s="10">
        <v>146500</v>
      </c>
      <c r="C469">
        <v>1995</v>
      </c>
      <c r="H469" s="3">
        <v>1099</v>
      </c>
      <c r="I469" s="4">
        <v>128000</v>
      </c>
      <c r="K469" s="3">
        <v>783</v>
      </c>
      <c r="L469" s="4">
        <v>187100</v>
      </c>
    </row>
    <row r="470" spans="1:12" x14ac:dyDescent="0.2">
      <c r="A470">
        <v>469</v>
      </c>
      <c r="B470" s="10">
        <v>250000</v>
      </c>
      <c r="C470">
        <v>2006</v>
      </c>
      <c r="H470" s="3">
        <v>1100</v>
      </c>
      <c r="I470" s="4">
        <v>157000</v>
      </c>
      <c r="K470" s="3">
        <v>785</v>
      </c>
      <c r="L470" s="4">
        <v>128000</v>
      </c>
    </row>
    <row r="471" spans="1:12" x14ac:dyDescent="0.2">
      <c r="A471">
        <v>470</v>
      </c>
      <c r="B471" s="10">
        <v>187000</v>
      </c>
      <c r="C471">
        <v>1993</v>
      </c>
      <c r="H471" s="3">
        <v>1101</v>
      </c>
      <c r="I471" s="4">
        <v>60000</v>
      </c>
      <c r="K471" s="3">
        <v>788</v>
      </c>
      <c r="L471" s="4">
        <v>233000</v>
      </c>
    </row>
    <row r="472" spans="1:12" x14ac:dyDescent="0.2">
      <c r="A472">
        <v>471</v>
      </c>
      <c r="B472" s="10">
        <v>212000</v>
      </c>
      <c r="C472">
        <v>1985</v>
      </c>
      <c r="H472" s="3">
        <v>1102</v>
      </c>
      <c r="I472" s="4">
        <v>119500</v>
      </c>
      <c r="K472" s="3">
        <v>789</v>
      </c>
      <c r="L472" s="4">
        <v>107900</v>
      </c>
    </row>
    <row r="473" spans="1:12" x14ac:dyDescent="0.2">
      <c r="A473">
        <v>472</v>
      </c>
      <c r="B473" s="10">
        <v>190000</v>
      </c>
      <c r="C473">
        <v>1977</v>
      </c>
      <c r="H473" s="3">
        <v>1104</v>
      </c>
      <c r="I473" s="4">
        <v>159500</v>
      </c>
      <c r="K473" s="3">
        <v>790</v>
      </c>
      <c r="L473" s="4">
        <v>187500</v>
      </c>
    </row>
    <row r="474" spans="1:12" x14ac:dyDescent="0.2">
      <c r="A474">
        <v>473</v>
      </c>
      <c r="B474" s="10">
        <v>148000</v>
      </c>
      <c r="C474">
        <v>2005</v>
      </c>
      <c r="H474" s="3">
        <v>1105</v>
      </c>
      <c r="I474" s="4">
        <v>106000</v>
      </c>
      <c r="K474" s="3">
        <v>791</v>
      </c>
      <c r="L474" s="4">
        <v>160200</v>
      </c>
    </row>
    <row r="475" spans="1:12" x14ac:dyDescent="0.2">
      <c r="A475">
        <v>474</v>
      </c>
      <c r="B475" s="10">
        <v>440000</v>
      </c>
      <c r="C475">
        <v>2007</v>
      </c>
      <c r="H475" s="3">
        <v>1112</v>
      </c>
      <c r="I475" s="4">
        <v>205000</v>
      </c>
      <c r="K475" s="3">
        <v>793</v>
      </c>
      <c r="L475" s="4">
        <v>269790</v>
      </c>
    </row>
    <row r="476" spans="1:12" x14ac:dyDescent="0.2">
      <c r="A476">
        <v>475</v>
      </c>
      <c r="B476" s="10">
        <v>251000</v>
      </c>
      <c r="C476">
        <v>2000</v>
      </c>
      <c r="H476" s="3">
        <v>1113</v>
      </c>
      <c r="I476" s="4">
        <v>129900</v>
      </c>
      <c r="K476" s="3">
        <v>794</v>
      </c>
      <c r="L476" s="4">
        <v>225000</v>
      </c>
    </row>
    <row r="477" spans="1:12" x14ac:dyDescent="0.2">
      <c r="A477">
        <v>476</v>
      </c>
      <c r="B477" s="10">
        <v>132500</v>
      </c>
      <c r="C477">
        <v>1963</v>
      </c>
      <c r="H477" s="3">
        <v>1120</v>
      </c>
      <c r="I477" s="4">
        <v>133700</v>
      </c>
      <c r="K477" s="3">
        <v>795</v>
      </c>
      <c r="L477" s="4">
        <v>194500</v>
      </c>
    </row>
    <row r="478" spans="1:12" x14ac:dyDescent="0.2">
      <c r="A478">
        <v>477</v>
      </c>
      <c r="B478" s="10">
        <v>208900</v>
      </c>
      <c r="C478">
        <v>1998</v>
      </c>
      <c r="H478" s="3">
        <v>1121</v>
      </c>
      <c r="I478" s="4">
        <v>118400</v>
      </c>
      <c r="K478" s="3">
        <v>799</v>
      </c>
      <c r="L478" s="4">
        <v>485000</v>
      </c>
    </row>
    <row r="479" spans="1:12" x14ac:dyDescent="0.2">
      <c r="A479">
        <v>478</v>
      </c>
      <c r="B479" s="10">
        <v>380000</v>
      </c>
      <c r="C479">
        <v>2006</v>
      </c>
      <c r="H479" s="3">
        <v>1123</v>
      </c>
      <c r="I479" s="4">
        <v>112000</v>
      </c>
      <c r="K479" s="3">
        <v>801</v>
      </c>
      <c r="L479" s="4">
        <v>200000</v>
      </c>
    </row>
    <row r="480" spans="1:12" x14ac:dyDescent="0.2">
      <c r="A480">
        <v>479</v>
      </c>
      <c r="B480" s="10">
        <v>297000</v>
      </c>
      <c r="C480">
        <v>2008</v>
      </c>
      <c r="H480" s="3">
        <v>1126</v>
      </c>
      <c r="I480" s="4">
        <v>115000</v>
      </c>
      <c r="K480" s="3">
        <v>802</v>
      </c>
      <c r="L480" s="4">
        <v>109900</v>
      </c>
    </row>
    <row r="481" spans="1:12" x14ac:dyDescent="0.2">
      <c r="A481">
        <v>480</v>
      </c>
      <c r="B481" s="10">
        <v>89471</v>
      </c>
      <c r="C481">
        <v>2000</v>
      </c>
      <c r="H481" s="3">
        <v>1130</v>
      </c>
      <c r="I481" s="4">
        <v>140000</v>
      </c>
      <c r="K481" s="3">
        <v>803</v>
      </c>
      <c r="L481" s="4">
        <v>189000</v>
      </c>
    </row>
    <row r="482" spans="1:12" x14ac:dyDescent="0.2">
      <c r="A482">
        <v>481</v>
      </c>
      <c r="B482" s="10">
        <v>326000</v>
      </c>
      <c r="C482">
        <v>2005</v>
      </c>
      <c r="H482" s="3">
        <v>1131</v>
      </c>
      <c r="I482" s="4">
        <v>135000</v>
      </c>
      <c r="K482" s="3">
        <v>804</v>
      </c>
      <c r="L482" s="4">
        <v>582933</v>
      </c>
    </row>
    <row r="483" spans="1:12" x14ac:dyDescent="0.2">
      <c r="A483">
        <v>482</v>
      </c>
      <c r="B483" s="10">
        <v>374000</v>
      </c>
      <c r="C483">
        <v>2004</v>
      </c>
      <c r="H483" s="3">
        <v>1133</v>
      </c>
      <c r="I483" s="4">
        <v>117500</v>
      </c>
      <c r="K483" s="3">
        <v>806</v>
      </c>
      <c r="L483" s="4">
        <v>227680</v>
      </c>
    </row>
    <row r="484" spans="1:12" x14ac:dyDescent="0.2">
      <c r="A484">
        <v>483</v>
      </c>
      <c r="B484" s="10">
        <v>155000</v>
      </c>
      <c r="C484">
        <v>2005</v>
      </c>
      <c r="H484" s="3">
        <v>1136</v>
      </c>
      <c r="I484" s="4">
        <v>102000</v>
      </c>
      <c r="K484" s="3">
        <v>808</v>
      </c>
      <c r="L484" s="4">
        <v>223500</v>
      </c>
    </row>
    <row r="485" spans="1:12" x14ac:dyDescent="0.2">
      <c r="A485">
        <v>484</v>
      </c>
      <c r="B485" s="10">
        <v>164000</v>
      </c>
      <c r="C485">
        <v>1998</v>
      </c>
      <c r="H485" s="3">
        <v>1137</v>
      </c>
      <c r="I485" s="4">
        <v>119000</v>
      </c>
      <c r="K485" s="3">
        <v>811</v>
      </c>
      <c r="L485" s="4">
        <v>181000</v>
      </c>
    </row>
    <row r="486" spans="1:12" x14ac:dyDescent="0.2">
      <c r="A486">
        <v>485</v>
      </c>
      <c r="B486" s="10">
        <v>132500</v>
      </c>
      <c r="C486">
        <v>2001</v>
      </c>
      <c r="H486" s="3">
        <v>1139</v>
      </c>
      <c r="I486" s="4">
        <v>196000</v>
      </c>
      <c r="K486" s="3">
        <v>812</v>
      </c>
      <c r="L486" s="4">
        <v>144500</v>
      </c>
    </row>
    <row r="487" spans="1:12" x14ac:dyDescent="0.2">
      <c r="A487">
        <v>486</v>
      </c>
      <c r="B487" s="10">
        <v>147000</v>
      </c>
      <c r="C487">
        <v>2007</v>
      </c>
      <c r="H487" s="3">
        <v>1140</v>
      </c>
      <c r="I487" s="4">
        <v>144000</v>
      </c>
      <c r="K487" s="3">
        <v>816</v>
      </c>
      <c r="L487" s="4">
        <v>224900</v>
      </c>
    </row>
    <row r="488" spans="1:12" x14ac:dyDescent="0.2">
      <c r="A488">
        <v>487</v>
      </c>
      <c r="B488" s="10">
        <v>156000</v>
      </c>
      <c r="C488">
        <v>1965</v>
      </c>
      <c r="H488" s="3">
        <v>1141</v>
      </c>
      <c r="I488" s="4">
        <v>139000</v>
      </c>
      <c r="K488" s="3">
        <v>818</v>
      </c>
      <c r="L488" s="4">
        <v>271000</v>
      </c>
    </row>
    <row r="489" spans="1:12" x14ac:dyDescent="0.2">
      <c r="A489">
        <v>488</v>
      </c>
      <c r="B489" s="10">
        <v>175000</v>
      </c>
      <c r="C489">
        <v>1971</v>
      </c>
      <c r="H489" s="3">
        <v>1142</v>
      </c>
      <c r="I489" s="4">
        <v>197500</v>
      </c>
      <c r="K489" s="3">
        <v>820</v>
      </c>
      <c r="L489" s="4">
        <v>224000</v>
      </c>
    </row>
    <row r="490" spans="1:12" x14ac:dyDescent="0.2">
      <c r="A490">
        <v>489</v>
      </c>
      <c r="B490" s="10">
        <v>160000</v>
      </c>
      <c r="C490">
        <v>1970</v>
      </c>
      <c r="H490" s="3">
        <v>1144</v>
      </c>
      <c r="I490" s="4">
        <v>80000</v>
      </c>
      <c r="K490" s="3">
        <v>821</v>
      </c>
      <c r="L490" s="4">
        <v>183000</v>
      </c>
    </row>
    <row r="491" spans="1:12" x14ac:dyDescent="0.2">
      <c r="A491">
        <v>490</v>
      </c>
      <c r="B491" s="10">
        <v>86000</v>
      </c>
      <c r="C491">
        <v>2002</v>
      </c>
      <c r="H491" s="3">
        <v>1145</v>
      </c>
      <c r="I491" s="4">
        <v>80000</v>
      </c>
      <c r="K491" s="3">
        <v>823</v>
      </c>
      <c r="L491" s="4">
        <v>225000</v>
      </c>
    </row>
    <row r="492" spans="1:12" x14ac:dyDescent="0.2">
      <c r="A492">
        <v>491</v>
      </c>
      <c r="B492" s="10">
        <v>115000</v>
      </c>
      <c r="C492">
        <v>1976</v>
      </c>
      <c r="H492" s="3">
        <v>1146</v>
      </c>
      <c r="I492" s="4">
        <v>149000</v>
      </c>
      <c r="K492" s="3">
        <v>825</v>
      </c>
      <c r="L492" s="4">
        <v>232600</v>
      </c>
    </row>
    <row r="493" spans="1:12" x14ac:dyDescent="0.2">
      <c r="A493">
        <v>492</v>
      </c>
      <c r="B493" s="10">
        <v>133000</v>
      </c>
      <c r="C493">
        <v>1950</v>
      </c>
      <c r="H493" s="3">
        <v>1147</v>
      </c>
      <c r="I493" s="4">
        <v>180000</v>
      </c>
      <c r="K493" s="3">
        <v>826</v>
      </c>
      <c r="L493" s="4">
        <v>385000</v>
      </c>
    </row>
    <row r="494" spans="1:12" x14ac:dyDescent="0.2">
      <c r="A494">
        <v>493</v>
      </c>
      <c r="B494" s="10">
        <v>172785</v>
      </c>
      <c r="C494">
        <v>2006</v>
      </c>
      <c r="H494" s="3">
        <v>1148</v>
      </c>
      <c r="I494" s="4">
        <v>174500</v>
      </c>
      <c r="K494" s="3">
        <v>828</v>
      </c>
      <c r="L494" s="4">
        <v>189000</v>
      </c>
    </row>
    <row r="495" spans="1:12" x14ac:dyDescent="0.2">
      <c r="A495">
        <v>494</v>
      </c>
      <c r="B495" s="10">
        <v>155000</v>
      </c>
      <c r="C495">
        <v>1960</v>
      </c>
      <c r="H495" s="3">
        <v>1149</v>
      </c>
      <c r="I495" s="4">
        <v>116900</v>
      </c>
      <c r="K495" s="3">
        <v>830</v>
      </c>
      <c r="L495" s="4">
        <v>147400</v>
      </c>
    </row>
    <row r="496" spans="1:12" x14ac:dyDescent="0.2">
      <c r="A496">
        <v>495</v>
      </c>
      <c r="B496" s="10">
        <v>91300</v>
      </c>
      <c r="C496">
        <v>1996</v>
      </c>
      <c r="H496" s="3">
        <v>1151</v>
      </c>
      <c r="I496" s="4">
        <v>124000</v>
      </c>
      <c r="K496" s="3">
        <v>832</v>
      </c>
      <c r="L496" s="4">
        <v>151000</v>
      </c>
    </row>
    <row r="497" spans="1:12" x14ac:dyDescent="0.2">
      <c r="A497">
        <v>496</v>
      </c>
      <c r="B497" s="10">
        <v>34900</v>
      </c>
      <c r="C497">
        <v>1950</v>
      </c>
      <c r="H497" s="3">
        <v>1152</v>
      </c>
      <c r="I497" s="4">
        <v>149900</v>
      </c>
      <c r="K497" s="3">
        <v>833</v>
      </c>
      <c r="L497" s="4">
        <v>237000</v>
      </c>
    </row>
    <row r="498" spans="1:12" x14ac:dyDescent="0.2">
      <c r="A498">
        <v>497</v>
      </c>
      <c r="B498" s="10">
        <v>430000</v>
      </c>
      <c r="C498">
        <v>1993</v>
      </c>
      <c r="H498" s="3">
        <v>1160</v>
      </c>
      <c r="I498" s="4">
        <v>185000</v>
      </c>
      <c r="K498" s="3">
        <v>836</v>
      </c>
      <c r="L498" s="4">
        <v>128000</v>
      </c>
    </row>
    <row r="499" spans="1:12" x14ac:dyDescent="0.2">
      <c r="A499">
        <v>498</v>
      </c>
      <c r="B499" s="10">
        <v>184000</v>
      </c>
      <c r="C499">
        <v>1950</v>
      </c>
      <c r="H499" s="3">
        <v>1161</v>
      </c>
      <c r="I499" s="4">
        <v>146000</v>
      </c>
      <c r="K499" s="3">
        <v>839</v>
      </c>
      <c r="L499" s="4">
        <v>144000</v>
      </c>
    </row>
    <row r="500" spans="1:12" x14ac:dyDescent="0.2">
      <c r="A500">
        <v>499</v>
      </c>
      <c r="B500" s="10">
        <v>130000</v>
      </c>
      <c r="C500">
        <v>2004</v>
      </c>
      <c r="H500" s="3">
        <v>1163</v>
      </c>
      <c r="I500" s="4">
        <v>129000</v>
      </c>
      <c r="K500" s="3">
        <v>840</v>
      </c>
      <c r="L500" s="4">
        <v>130500</v>
      </c>
    </row>
    <row r="501" spans="1:12" x14ac:dyDescent="0.2">
      <c r="A501">
        <v>500</v>
      </c>
      <c r="B501" s="10">
        <v>120000</v>
      </c>
      <c r="C501">
        <v>1985</v>
      </c>
      <c r="H501" s="3">
        <v>1164</v>
      </c>
      <c r="I501" s="4">
        <v>108959</v>
      </c>
      <c r="K501" s="3">
        <v>842</v>
      </c>
      <c r="L501" s="4">
        <v>157500</v>
      </c>
    </row>
    <row r="502" spans="1:12" x14ac:dyDescent="0.2">
      <c r="A502">
        <v>501</v>
      </c>
      <c r="B502" s="10">
        <v>113000</v>
      </c>
      <c r="C502">
        <v>1973</v>
      </c>
      <c r="H502" s="3">
        <v>1165</v>
      </c>
      <c r="I502" s="4">
        <v>194000</v>
      </c>
      <c r="K502" s="3">
        <v>847</v>
      </c>
      <c r="L502" s="4">
        <v>213000</v>
      </c>
    </row>
    <row r="503" spans="1:12" x14ac:dyDescent="0.2">
      <c r="A503">
        <v>502</v>
      </c>
      <c r="B503" s="10">
        <v>226700</v>
      </c>
      <c r="C503">
        <v>2005</v>
      </c>
      <c r="H503" s="3">
        <v>1171</v>
      </c>
      <c r="I503" s="4">
        <v>171000</v>
      </c>
      <c r="K503" s="3">
        <v>849</v>
      </c>
      <c r="L503" s="4">
        <v>240000</v>
      </c>
    </row>
    <row r="504" spans="1:12" x14ac:dyDescent="0.2">
      <c r="A504">
        <v>503</v>
      </c>
      <c r="B504" s="10">
        <v>140000</v>
      </c>
      <c r="C504">
        <v>1965</v>
      </c>
      <c r="H504" s="3">
        <v>1172</v>
      </c>
      <c r="I504" s="4">
        <v>163000</v>
      </c>
      <c r="K504" s="3">
        <v>850</v>
      </c>
      <c r="L504" s="4">
        <v>187000</v>
      </c>
    </row>
    <row r="505" spans="1:12" x14ac:dyDescent="0.2">
      <c r="A505">
        <v>504</v>
      </c>
      <c r="B505" s="10">
        <v>289000</v>
      </c>
      <c r="C505">
        <v>1997</v>
      </c>
      <c r="H505" s="3">
        <v>1175</v>
      </c>
      <c r="I505" s="4">
        <v>239000</v>
      </c>
      <c r="K505" s="3">
        <v>851</v>
      </c>
      <c r="L505" s="4">
        <v>131500</v>
      </c>
    </row>
    <row r="506" spans="1:12" x14ac:dyDescent="0.2">
      <c r="A506">
        <v>505</v>
      </c>
      <c r="B506" s="10">
        <v>147000</v>
      </c>
      <c r="C506">
        <v>1974</v>
      </c>
      <c r="H506" s="3">
        <v>1177</v>
      </c>
      <c r="I506" s="4">
        <v>119500</v>
      </c>
      <c r="K506" s="3">
        <v>852</v>
      </c>
      <c r="L506" s="4">
        <v>215000</v>
      </c>
    </row>
    <row r="507" spans="1:12" x14ac:dyDescent="0.2">
      <c r="A507">
        <v>506</v>
      </c>
      <c r="B507" s="10">
        <v>124500</v>
      </c>
      <c r="C507">
        <v>1952</v>
      </c>
      <c r="H507" s="3">
        <v>1179</v>
      </c>
      <c r="I507" s="4">
        <v>154900</v>
      </c>
      <c r="K507" s="3">
        <v>856</v>
      </c>
      <c r="L507" s="4">
        <v>127000</v>
      </c>
    </row>
    <row r="508" spans="1:12" x14ac:dyDescent="0.2">
      <c r="A508">
        <v>507</v>
      </c>
      <c r="B508" s="10">
        <v>215000</v>
      </c>
      <c r="C508">
        <v>1994</v>
      </c>
      <c r="H508" s="3">
        <v>1180</v>
      </c>
      <c r="I508" s="4">
        <v>93000</v>
      </c>
      <c r="K508" s="3">
        <v>858</v>
      </c>
      <c r="L508" s="4">
        <v>174000</v>
      </c>
    </row>
    <row r="509" spans="1:12" x14ac:dyDescent="0.2">
      <c r="A509">
        <v>508</v>
      </c>
      <c r="B509" s="10">
        <v>208300</v>
      </c>
      <c r="C509">
        <v>2009</v>
      </c>
      <c r="H509" s="3">
        <v>1184</v>
      </c>
      <c r="I509" s="4">
        <v>120000</v>
      </c>
      <c r="K509" s="3">
        <v>861</v>
      </c>
      <c r="L509" s="4">
        <v>189950</v>
      </c>
    </row>
    <row r="510" spans="1:12" x14ac:dyDescent="0.2">
      <c r="A510">
        <v>509</v>
      </c>
      <c r="B510" s="10">
        <v>161000</v>
      </c>
      <c r="C510">
        <v>2005</v>
      </c>
      <c r="H510" s="3">
        <v>1185</v>
      </c>
      <c r="I510" s="4">
        <v>186700</v>
      </c>
      <c r="K510" s="3">
        <v>865</v>
      </c>
      <c r="L510" s="4">
        <v>250580</v>
      </c>
    </row>
    <row r="511" spans="1:12" x14ac:dyDescent="0.2">
      <c r="A511">
        <v>510</v>
      </c>
      <c r="B511" s="10">
        <v>124500</v>
      </c>
      <c r="C511">
        <v>1959</v>
      </c>
      <c r="H511" s="3">
        <v>1186</v>
      </c>
      <c r="I511" s="4">
        <v>104900</v>
      </c>
      <c r="K511" s="3">
        <v>867</v>
      </c>
      <c r="L511" s="4">
        <v>248900</v>
      </c>
    </row>
    <row r="512" spans="1:12" x14ac:dyDescent="0.2">
      <c r="A512">
        <v>511</v>
      </c>
      <c r="B512" s="10">
        <v>164900</v>
      </c>
      <c r="C512">
        <v>2000</v>
      </c>
      <c r="H512" s="3">
        <v>1187</v>
      </c>
      <c r="I512" s="4">
        <v>95000</v>
      </c>
      <c r="K512" s="3">
        <v>870</v>
      </c>
      <c r="L512" s="4">
        <v>236000</v>
      </c>
    </row>
    <row r="513" spans="1:12" x14ac:dyDescent="0.2">
      <c r="A513">
        <v>512</v>
      </c>
      <c r="B513" s="10">
        <v>202665</v>
      </c>
      <c r="C513">
        <v>2006</v>
      </c>
      <c r="H513" s="3">
        <v>1191</v>
      </c>
      <c r="I513" s="4">
        <v>168000</v>
      </c>
      <c r="K513" s="3">
        <v>872</v>
      </c>
      <c r="L513" s="4">
        <v>200500</v>
      </c>
    </row>
    <row r="514" spans="1:12" x14ac:dyDescent="0.2">
      <c r="A514">
        <v>513</v>
      </c>
      <c r="B514" s="10">
        <v>129900</v>
      </c>
      <c r="C514">
        <v>1958</v>
      </c>
      <c r="H514" s="3">
        <v>1195</v>
      </c>
      <c r="I514" s="4">
        <v>158000</v>
      </c>
      <c r="K514" s="3">
        <v>873</v>
      </c>
      <c r="L514" s="4">
        <v>116000</v>
      </c>
    </row>
    <row r="515" spans="1:12" x14ac:dyDescent="0.2">
      <c r="A515">
        <v>514</v>
      </c>
      <c r="B515" s="10">
        <v>134000</v>
      </c>
      <c r="C515">
        <v>1983</v>
      </c>
      <c r="H515" s="3">
        <v>1198</v>
      </c>
      <c r="I515" s="4">
        <v>144000</v>
      </c>
      <c r="K515" s="3">
        <v>876</v>
      </c>
      <c r="L515" s="4">
        <v>303477</v>
      </c>
    </row>
    <row r="516" spans="1:12" x14ac:dyDescent="0.2">
      <c r="A516">
        <v>515</v>
      </c>
      <c r="B516" s="10">
        <v>96500</v>
      </c>
      <c r="C516">
        <v>1950</v>
      </c>
      <c r="H516" s="3">
        <v>1200</v>
      </c>
      <c r="I516" s="4">
        <v>148000</v>
      </c>
      <c r="K516" s="3">
        <v>878</v>
      </c>
      <c r="L516" s="4">
        <v>350000</v>
      </c>
    </row>
    <row r="517" spans="1:12" x14ac:dyDescent="0.2">
      <c r="A517">
        <v>516</v>
      </c>
      <c r="B517" s="10">
        <v>402861</v>
      </c>
      <c r="C517">
        <v>2009</v>
      </c>
      <c r="H517" s="3">
        <v>1201</v>
      </c>
      <c r="I517" s="4">
        <v>116050</v>
      </c>
      <c r="K517" s="3">
        <v>879</v>
      </c>
      <c r="L517" s="4">
        <v>148000</v>
      </c>
    </row>
    <row r="518" spans="1:12" x14ac:dyDescent="0.2">
      <c r="A518">
        <v>517</v>
      </c>
      <c r="B518" s="10">
        <v>158000</v>
      </c>
      <c r="C518">
        <v>1972</v>
      </c>
      <c r="H518" s="3">
        <v>1205</v>
      </c>
      <c r="I518" s="4">
        <v>153500</v>
      </c>
      <c r="K518" s="3">
        <v>880</v>
      </c>
      <c r="L518" s="4">
        <v>136500</v>
      </c>
    </row>
    <row r="519" spans="1:12" x14ac:dyDescent="0.2">
      <c r="A519">
        <v>518</v>
      </c>
      <c r="B519" s="10">
        <v>265000</v>
      </c>
      <c r="C519">
        <v>1997</v>
      </c>
      <c r="H519" s="3">
        <v>1207</v>
      </c>
      <c r="I519" s="4">
        <v>107000</v>
      </c>
      <c r="K519" s="3">
        <v>881</v>
      </c>
      <c r="L519" s="4">
        <v>157000</v>
      </c>
    </row>
    <row r="520" spans="1:12" x14ac:dyDescent="0.2">
      <c r="A520">
        <v>519</v>
      </c>
      <c r="B520" s="10">
        <v>211000</v>
      </c>
      <c r="C520">
        <v>1998</v>
      </c>
      <c r="H520" s="3">
        <v>1209</v>
      </c>
      <c r="I520" s="4">
        <v>140000</v>
      </c>
      <c r="K520" s="3">
        <v>882</v>
      </c>
      <c r="L520" s="4">
        <v>187500</v>
      </c>
    </row>
    <row r="521" spans="1:12" x14ac:dyDescent="0.2">
      <c r="A521">
        <v>520</v>
      </c>
      <c r="B521" s="10">
        <v>234000</v>
      </c>
      <c r="C521">
        <v>2004</v>
      </c>
      <c r="H521" s="3">
        <v>1213</v>
      </c>
      <c r="I521" s="4">
        <v>113000</v>
      </c>
      <c r="K521" s="3">
        <v>883</v>
      </c>
      <c r="L521" s="4">
        <v>178000</v>
      </c>
    </row>
    <row r="522" spans="1:12" x14ac:dyDescent="0.2">
      <c r="A522">
        <v>521</v>
      </c>
      <c r="B522" s="10">
        <v>106250</v>
      </c>
      <c r="C522">
        <v>2000</v>
      </c>
      <c r="H522" s="3">
        <v>1215</v>
      </c>
      <c r="I522" s="4">
        <v>134500</v>
      </c>
      <c r="K522" s="3">
        <v>886</v>
      </c>
      <c r="L522" s="4">
        <v>328900</v>
      </c>
    </row>
    <row r="523" spans="1:12" x14ac:dyDescent="0.2">
      <c r="A523">
        <v>522</v>
      </c>
      <c r="B523" s="10">
        <v>150000</v>
      </c>
      <c r="C523">
        <v>1957</v>
      </c>
      <c r="H523" s="3">
        <v>1216</v>
      </c>
      <c r="I523" s="4">
        <v>125000</v>
      </c>
      <c r="K523" s="3">
        <v>887</v>
      </c>
      <c r="L523" s="4">
        <v>145000</v>
      </c>
    </row>
    <row r="524" spans="1:12" x14ac:dyDescent="0.2">
      <c r="A524">
        <v>523</v>
      </c>
      <c r="B524" s="10">
        <v>159000</v>
      </c>
      <c r="C524">
        <v>1950</v>
      </c>
      <c r="H524" s="3">
        <v>1217</v>
      </c>
      <c r="I524" s="4">
        <v>112000</v>
      </c>
      <c r="K524" s="3">
        <v>891</v>
      </c>
      <c r="L524" s="4">
        <v>122900</v>
      </c>
    </row>
    <row r="525" spans="1:12" x14ac:dyDescent="0.2">
      <c r="A525">
        <v>524</v>
      </c>
      <c r="B525" s="10">
        <v>184750</v>
      </c>
      <c r="C525">
        <v>2008</v>
      </c>
      <c r="H525" s="3">
        <v>1219</v>
      </c>
      <c r="I525" s="4">
        <v>80500</v>
      </c>
      <c r="K525" s="3">
        <v>893</v>
      </c>
      <c r="L525" s="4">
        <v>154500</v>
      </c>
    </row>
    <row r="526" spans="1:12" x14ac:dyDescent="0.2">
      <c r="A526">
        <v>525</v>
      </c>
      <c r="B526" s="10">
        <v>315750</v>
      </c>
      <c r="C526">
        <v>1997</v>
      </c>
      <c r="H526" s="3">
        <v>1220</v>
      </c>
      <c r="I526" s="4">
        <v>91500</v>
      </c>
      <c r="K526" s="3">
        <v>899</v>
      </c>
      <c r="L526" s="4">
        <v>611657</v>
      </c>
    </row>
    <row r="527" spans="1:12" x14ac:dyDescent="0.2">
      <c r="A527">
        <v>526</v>
      </c>
      <c r="B527" s="10">
        <v>176000</v>
      </c>
      <c r="C527">
        <v>2005</v>
      </c>
      <c r="H527" s="3">
        <v>1221</v>
      </c>
      <c r="I527" s="4">
        <v>115000</v>
      </c>
      <c r="K527" s="3">
        <v>900</v>
      </c>
      <c r="L527" s="4">
        <v>135000</v>
      </c>
    </row>
    <row r="528" spans="1:12" x14ac:dyDescent="0.2">
      <c r="A528">
        <v>527</v>
      </c>
      <c r="B528" s="10">
        <v>132000</v>
      </c>
      <c r="C528">
        <v>2000</v>
      </c>
      <c r="H528" s="3">
        <v>1222</v>
      </c>
      <c r="I528" s="4">
        <v>134000</v>
      </c>
      <c r="K528" s="3">
        <v>902</v>
      </c>
      <c r="L528" s="4">
        <v>153000</v>
      </c>
    </row>
    <row r="529" spans="1:12" x14ac:dyDescent="0.2">
      <c r="A529">
        <v>528</v>
      </c>
      <c r="B529" s="10">
        <v>446261</v>
      </c>
      <c r="C529">
        <v>2008</v>
      </c>
      <c r="H529" s="3">
        <v>1223</v>
      </c>
      <c r="I529" s="4">
        <v>143000</v>
      </c>
      <c r="K529" s="3">
        <v>903</v>
      </c>
      <c r="L529" s="4">
        <v>180000</v>
      </c>
    </row>
    <row r="530" spans="1:12" x14ac:dyDescent="0.2">
      <c r="A530">
        <v>529</v>
      </c>
      <c r="B530" s="10">
        <v>86000</v>
      </c>
      <c r="C530">
        <v>2002</v>
      </c>
      <c r="H530" s="3">
        <v>1224</v>
      </c>
      <c r="I530" s="4">
        <v>137900</v>
      </c>
      <c r="K530" s="3">
        <v>904</v>
      </c>
      <c r="L530" s="4">
        <v>240000</v>
      </c>
    </row>
    <row r="531" spans="1:12" x14ac:dyDescent="0.2">
      <c r="A531">
        <v>530</v>
      </c>
      <c r="B531" s="10">
        <v>200624</v>
      </c>
      <c r="C531">
        <v>1975</v>
      </c>
      <c r="H531" s="3">
        <v>1226</v>
      </c>
      <c r="I531" s="4">
        <v>145000</v>
      </c>
      <c r="K531" s="3">
        <v>907</v>
      </c>
      <c r="L531" s="4">
        <v>255000</v>
      </c>
    </row>
    <row r="532" spans="1:12" x14ac:dyDescent="0.2">
      <c r="A532">
        <v>531</v>
      </c>
      <c r="B532" s="10">
        <v>175000</v>
      </c>
      <c r="C532">
        <v>1989</v>
      </c>
      <c r="H532" s="3">
        <v>1230</v>
      </c>
      <c r="I532" s="4">
        <v>127000</v>
      </c>
      <c r="K532" s="3">
        <v>908</v>
      </c>
      <c r="L532" s="4">
        <v>250000</v>
      </c>
    </row>
    <row r="533" spans="1:12" x14ac:dyDescent="0.2">
      <c r="A533">
        <v>532</v>
      </c>
      <c r="B533" s="10">
        <v>128000</v>
      </c>
      <c r="C533">
        <v>1999</v>
      </c>
      <c r="H533" s="3">
        <v>1231</v>
      </c>
      <c r="I533" s="4">
        <v>190000</v>
      </c>
      <c r="K533" s="3">
        <v>910</v>
      </c>
      <c r="L533" s="4">
        <v>174000</v>
      </c>
    </row>
    <row r="534" spans="1:12" x14ac:dyDescent="0.2">
      <c r="A534">
        <v>533</v>
      </c>
      <c r="B534" s="10">
        <v>107500</v>
      </c>
      <c r="C534">
        <v>2007</v>
      </c>
      <c r="H534" s="3">
        <v>1232</v>
      </c>
      <c r="I534" s="4">
        <v>132500</v>
      </c>
      <c r="K534" s="3">
        <v>912</v>
      </c>
      <c r="L534" s="4">
        <v>143500</v>
      </c>
    </row>
    <row r="535" spans="1:12" x14ac:dyDescent="0.2">
      <c r="A535">
        <v>534</v>
      </c>
      <c r="B535" s="10">
        <v>39300</v>
      </c>
      <c r="C535">
        <v>1950</v>
      </c>
      <c r="H535" s="3">
        <v>1233</v>
      </c>
      <c r="I535" s="4">
        <v>101800</v>
      </c>
      <c r="K535" s="3">
        <v>915</v>
      </c>
      <c r="L535" s="4">
        <v>173733</v>
      </c>
    </row>
    <row r="536" spans="1:12" x14ac:dyDescent="0.2">
      <c r="A536">
        <v>535</v>
      </c>
      <c r="B536" s="10">
        <v>178000</v>
      </c>
      <c r="C536">
        <v>2004</v>
      </c>
      <c r="H536" s="3">
        <v>1234</v>
      </c>
      <c r="I536" s="4">
        <v>142000</v>
      </c>
      <c r="K536" s="3">
        <v>919</v>
      </c>
      <c r="L536" s="4">
        <v>238000</v>
      </c>
    </row>
    <row r="537" spans="1:12" x14ac:dyDescent="0.2">
      <c r="A537">
        <v>536</v>
      </c>
      <c r="B537" s="10">
        <v>107500</v>
      </c>
      <c r="C537">
        <v>1991</v>
      </c>
      <c r="H537" s="3">
        <v>1235</v>
      </c>
      <c r="I537" s="4">
        <v>130000</v>
      </c>
      <c r="K537" s="3">
        <v>920</v>
      </c>
      <c r="L537" s="4">
        <v>176500</v>
      </c>
    </row>
    <row r="538" spans="1:12" x14ac:dyDescent="0.2">
      <c r="A538">
        <v>537</v>
      </c>
      <c r="B538" s="10">
        <v>188000</v>
      </c>
      <c r="C538">
        <v>1999</v>
      </c>
      <c r="H538" s="3">
        <v>1236</v>
      </c>
      <c r="I538" s="4">
        <v>138887</v>
      </c>
      <c r="K538" s="3">
        <v>921</v>
      </c>
      <c r="L538" s="4">
        <v>201000</v>
      </c>
    </row>
    <row r="539" spans="1:12" x14ac:dyDescent="0.2">
      <c r="A539">
        <v>538</v>
      </c>
      <c r="B539" s="10">
        <v>111250</v>
      </c>
      <c r="C539">
        <v>1972</v>
      </c>
      <c r="H539" s="3">
        <v>1243</v>
      </c>
      <c r="I539" s="4">
        <v>170000</v>
      </c>
      <c r="K539" s="3">
        <v>922</v>
      </c>
      <c r="L539" s="4">
        <v>145900</v>
      </c>
    </row>
    <row r="540" spans="1:12" x14ac:dyDescent="0.2">
      <c r="A540">
        <v>539</v>
      </c>
      <c r="B540" s="10">
        <v>158000</v>
      </c>
      <c r="C540">
        <v>1968</v>
      </c>
      <c r="H540" s="3">
        <v>1245</v>
      </c>
      <c r="I540" s="4">
        <v>230000</v>
      </c>
      <c r="K540" s="3">
        <v>923</v>
      </c>
      <c r="L540" s="4">
        <v>169990</v>
      </c>
    </row>
    <row r="541" spans="1:12" x14ac:dyDescent="0.2">
      <c r="A541">
        <v>540</v>
      </c>
      <c r="B541" s="10">
        <v>272000</v>
      </c>
      <c r="C541">
        <v>2002</v>
      </c>
      <c r="H541" s="3">
        <v>1248</v>
      </c>
      <c r="I541" s="4">
        <v>169900</v>
      </c>
      <c r="K541" s="3">
        <v>924</v>
      </c>
      <c r="L541" s="4">
        <v>193000</v>
      </c>
    </row>
    <row r="542" spans="1:12" x14ac:dyDescent="0.2">
      <c r="A542">
        <v>541</v>
      </c>
      <c r="B542" s="10">
        <v>315000</v>
      </c>
      <c r="C542">
        <v>2006</v>
      </c>
      <c r="H542" s="3">
        <v>1249</v>
      </c>
      <c r="I542" s="4">
        <v>129500</v>
      </c>
      <c r="K542" s="3">
        <v>927</v>
      </c>
      <c r="L542" s="4">
        <v>285000</v>
      </c>
    </row>
    <row r="543" spans="1:12" x14ac:dyDescent="0.2">
      <c r="A543">
        <v>542</v>
      </c>
      <c r="B543" s="10">
        <v>248000</v>
      </c>
      <c r="C543">
        <v>2000</v>
      </c>
      <c r="H543" s="3">
        <v>1250</v>
      </c>
      <c r="I543" s="4">
        <v>119000</v>
      </c>
      <c r="K543" s="3">
        <v>929</v>
      </c>
      <c r="L543" s="4">
        <v>236500</v>
      </c>
    </row>
    <row r="544" spans="1:12" x14ac:dyDescent="0.2">
      <c r="A544">
        <v>543</v>
      </c>
      <c r="B544" s="10">
        <v>213250</v>
      </c>
      <c r="C544">
        <v>1999</v>
      </c>
      <c r="H544" s="3">
        <v>1251</v>
      </c>
      <c r="I544" s="4">
        <v>244000</v>
      </c>
      <c r="K544" s="3">
        <v>930</v>
      </c>
      <c r="L544" s="4">
        <v>222000</v>
      </c>
    </row>
    <row r="545" spans="1:12" x14ac:dyDescent="0.2">
      <c r="A545">
        <v>544</v>
      </c>
      <c r="B545" s="10">
        <v>133000</v>
      </c>
      <c r="C545">
        <v>1998</v>
      </c>
      <c r="H545" s="3">
        <v>1253</v>
      </c>
      <c r="I545" s="4">
        <v>130000</v>
      </c>
      <c r="K545" s="3">
        <v>931</v>
      </c>
      <c r="L545" s="4">
        <v>201000</v>
      </c>
    </row>
    <row r="546" spans="1:12" x14ac:dyDescent="0.2">
      <c r="A546">
        <v>545</v>
      </c>
      <c r="B546" s="10">
        <v>179665</v>
      </c>
      <c r="C546">
        <v>2006</v>
      </c>
      <c r="H546" s="3">
        <v>1256</v>
      </c>
      <c r="I546" s="4">
        <v>127500</v>
      </c>
      <c r="K546" s="3">
        <v>933</v>
      </c>
      <c r="L546" s="4">
        <v>320000</v>
      </c>
    </row>
    <row r="547" spans="1:12" x14ac:dyDescent="0.2">
      <c r="A547">
        <v>546</v>
      </c>
      <c r="B547" s="10">
        <v>229000</v>
      </c>
      <c r="C547">
        <v>1988</v>
      </c>
      <c r="H547" s="3">
        <v>1258</v>
      </c>
      <c r="I547" s="4">
        <v>99900</v>
      </c>
      <c r="K547" s="3">
        <v>934</v>
      </c>
      <c r="L547" s="4">
        <v>190000</v>
      </c>
    </row>
    <row r="548" spans="1:12" x14ac:dyDescent="0.2">
      <c r="A548">
        <v>547</v>
      </c>
      <c r="B548" s="10">
        <v>210000</v>
      </c>
      <c r="C548">
        <v>1950</v>
      </c>
      <c r="H548" s="3">
        <v>1260</v>
      </c>
      <c r="I548" s="4">
        <v>151000</v>
      </c>
      <c r="K548" s="3">
        <v>935</v>
      </c>
      <c r="L548" s="4">
        <v>242000</v>
      </c>
    </row>
    <row r="549" spans="1:12" x14ac:dyDescent="0.2">
      <c r="A549">
        <v>548</v>
      </c>
      <c r="B549" s="10">
        <v>129500</v>
      </c>
      <c r="C549">
        <v>1970</v>
      </c>
      <c r="H549" s="3">
        <v>1262</v>
      </c>
      <c r="I549" s="4">
        <v>128900</v>
      </c>
      <c r="K549" s="3">
        <v>937</v>
      </c>
      <c r="L549" s="4">
        <v>184900</v>
      </c>
    </row>
    <row r="550" spans="1:12" x14ac:dyDescent="0.2">
      <c r="A550">
        <v>549</v>
      </c>
      <c r="B550" s="10">
        <v>125000</v>
      </c>
      <c r="C550">
        <v>1995</v>
      </c>
      <c r="H550" s="3">
        <v>1264</v>
      </c>
      <c r="I550" s="4">
        <v>180500</v>
      </c>
      <c r="K550" s="3">
        <v>938</v>
      </c>
      <c r="L550" s="4">
        <v>253000</v>
      </c>
    </row>
    <row r="551" spans="1:12" x14ac:dyDescent="0.2">
      <c r="A551">
        <v>550</v>
      </c>
      <c r="B551" s="10">
        <v>263000</v>
      </c>
      <c r="C551">
        <v>2004</v>
      </c>
      <c r="H551" s="3">
        <v>1267</v>
      </c>
      <c r="I551" s="4">
        <v>122000</v>
      </c>
      <c r="K551" s="3">
        <v>939</v>
      </c>
      <c r="L551" s="4">
        <v>239799</v>
      </c>
    </row>
    <row r="552" spans="1:12" x14ac:dyDescent="0.2">
      <c r="A552">
        <v>551</v>
      </c>
      <c r="B552" s="10">
        <v>140000</v>
      </c>
      <c r="C552">
        <v>1977</v>
      </c>
      <c r="H552" s="3">
        <v>1270</v>
      </c>
      <c r="I552" s="4">
        <v>144000</v>
      </c>
      <c r="K552" s="3">
        <v>942</v>
      </c>
      <c r="L552" s="4">
        <v>214000</v>
      </c>
    </row>
    <row r="553" spans="1:12" x14ac:dyDescent="0.2">
      <c r="A553">
        <v>552</v>
      </c>
      <c r="B553" s="10">
        <v>112500</v>
      </c>
      <c r="C553">
        <v>1957</v>
      </c>
      <c r="H553" s="3">
        <v>1271</v>
      </c>
      <c r="I553" s="4">
        <v>260000</v>
      </c>
      <c r="K553" s="3">
        <v>946</v>
      </c>
      <c r="L553" s="4">
        <v>124900</v>
      </c>
    </row>
    <row r="554" spans="1:12" x14ac:dyDescent="0.2">
      <c r="A554">
        <v>553</v>
      </c>
      <c r="B554" s="10">
        <v>255500</v>
      </c>
      <c r="C554">
        <v>2006</v>
      </c>
      <c r="H554" s="3">
        <v>1272</v>
      </c>
      <c r="I554" s="4">
        <v>185750</v>
      </c>
      <c r="K554" s="3">
        <v>948</v>
      </c>
      <c r="L554" s="4">
        <v>270000</v>
      </c>
    </row>
    <row r="555" spans="1:12" x14ac:dyDescent="0.2">
      <c r="A555">
        <v>554</v>
      </c>
      <c r="B555" s="10">
        <v>108000</v>
      </c>
      <c r="C555">
        <v>2003</v>
      </c>
      <c r="H555" s="3">
        <v>1273</v>
      </c>
      <c r="I555" s="4">
        <v>137000</v>
      </c>
      <c r="K555" s="3">
        <v>949</v>
      </c>
      <c r="L555" s="4">
        <v>192500</v>
      </c>
    </row>
    <row r="556" spans="1:12" x14ac:dyDescent="0.2">
      <c r="A556">
        <v>555</v>
      </c>
      <c r="B556" s="10">
        <v>284000</v>
      </c>
      <c r="C556">
        <v>2004</v>
      </c>
      <c r="H556" s="3">
        <v>1276</v>
      </c>
      <c r="I556" s="4">
        <v>137000</v>
      </c>
      <c r="K556" s="3">
        <v>950</v>
      </c>
      <c r="L556" s="4">
        <v>197500</v>
      </c>
    </row>
    <row r="557" spans="1:12" x14ac:dyDescent="0.2">
      <c r="A557">
        <v>556</v>
      </c>
      <c r="B557" s="10">
        <v>113000</v>
      </c>
      <c r="C557">
        <v>1950</v>
      </c>
      <c r="H557" s="3">
        <v>1277</v>
      </c>
      <c r="I557" s="4">
        <v>162000</v>
      </c>
      <c r="K557" s="3">
        <v>951</v>
      </c>
      <c r="L557" s="4">
        <v>129000</v>
      </c>
    </row>
    <row r="558" spans="1:12" x14ac:dyDescent="0.2">
      <c r="A558">
        <v>557</v>
      </c>
      <c r="B558" s="10">
        <v>141000</v>
      </c>
      <c r="C558">
        <v>1957</v>
      </c>
      <c r="H558" s="3">
        <v>1278</v>
      </c>
      <c r="I558" s="4">
        <v>197900</v>
      </c>
      <c r="K558" s="3">
        <v>953</v>
      </c>
      <c r="L558" s="4">
        <v>133900</v>
      </c>
    </row>
    <row r="559" spans="1:12" x14ac:dyDescent="0.2">
      <c r="A559">
        <v>558</v>
      </c>
      <c r="B559" s="10">
        <v>108000</v>
      </c>
      <c r="C559">
        <v>1950</v>
      </c>
      <c r="H559" s="3">
        <v>1280</v>
      </c>
      <c r="I559" s="4">
        <v>68400</v>
      </c>
      <c r="K559" s="3">
        <v>959</v>
      </c>
      <c r="L559" s="4">
        <v>185000</v>
      </c>
    </row>
    <row r="560" spans="1:12" x14ac:dyDescent="0.2">
      <c r="A560">
        <v>559</v>
      </c>
      <c r="B560" s="10">
        <v>175000</v>
      </c>
      <c r="C560">
        <v>1997</v>
      </c>
      <c r="H560" s="3">
        <v>1284</v>
      </c>
      <c r="I560" s="4">
        <v>139000</v>
      </c>
      <c r="K560" s="3">
        <v>960</v>
      </c>
      <c r="L560" s="4">
        <v>155000</v>
      </c>
    </row>
    <row r="561" spans="1:12" x14ac:dyDescent="0.2">
      <c r="A561">
        <v>560</v>
      </c>
      <c r="B561" s="10">
        <v>234000</v>
      </c>
      <c r="C561">
        <v>2004</v>
      </c>
      <c r="H561" s="3">
        <v>1286</v>
      </c>
      <c r="I561" s="4">
        <v>132500</v>
      </c>
      <c r="K561" s="3">
        <v>961</v>
      </c>
      <c r="L561" s="4">
        <v>116500</v>
      </c>
    </row>
    <row r="562" spans="1:12" x14ac:dyDescent="0.2">
      <c r="A562">
        <v>561</v>
      </c>
      <c r="B562" s="10">
        <v>121500</v>
      </c>
      <c r="C562">
        <v>1996</v>
      </c>
      <c r="H562" s="3">
        <v>1287</v>
      </c>
      <c r="I562" s="4">
        <v>143000</v>
      </c>
      <c r="K562" s="3">
        <v>962</v>
      </c>
      <c r="L562" s="4">
        <v>272000</v>
      </c>
    </row>
    <row r="563" spans="1:12" x14ac:dyDescent="0.2">
      <c r="A563">
        <v>562</v>
      </c>
      <c r="B563" s="10">
        <v>170000</v>
      </c>
      <c r="C563">
        <v>1975</v>
      </c>
      <c r="H563" s="3">
        <v>1288</v>
      </c>
      <c r="I563" s="4">
        <v>190000</v>
      </c>
      <c r="K563" s="3">
        <v>964</v>
      </c>
      <c r="L563" s="4">
        <v>239000</v>
      </c>
    </row>
    <row r="564" spans="1:12" x14ac:dyDescent="0.2">
      <c r="A564">
        <v>563</v>
      </c>
      <c r="B564" s="10">
        <v>108000</v>
      </c>
      <c r="C564">
        <v>1969</v>
      </c>
      <c r="H564" s="3">
        <v>1291</v>
      </c>
      <c r="I564" s="4">
        <v>180500</v>
      </c>
      <c r="K564" s="3">
        <v>965</v>
      </c>
      <c r="L564" s="4">
        <v>214900</v>
      </c>
    </row>
    <row r="565" spans="1:12" x14ac:dyDescent="0.2">
      <c r="A565">
        <v>564</v>
      </c>
      <c r="B565" s="10">
        <v>185000</v>
      </c>
      <c r="C565">
        <v>1950</v>
      </c>
      <c r="H565" s="3">
        <v>1292</v>
      </c>
      <c r="I565" s="4">
        <v>119500</v>
      </c>
      <c r="K565" s="3">
        <v>966</v>
      </c>
      <c r="L565" s="4">
        <v>178900</v>
      </c>
    </row>
    <row r="566" spans="1:12" x14ac:dyDescent="0.2">
      <c r="A566">
        <v>565</v>
      </c>
      <c r="B566" s="10">
        <v>268000</v>
      </c>
      <c r="C566">
        <v>2000</v>
      </c>
      <c r="H566" s="3">
        <v>1293</v>
      </c>
      <c r="I566" s="4">
        <v>107500</v>
      </c>
      <c r="K566" s="3">
        <v>972</v>
      </c>
      <c r="L566" s="4">
        <v>173000</v>
      </c>
    </row>
    <row r="567" spans="1:12" x14ac:dyDescent="0.2">
      <c r="A567">
        <v>566</v>
      </c>
      <c r="B567" s="10">
        <v>128000</v>
      </c>
      <c r="C567">
        <v>1950</v>
      </c>
      <c r="H567" s="3">
        <v>1294</v>
      </c>
      <c r="I567" s="4">
        <v>162900</v>
      </c>
      <c r="K567" s="3">
        <v>974</v>
      </c>
      <c r="L567" s="4">
        <v>182000</v>
      </c>
    </row>
    <row r="568" spans="1:12" x14ac:dyDescent="0.2">
      <c r="A568">
        <v>567</v>
      </c>
      <c r="B568" s="10">
        <v>325000</v>
      </c>
      <c r="C568">
        <v>2007</v>
      </c>
      <c r="H568" s="3">
        <v>1296</v>
      </c>
      <c r="I568" s="4">
        <v>138500</v>
      </c>
      <c r="K568" s="3">
        <v>975</v>
      </c>
      <c r="L568" s="4">
        <v>167500</v>
      </c>
    </row>
    <row r="569" spans="1:12" x14ac:dyDescent="0.2">
      <c r="A569">
        <v>568</v>
      </c>
      <c r="B569" s="10">
        <v>214000</v>
      </c>
      <c r="C569">
        <v>2004</v>
      </c>
      <c r="H569" s="3">
        <v>1297</v>
      </c>
      <c r="I569" s="4">
        <v>155000</v>
      </c>
      <c r="K569" s="3">
        <v>976</v>
      </c>
      <c r="L569" s="4">
        <v>165000</v>
      </c>
    </row>
    <row r="570" spans="1:12" x14ac:dyDescent="0.2">
      <c r="A570">
        <v>569</v>
      </c>
      <c r="B570" s="10">
        <v>316600</v>
      </c>
      <c r="C570">
        <v>2009</v>
      </c>
      <c r="H570" s="3">
        <v>1302</v>
      </c>
      <c r="I570" s="4">
        <v>177500</v>
      </c>
      <c r="K570" s="3">
        <v>978</v>
      </c>
      <c r="L570" s="4">
        <v>199900</v>
      </c>
    </row>
    <row r="571" spans="1:12" x14ac:dyDescent="0.2">
      <c r="A571">
        <v>570</v>
      </c>
      <c r="B571" s="10">
        <v>135960</v>
      </c>
      <c r="C571">
        <v>1979</v>
      </c>
      <c r="H571" s="3">
        <v>1315</v>
      </c>
      <c r="I571" s="4">
        <v>119000</v>
      </c>
      <c r="K571" s="3">
        <v>981</v>
      </c>
      <c r="L571" s="4">
        <v>178400</v>
      </c>
    </row>
    <row r="572" spans="1:12" x14ac:dyDescent="0.2">
      <c r="A572">
        <v>571</v>
      </c>
      <c r="B572" s="10">
        <v>142600</v>
      </c>
      <c r="C572">
        <v>1965</v>
      </c>
      <c r="H572" s="3">
        <v>1316</v>
      </c>
      <c r="I572" s="4">
        <v>206900</v>
      </c>
      <c r="K572" s="3">
        <v>982</v>
      </c>
      <c r="L572" s="4">
        <v>336000</v>
      </c>
    </row>
    <row r="573" spans="1:12" x14ac:dyDescent="0.2">
      <c r="A573">
        <v>572</v>
      </c>
      <c r="B573" s="10">
        <v>120000</v>
      </c>
      <c r="C573">
        <v>1959</v>
      </c>
      <c r="H573" s="3">
        <v>1320</v>
      </c>
      <c r="I573" s="4">
        <v>111000</v>
      </c>
      <c r="K573" s="3">
        <v>983</v>
      </c>
      <c r="L573" s="4">
        <v>159895</v>
      </c>
    </row>
    <row r="574" spans="1:12" x14ac:dyDescent="0.2">
      <c r="A574">
        <v>573</v>
      </c>
      <c r="B574" s="10">
        <v>224500</v>
      </c>
      <c r="C574">
        <v>2009</v>
      </c>
      <c r="H574" s="3">
        <v>1321</v>
      </c>
      <c r="I574" s="4">
        <v>156500</v>
      </c>
      <c r="K574" s="3">
        <v>984</v>
      </c>
      <c r="L574" s="4">
        <v>255900</v>
      </c>
    </row>
    <row r="575" spans="1:12" x14ac:dyDescent="0.2">
      <c r="A575">
        <v>574</v>
      </c>
      <c r="B575" s="10">
        <v>170000</v>
      </c>
      <c r="C575">
        <v>2000</v>
      </c>
      <c r="H575" s="3">
        <v>1322</v>
      </c>
      <c r="I575" s="4">
        <v>72500</v>
      </c>
      <c r="K575" s="3">
        <v>987</v>
      </c>
      <c r="L575" s="4">
        <v>117000</v>
      </c>
    </row>
    <row r="576" spans="1:12" x14ac:dyDescent="0.2">
      <c r="A576">
        <v>575</v>
      </c>
      <c r="B576" s="10">
        <v>139000</v>
      </c>
      <c r="C576">
        <v>2005</v>
      </c>
      <c r="H576" s="3">
        <v>1324</v>
      </c>
      <c r="I576" s="4">
        <v>82500</v>
      </c>
      <c r="K576" s="3">
        <v>988</v>
      </c>
      <c r="L576" s="4">
        <v>395192</v>
      </c>
    </row>
    <row r="577" spans="1:12" x14ac:dyDescent="0.2">
      <c r="A577">
        <v>576</v>
      </c>
      <c r="B577" s="10">
        <v>118500</v>
      </c>
      <c r="C577">
        <v>1950</v>
      </c>
      <c r="H577" s="3">
        <v>1326</v>
      </c>
      <c r="I577" s="4">
        <v>55000</v>
      </c>
      <c r="K577" s="3">
        <v>990</v>
      </c>
      <c r="L577" s="4">
        <v>197000</v>
      </c>
    </row>
    <row r="578" spans="1:12" x14ac:dyDescent="0.2">
      <c r="A578">
        <v>577</v>
      </c>
      <c r="B578" s="10">
        <v>145000</v>
      </c>
      <c r="C578">
        <v>1950</v>
      </c>
      <c r="H578" s="3">
        <v>1329</v>
      </c>
      <c r="I578" s="4">
        <v>256000</v>
      </c>
      <c r="K578" s="3">
        <v>991</v>
      </c>
      <c r="L578" s="4">
        <v>348000</v>
      </c>
    </row>
    <row r="579" spans="1:12" x14ac:dyDescent="0.2">
      <c r="A579">
        <v>578</v>
      </c>
      <c r="B579" s="10">
        <v>164500</v>
      </c>
      <c r="C579">
        <v>1966</v>
      </c>
      <c r="H579" s="3">
        <v>1332</v>
      </c>
      <c r="I579" s="4">
        <v>132500</v>
      </c>
      <c r="K579" s="3">
        <v>992</v>
      </c>
      <c r="L579" s="4">
        <v>168000</v>
      </c>
    </row>
    <row r="580" spans="1:12" x14ac:dyDescent="0.2">
      <c r="A580">
        <v>579</v>
      </c>
      <c r="B580" s="10">
        <v>146000</v>
      </c>
      <c r="C580">
        <v>2007</v>
      </c>
      <c r="H580" s="3">
        <v>1333</v>
      </c>
      <c r="I580" s="4">
        <v>100000</v>
      </c>
      <c r="K580" s="3">
        <v>993</v>
      </c>
      <c r="L580" s="4">
        <v>187000</v>
      </c>
    </row>
    <row r="581" spans="1:12" x14ac:dyDescent="0.2">
      <c r="A581">
        <v>580</v>
      </c>
      <c r="B581" s="10">
        <v>131500</v>
      </c>
      <c r="C581">
        <v>1954</v>
      </c>
      <c r="H581" s="3">
        <v>1335</v>
      </c>
      <c r="I581" s="4">
        <v>125000</v>
      </c>
      <c r="K581" s="3">
        <v>994</v>
      </c>
      <c r="L581" s="4">
        <v>173900</v>
      </c>
    </row>
    <row r="582" spans="1:12" x14ac:dyDescent="0.2">
      <c r="A582">
        <v>581</v>
      </c>
      <c r="B582" s="10">
        <v>181900</v>
      </c>
      <c r="C582">
        <v>1987</v>
      </c>
      <c r="H582" s="3">
        <v>1336</v>
      </c>
      <c r="I582" s="4">
        <v>167900</v>
      </c>
      <c r="K582" s="3">
        <v>995</v>
      </c>
      <c r="L582" s="4">
        <v>337500</v>
      </c>
    </row>
    <row r="583" spans="1:12" x14ac:dyDescent="0.2">
      <c r="A583">
        <v>582</v>
      </c>
      <c r="B583" s="10">
        <v>253293</v>
      </c>
      <c r="C583">
        <v>2009</v>
      </c>
      <c r="H583" s="3">
        <v>1337</v>
      </c>
      <c r="I583" s="4">
        <v>135000</v>
      </c>
      <c r="K583" s="3">
        <v>1000</v>
      </c>
      <c r="L583" s="4">
        <v>206000</v>
      </c>
    </row>
    <row r="584" spans="1:12" x14ac:dyDescent="0.2">
      <c r="A584">
        <v>583</v>
      </c>
      <c r="B584" s="10">
        <v>118500</v>
      </c>
      <c r="C584">
        <v>1990</v>
      </c>
      <c r="H584" s="3">
        <v>1338</v>
      </c>
      <c r="I584" s="4">
        <v>52500</v>
      </c>
      <c r="K584" s="3">
        <v>1003</v>
      </c>
      <c r="L584" s="4">
        <v>232000</v>
      </c>
    </row>
    <row r="585" spans="1:12" x14ac:dyDescent="0.2">
      <c r="A585">
        <v>584</v>
      </c>
      <c r="B585" s="10">
        <v>325000</v>
      </c>
      <c r="C585">
        <v>2000</v>
      </c>
      <c r="H585" s="3">
        <v>1340</v>
      </c>
      <c r="I585" s="4">
        <v>128500</v>
      </c>
      <c r="K585" s="3">
        <v>1005</v>
      </c>
      <c r="L585" s="4">
        <v>181000</v>
      </c>
    </row>
    <row r="586" spans="1:12" x14ac:dyDescent="0.2">
      <c r="A586">
        <v>585</v>
      </c>
      <c r="B586" s="10">
        <v>133000</v>
      </c>
      <c r="C586">
        <v>1995</v>
      </c>
      <c r="H586" s="3">
        <v>1341</v>
      </c>
      <c r="I586" s="4">
        <v>123000</v>
      </c>
      <c r="K586" s="3">
        <v>1009</v>
      </c>
      <c r="L586" s="4">
        <v>240000</v>
      </c>
    </row>
    <row r="587" spans="1:12" x14ac:dyDescent="0.2">
      <c r="A587">
        <v>586</v>
      </c>
      <c r="B587" s="10">
        <v>369900</v>
      </c>
      <c r="C587">
        <v>2006</v>
      </c>
      <c r="H587" s="3">
        <v>1344</v>
      </c>
      <c r="I587" s="4">
        <v>177000</v>
      </c>
      <c r="K587" s="3">
        <v>1013</v>
      </c>
      <c r="L587" s="4">
        <v>165000</v>
      </c>
    </row>
    <row r="588" spans="1:12" x14ac:dyDescent="0.2">
      <c r="A588">
        <v>587</v>
      </c>
      <c r="B588" s="10">
        <v>130000</v>
      </c>
      <c r="C588">
        <v>2000</v>
      </c>
      <c r="H588" s="3">
        <v>1346</v>
      </c>
      <c r="I588" s="4">
        <v>108500</v>
      </c>
      <c r="K588" s="3">
        <v>1014</v>
      </c>
      <c r="L588" s="4">
        <v>85000</v>
      </c>
    </row>
    <row r="589" spans="1:12" x14ac:dyDescent="0.2">
      <c r="A589">
        <v>588</v>
      </c>
      <c r="B589" s="10">
        <v>137000</v>
      </c>
      <c r="C589">
        <v>1982</v>
      </c>
      <c r="H589" s="3">
        <v>1351</v>
      </c>
      <c r="I589" s="4">
        <v>200000</v>
      </c>
      <c r="K589" s="3">
        <v>1016</v>
      </c>
      <c r="L589" s="4">
        <v>227000</v>
      </c>
    </row>
    <row r="590" spans="1:12" x14ac:dyDescent="0.2">
      <c r="A590">
        <v>589</v>
      </c>
      <c r="B590" s="10">
        <v>143000</v>
      </c>
      <c r="C590">
        <v>2003</v>
      </c>
      <c r="H590" s="3">
        <v>1352</v>
      </c>
      <c r="I590" s="4">
        <v>171000</v>
      </c>
      <c r="K590" s="3">
        <v>1017</v>
      </c>
      <c r="L590" s="4">
        <v>203000</v>
      </c>
    </row>
    <row r="591" spans="1:12" x14ac:dyDescent="0.2">
      <c r="A591">
        <v>590</v>
      </c>
      <c r="B591" s="10">
        <v>79500</v>
      </c>
      <c r="C591">
        <v>1960</v>
      </c>
      <c r="H591" s="3">
        <v>1357</v>
      </c>
      <c r="I591" s="4">
        <v>110000</v>
      </c>
      <c r="K591" s="3">
        <v>1019</v>
      </c>
      <c r="L591" s="4">
        <v>160000</v>
      </c>
    </row>
    <row r="592" spans="1:12" x14ac:dyDescent="0.2">
      <c r="A592">
        <v>591</v>
      </c>
      <c r="B592" s="10">
        <v>185900</v>
      </c>
      <c r="C592">
        <v>2004</v>
      </c>
      <c r="H592" s="3">
        <v>1368</v>
      </c>
      <c r="I592" s="4">
        <v>127000</v>
      </c>
      <c r="K592" s="3">
        <v>1020</v>
      </c>
      <c r="L592" s="4">
        <v>213490</v>
      </c>
    </row>
    <row r="593" spans="1:12" x14ac:dyDescent="0.2">
      <c r="A593">
        <v>592</v>
      </c>
      <c r="B593" s="10">
        <v>451950</v>
      </c>
      <c r="C593">
        <v>2008</v>
      </c>
      <c r="H593" s="3">
        <v>1371</v>
      </c>
      <c r="I593" s="4">
        <v>105000</v>
      </c>
      <c r="K593" s="3">
        <v>1021</v>
      </c>
      <c r="L593" s="4">
        <v>176000</v>
      </c>
    </row>
    <row r="594" spans="1:12" x14ac:dyDescent="0.2">
      <c r="A594">
        <v>593</v>
      </c>
      <c r="B594" s="10">
        <v>138000</v>
      </c>
      <c r="C594">
        <v>2003</v>
      </c>
      <c r="H594" s="3">
        <v>1377</v>
      </c>
      <c r="I594" s="4">
        <v>91000</v>
      </c>
      <c r="K594" s="3">
        <v>1022</v>
      </c>
      <c r="L594" s="4">
        <v>194000</v>
      </c>
    </row>
    <row r="595" spans="1:12" x14ac:dyDescent="0.2">
      <c r="A595">
        <v>594</v>
      </c>
      <c r="B595" s="10">
        <v>140000</v>
      </c>
      <c r="C595">
        <v>2003</v>
      </c>
      <c r="H595" s="3">
        <v>1378</v>
      </c>
      <c r="I595" s="4">
        <v>117000</v>
      </c>
      <c r="K595" s="3">
        <v>1024</v>
      </c>
      <c r="L595" s="4">
        <v>191000</v>
      </c>
    </row>
    <row r="596" spans="1:12" x14ac:dyDescent="0.2">
      <c r="A596">
        <v>595</v>
      </c>
      <c r="B596" s="10">
        <v>110000</v>
      </c>
      <c r="C596">
        <v>1975</v>
      </c>
      <c r="H596" s="3">
        <v>1379</v>
      </c>
      <c r="I596" s="4">
        <v>83000</v>
      </c>
      <c r="K596" s="3">
        <v>1028</v>
      </c>
      <c r="L596" s="4">
        <v>293077</v>
      </c>
    </row>
    <row r="597" spans="1:12" x14ac:dyDescent="0.2">
      <c r="A597">
        <v>596</v>
      </c>
      <c r="B597" s="10">
        <v>319000</v>
      </c>
      <c r="C597">
        <v>2006</v>
      </c>
      <c r="H597" s="3">
        <v>1381</v>
      </c>
      <c r="I597" s="4">
        <v>58500</v>
      </c>
      <c r="K597" s="3">
        <v>1031</v>
      </c>
      <c r="L597" s="4">
        <v>160000</v>
      </c>
    </row>
    <row r="598" spans="1:12" x14ac:dyDescent="0.2">
      <c r="A598">
        <v>597</v>
      </c>
      <c r="B598" s="10">
        <v>114504</v>
      </c>
      <c r="C598">
        <v>1993</v>
      </c>
      <c r="H598" s="3">
        <v>1382</v>
      </c>
      <c r="I598" s="4">
        <v>237500</v>
      </c>
      <c r="K598" s="3">
        <v>1033</v>
      </c>
      <c r="L598" s="4">
        <v>310000</v>
      </c>
    </row>
    <row r="599" spans="1:12" x14ac:dyDescent="0.2">
      <c r="A599">
        <v>598</v>
      </c>
      <c r="B599" s="10">
        <v>194201</v>
      </c>
      <c r="C599">
        <v>2007</v>
      </c>
      <c r="H599" s="3">
        <v>1383</v>
      </c>
      <c r="I599" s="4">
        <v>157000</v>
      </c>
      <c r="K599" s="3">
        <v>1034</v>
      </c>
      <c r="L599" s="4">
        <v>230000</v>
      </c>
    </row>
    <row r="600" spans="1:12" x14ac:dyDescent="0.2">
      <c r="A600">
        <v>599</v>
      </c>
      <c r="B600" s="10">
        <v>217500</v>
      </c>
      <c r="C600">
        <v>1977</v>
      </c>
      <c r="H600" s="3">
        <v>1385</v>
      </c>
      <c r="I600" s="4">
        <v>105000</v>
      </c>
      <c r="K600" s="3">
        <v>1037</v>
      </c>
      <c r="L600" s="4">
        <v>315500</v>
      </c>
    </row>
    <row r="601" spans="1:12" x14ac:dyDescent="0.2">
      <c r="A601">
        <v>600</v>
      </c>
      <c r="B601" s="10">
        <v>151000</v>
      </c>
      <c r="C601">
        <v>1980</v>
      </c>
      <c r="H601" s="3">
        <v>1387</v>
      </c>
      <c r="I601" s="4">
        <v>250000</v>
      </c>
      <c r="K601" s="3">
        <v>1038</v>
      </c>
      <c r="L601" s="4">
        <v>287000</v>
      </c>
    </row>
    <row r="602" spans="1:12" x14ac:dyDescent="0.2">
      <c r="A602">
        <v>601</v>
      </c>
      <c r="B602" s="10">
        <v>275000</v>
      </c>
      <c r="C602">
        <v>2005</v>
      </c>
      <c r="H602" s="3">
        <v>1388</v>
      </c>
      <c r="I602" s="4">
        <v>136000</v>
      </c>
      <c r="K602" s="3">
        <v>1039</v>
      </c>
      <c r="L602" s="4">
        <v>97000</v>
      </c>
    </row>
    <row r="603" spans="1:12" x14ac:dyDescent="0.2">
      <c r="A603">
        <v>602</v>
      </c>
      <c r="B603" s="10">
        <v>141000</v>
      </c>
      <c r="C603">
        <v>1950</v>
      </c>
      <c r="H603" s="3">
        <v>1390</v>
      </c>
      <c r="I603" s="4">
        <v>131000</v>
      </c>
      <c r="K603" s="3">
        <v>1041</v>
      </c>
      <c r="L603" s="4">
        <v>155000</v>
      </c>
    </row>
    <row r="604" spans="1:12" x14ac:dyDescent="0.2">
      <c r="A604">
        <v>603</v>
      </c>
      <c r="B604" s="10">
        <v>220000</v>
      </c>
      <c r="C604">
        <v>1992</v>
      </c>
      <c r="H604" s="3">
        <v>1392</v>
      </c>
      <c r="I604" s="4">
        <v>124000</v>
      </c>
      <c r="K604" s="3">
        <v>1042</v>
      </c>
      <c r="L604" s="4">
        <v>173000</v>
      </c>
    </row>
    <row r="605" spans="1:12" x14ac:dyDescent="0.2">
      <c r="A605">
        <v>604</v>
      </c>
      <c r="B605" s="10">
        <v>151000</v>
      </c>
      <c r="C605">
        <v>2005</v>
      </c>
      <c r="H605" s="3">
        <v>1393</v>
      </c>
      <c r="I605" s="4">
        <v>123000</v>
      </c>
      <c r="K605" s="3">
        <v>1043</v>
      </c>
      <c r="L605" s="4">
        <v>196000</v>
      </c>
    </row>
    <row r="606" spans="1:12" x14ac:dyDescent="0.2">
      <c r="A606">
        <v>605</v>
      </c>
      <c r="B606" s="10">
        <v>221000</v>
      </c>
      <c r="C606">
        <v>2002</v>
      </c>
      <c r="H606" s="3">
        <v>1397</v>
      </c>
      <c r="I606" s="4">
        <v>160000</v>
      </c>
      <c r="K606" s="3">
        <v>1044</v>
      </c>
      <c r="L606" s="4">
        <v>262280</v>
      </c>
    </row>
    <row r="607" spans="1:12" x14ac:dyDescent="0.2">
      <c r="A607">
        <v>606</v>
      </c>
      <c r="B607" s="10">
        <v>205000</v>
      </c>
      <c r="C607">
        <v>1990</v>
      </c>
      <c r="H607" s="3">
        <v>1399</v>
      </c>
      <c r="I607" s="4">
        <v>138000</v>
      </c>
      <c r="K607" s="3">
        <v>1047</v>
      </c>
      <c r="L607" s="4">
        <v>556581</v>
      </c>
    </row>
    <row r="608" spans="1:12" x14ac:dyDescent="0.2">
      <c r="A608">
        <v>607</v>
      </c>
      <c r="B608" s="10">
        <v>152000</v>
      </c>
      <c r="C608">
        <v>1996</v>
      </c>
      <c r="H608" s="3">
        <v>1401</v>
      </c>
      <c r="I608" s="4">
        <v>120000</v>
      </c>
      <c r="K608" s="3">
        <v>1048</v>
      </c>
      <c r="L608" s="4">
        <v>145000</v>
      </c>
    </row>
    <row r="609" spans="1:12" x14ac:dyDescent="0.2">
      <c r="A609">
        <v>608</v>
      </c>
      <c r="B609" s="10">
        <v>225000</v>
      </c>
      <c r="C609">
        <v>2002</v>
      </c>
      <c r="H609" s="3">
        <v>1405</v>
      </c>
      <c r="I609" s="4">
        <v>105000</v>
      </c>
      <c r="K609" s="3">
        <v>1049</v>
      </c>
      <c r="L609" s="4">
        <v>115000</v>
      </c>
    </row>
    <row r="610" spans="1:12" x14ac:dyDescent="0.2">
      <c r="A610">
        <v>609</v>
      </c>
      <c r="B610" s="10">
        <v>359100</v>
      </c>
      <c r="C610">
        <v>1998</v>
      </c>
      <c r="H610" s="3">
        <v>1408</v>
      </c>
      <c r="I610" s="4">
        <v>112000</v>
      </c>
      <c r="K610" s="3">
        <v>1050</v>
      </c>
      <c r="L610" s="4">
        <v>84900</v>
      </c>
    </row>
    <row r="611" spans="1:12" x14ac:dyDescent="0.2">
      <c r="A611">
        <v>610</v>
      </c>
      <c r="B611" s="10">
        <v>118500</v>
      </c>
      <c r="C611">
        <v>1961</v>
      </c>
      <c r="H611" s="3">
        <v>1409</v>
      </c>
      <c r="I611" s="4">
        <v>125500</v>
      </c>
      <c r="K611" s="3">
        <v>1051</v>
      </c>
      <c r="L611" s="4">
        <v>176485</v>
      </c>
    </row>
    <row r="612" spans="1:12" x14ac:dyDescent="0.2">
      <c r="A612">
        <v>611</v>
      </c>
      <c r="B612" s="10">
        <v>313000</v>
      </c>
      <c r="C612">
        <v>2000</v>
      </c>
      <c r="H612" s="3">
        <v>1413</v>
      </c>
      <c r="I612" s="4">
        <v>90000</v>
      </c>
      <c r="K612" s="3">
        <v>1052</v>
      </c>
      <c r="L612" s="4">
        <v>200141</v>
      </c>
    </row>
    <row r="613" spans="1:12" x14ac:dyDescent="0.2">
      <c r="A613">
        <v>612</v>
      </c>
      <c r="B613" s="10">
        <v>148000</v>
      </c>
      <c r="C613">
        <v>1978</v>
      </c>
      <c r="H613" s="3">
        <v>1417</v>
      </c>
      <c r="I613" s="4">
        <v>122500</v>
      </c>
      <c r="K613" s="3">
        <v>1054</v>
      </c>
      <c r="L613" s="4">
        <v>144500</v>
      </c>
    </row>
    <row r="614" spans="1:12" x14ac:dyDescent="0.2">
      <c r="A614">
        <v>613</v>
      </c>
      <c r="B614" s="10">
        <v>261500</v>
      </c>
      <c r="C614">
        <v>2001</v>
      </c>
      <c r="H614" s="3">
        <v>1419</v>
      </c>
      <c r="I614" s="4">
        <v>124000</v>
      </c>
      <c r="K614" s="3">
        <v>1055</v>
      </c>
      <c r="L614" s="4">
        <v>255000</v>
      </c>
    </row>
    <row r="615" spans="1:12" x14ac:dyDescent="0.2">
      <c r="A615">
        <v>614</v>
      </c>
      <c r="B615" s="10">
        <v>147000</v>
      </c>
      <c r="C615">
        <v>2007</v>
      </c>
      <c r="H615" s="3">
        <v>1420</v>
      </c>
      <c r="I615" s="4">
        <v>223000</v>
      </c>
      <c r="K615" s="3">
        <v>1057</v>
      </c>
      <c r="L615" s="4">
        <v>185850</v>
      </c>
    </row>
    <row r="616" spans="1:12" x14ac:dyDescent="0.2">
      <c r="A616">
        <v>615</v>
      </c>
      <c r="B616" s="10">
        <v>75500</v>
      </c>
      <c r="C616">
        <v>1972</v>
      </c>
      <c r="H616" s="3">
        <v>1421</v>
      </c>
      <c r="I616" s="4">
        <v>179900</v>
      </c>
      <c r="K616" s="3">
        <v>1058</v>
      </c>
      <c r="L616" s="4">
        <v>248000</v>
      </c>
    </row>
    <row r="617" spans="1:12" x14ac:dyDescent="0.2">
      <c r="A617">
        <v>616</v>
      </c>
      <c r="B617" s="10">
        <v>137500</v>
      </c>
      <c r="C617">
        <v>1963</v>
      </c>
      <c r="H617" s="3">
        <v>1422</v>
      </c>
      <c r="I617" s="4">
        <v>127500</v>
      </c>
      <c r="K617" s="3">
        <v>1059</v>
      </c>
      <c r="L617" s="4">
        <v>335000</v>
      </c>
    </row>
    <row r="618" spans="1:12" x14ac:dyDescent="0.2">
      <c r="A618">
        <v>617</v>
      </c>
      <c r="B618" s="10">
        <v>183200</v>
      </c>
      <c r="C618">
        <v>2003</v>
      </c>
      <c r="H618" s="3">
        <v>1424</v>
      </c>
      <c r="I618" s="4">
        <v>274970</v>
      </c>
      <c r="K618" s="3">
        <v>1061</v>
      </c>
      <c r="L618" s="4">
        <v>213500</v>
      </c>
    </row>
    <row r="619" spans="1:12" x14ac:dyDescent="0.2">
      <c r="A619">
        <v>618</v>
      </c>
      <c r="B619" s="10">
        <v>105500</v>
      </c>
      <c r="C619">
        <v>1954</v>
      </c>
      <c r="H619" s="3">
        <v>1425</v>
      </c>
      <c r="I619" s="4">
        <v>144000</v>
      </c>
      <c r="K619" s="3">
        <v>1066</v>
      </c>
      <c r="L619" s="4">
        <v>328000</v>
      </c>
    </row>
    <row r="620" spans="1:12" x14ac:dyDescent="0.2">
      <c r="A620">
        <v>619</v>
      </c>
      <c r="B620" s="10">
        <v>314813</v>
      </c>
      <c r="C620">
        <v>2007</v>
      </c>
      <c r="H620" s="3">
        <v>1426</v>
      </c>
      <c r="I620" s="4">
        <v>142000</v>
      </c>
      <c r="K620" s="3">
        <v>1067</v>
      </c>
      <c r="L620" s="4">
        <v>178000</v>
      </c>
    </row>
    <row r="621" spans="1:12" x14ac:dyDescent="0.2">
      <c r="A621">
        <v>620</v>
      </c>
      <c r="B621" s="10">
        <v>305000</v>
      </c>
      <c r="C621">
        <v>2003</v>
      </c>
      <c r="H621" s="3">
        <v>1428</v>
      </c>
      <c r="I621" s="4">
        <v>140000</v>
      </c>
      <c r="K621" s="3">
        <v>1070</v>
      </c>
      <c r="L621" s="4">
        <v>135000</v>
      </c>
    </row>
    <row r="622" spans="1:12" x14ac:dyDescent="0.2">
      <c r="A622">
        <v>621</v>
      </c>
      <c r="B622" s="10">
        <v>67000</v>
      </c>
      <c r="C622">
        <v>1950</v>
      </c>
      <c r="H622" s="3">
        <v>1430</v>
      </c>
      <c r="I622" s="4">
        <v>182900</v>
      </c>
      <c r="K622" s="3">
        <v>1075</v>
      </c>
      <c r="L622" s="4">
        <v>194000</v>
      </c>
    </row>
    <row r="623" spans="1:12" x14ac:dyDescent="0.2">
      <c r="A623">
        <v>622</v>
      </c>
      <c r="B623" s="10">
        <v>240000</v>
      </c>
      <c r="C623">
        <v>1997</v>
      </c>
      <c r="H623" s="3">
        <v>1432</v>
      </c>
      <c r="I623" s="4">
        <v>143750</v>
      </c>
      <c r="K623" s="3">
        <v>1077</v>
      </c>
      <c r="L623" s="4">
        <v>170000</v>
      </c>
    </row>
    <row r="624" spans="1:12" x14ac:dyDescent="0.2">
      <c r="A624">
        <v>623</v>
      </c>
      <c r="B624" s="10">
        <v>135000</v>
      </c>
      <c r="C624">
        <v>1977</v>
      </c>
      <c r="H624" s="3">
        <v>1435</v>
      </c>
      <c r="I624" s="4">
        <v>160000</v>
      </c>
      <c r="K624" s="3">
        <v>1079</v>
      </c>
      <c r="L624" s="4">
        <v>155900</v>
      </c>
    </row>
    <row r="625" spans="1:12" x14ac:dyDescent="0.2">
      <c r="A625">
        <v>624</v>
      </c>
      <c r="B625" s="10">
        <v>168500</v>
      </c>
      <c r="C625">
        <v>2000</v>
      </c>
      <c r="H625" s="3">
        <v>1437</v>
      </c>
      <c r="I625" s="4">
        <v>120500</v>
      </c>
      <c r="K625" s="3">
        <v>1080</v>
      </c>
      <c r="L625" s="4">
        <v>126000</v>
      </c>
    </row>
    <row r="626" spans="1:12" x14ac:dyDescent="0.2">
      <c r="A626">
        <v>625</v>
      </c>
      <c r="B626" s="10">
        <v>165150</v>
      </c>
      <c r="C626">
        <v>1972</v>
      </c>
      <c r="H626" s="3">
        <v>1440</v>
      </c>
      <c r="I626" s="4">
        <v>197000</v>
      </c>
      <c r="K626" s="3">
        <v>1081</v>
      </c>
      <c r="L626" s="4">
        <v>145000</v>
      </c>
    </row>
    <row r="627" spans="1:12" x14ac:dyDescent="0.2">
      <c r="A627">
        <v>626</v>
      </c>
      <c r="B627" s="10">
        <v>160000</v>
      </c>
      <c r="C627">
        <v>1962</v>
      </c>
      <c r="H627" s="3">
        <v>1444</v>
      </c>
      <c r="I627" s="4">
        <v>121000</v>
      </c>
      <c r="K627" s="3">
        <v>1083</v>
      </c>
      <c r="L627" s="4">
        <v>192000</v>
      </c>
    </row>
    <row r="628" spans="1:12" x14ac:dyDescent="0.2">
      <c r="A628">
        <v>627</v>
      </c>
      <c r="B628" s="10">
        <v>139900</v>
      </c>
      <c r="C628">
        <v>1978</v>
      </c>
      <c r="H628" s="3">
        <v>1446</v>
      </c>
      <c r="I628" s="4">
        <v>129000</v>
      </c>
      <c r="K628" s="3">
        <v>1085</v>
      </c>
      <c r="L628" s="4">
        <v>187500</v>
      </c>
    </row>
    <row r="629" spans="1:12" x14ac:dyDescent="0.2">
      <c r="A629">
        <v>628</v>
      </c>
      <c r="B629" s="10">
        <v>153000</v>
      </c>
      <c r="C629">
        <v>1972</v>
      </c>
      <c r="H629" s="3">
        <v>1447</v>
      </c>
      <c r="I629" s="4">
        <v>157900</v>
      </c>
      <c r="K629" s="3">
        <v>1086</v>
      </c>
      <c r="L629" s="4">
        <v>147000</v>
      </c>
    </row>
    <row r="630" spans="1:12" x14ac:dyDescent="0.2">
      <c r="A630">
        <v>629</v>
      </c>
      <c r="B630" s="10">
        <v>135000</v>
      </c>
      <c r="C630">
        <v>1969</v>
      </c>
      <c r="H630" s="3">
        <v>1450</v>
      </c>
      <c r="I630" s="4">
        <v>92000</v>
      </c>
      <c r="K630" s="3">
        <v>1088</v>
      </c>
      <c r="L630" s="4">
        <v>252000</v>
      </c>
    </row>
    <row r="631" spans="1:12" x14ac:dyDescent="0.2">
      <c r="A631">
        <v>630</v>
      </c>
      <c r="B631" s="10">
        <v>168500</v>
      </c>
      <c r="C631">
        <v>1964</v>
      </c>
      <c r="H631" s="3">
        <v>1451</v>
      </c>
      <c r="I631" s="4">
        <v>136000</v>
      </c>
      <c r="K631" s="3">
        <v>1089</v>
      </c>
      <c r="L631" s="4">
        <v>137500</v>
      </c>
    </row>
    <row r="632" spans="1:12" x14ac:dyDescent="0.2">
      <c r="A632">
        <v>631</v>
      </c>
      <c r="B632" s="10">
        <v>124000</v>
      </c>
      <c r="C632">
        <v>1991</v>
      </c>
      <c r="H632" s="3">
        <v>1460</v>
      </c>
      <c r="I632" s="4">
        <v>147500</v>
      </c>
      <c r="K632" s="3">
        <v>1090</v>
      </c>
      <c r="L632" s="4">
        <v>197000</v>
      </c>
    </row>
    <row r="633" spans="1:12" x14ac:dyDescent="0.2">
      <c r="A633">
        <v>632</v>
      </c>
      <c r="B633" s="10">
        <v>209500</v>
      </c>
      <c r="C633">
        <v>2006</v>
      </c>
      <c r="H633" s="3" t="s">
        <v>275</v>
      </c>
      <c r="I633" s="4">
        <v>86049650</v>
      </c>
      <c r="K633" s="3">
        <v>1092</v>
      </c>
      <c r="L633" s="4">
        <v>160000</v>
      </c>
    </row>
    <row r="634" spans="1:12" x14ac:dyDescent="0.2">
      <c r="A634">
        <v>633</v>
      </c>
      <c r="B634" s="10">
        <v>82500</v>
      </c>
      <c r="C634">
        <v>1977</v>
      </c>
      <c r="K634" s="3">
        <v>1094</v>
      </c>
      <c r="L634" s="4">
        <v>146000</v>
      </c>
    </row>
    <row r="635" spans="1:12" x14ac:dyDescent="0.2">
      <c r="A635">
        <v>634</v>
      </c>
      <c r="B635" s="10">
        <v>139400</v>
      </c>
      <c r="C635">
        <v>2005</v>
      </c>
      <c r="K635" s="3">
        <v>1095</v>
      </c>
      <c r="L635" s="4">
        <v>129000</v>
      </c>
    </row>
    <row r="636" spans="1:12" x14ac:dyDescent="0.2">
      <c r="A636">
        <v>635</v>
      </c>
      <c r="B636" s="10">
        <v>144000</v>
      </c>
      <c r="C636">
        <v>1980</v>
      </c>
      <c r="K636" s="3">
        <v>1096</v>
      </c>
      <c r="L636" s="4">
        <v>176432</v>
      </c>
    </row>
    <row r="637" spans="1:12" x14ac:dyDescent="0.2">
      <c r="A637">
        <v>636</v>
      </c>
      <c r="B637" s="10">
        <v>200000</v>
      </c>
      <c r="C637">
        <v>1995</v>
      </c>
      <c r="K637" s="3">
        <v>1097</v>
      </c>
      <c r="L637" s="4">
        <v>127000</v>
      </c>
    </row>
    <row r="638" spans="1:12" x14ac:dyDescent="0.2">
      <c r="A638">
        <v>637</v>
      </c>
      <c r="B638" s="10">
        <v>60000</v>
      </c>
      <c r="C638">
        <v>1950</v>
      </c>
      <c r="K638" s="3">
        <v>1098</v>
      </c>
      <c r="L638" s="4">
        <v>170000</v>
      </c>
    </row>
    <row r="639" spans="1:12" x14ac:dyDescent="0.2">
      <c r="A639">
        <v>638</v>
      </c>
      <c r="B639" s="10">
        <v>93000</v>
      </c>
      <c r="C639">
        <v>1954</v>
      </c>
      <c r="K639" s="3">
        <v>1103</v>
      </c>
      <c r="L639" s="4">
        <v>135000</v>
      </c>
    </row>
    <row r="640" spans="1:12" x14ac:dyDescent="0.2">
      <c r="A640">
        <v>639</v>
      </c>
      <c r="B640" s="10">
        <v>85000</v>
      </c>
      <c r="C640">
        <v>1950</v>
      </c>
      <c r="K640" s="3">
        <v>1106</v>
      </c>
      <c r="L640" s="4">
        <v>325000</v>
      </c>
    </row>
    <row r="641" spans="1:12" x14ac:dyDescent="0.2">
      <c r="A641">
        <v>640</v>
      </c>
      <c r="B641" s="10">
        <v>264561</v>
      </c>
      <c r="C641">
        <v>2006</v>
      </c>
      <c r="K641" s="3">
        <v>1107</v>
      </c>
      <c r="L641" s="4">
        <v>179900</v>
      </c>
    </row>
    <row r="642" spans="1:12" x14ac:dyDescent="0.2">
      <c r="A642">
        <v>641</v>
      </c>
      <c r="B642" s="10">
        <v>274000</v>
      </c>
      <c r="C642">
        <v>2004</v>
      </c>
      <c r="K642" s="3">
        <v>1108</v>
      </c>
      <c r="L642" s="4">
        <v>274725</v>
      </c>
    </row>
    <row r="643" spans="1:12" x14ac:dyDescent="0.2">
      <c r="A643">
        <v>642</v>
      </c>
      <c r="B643" s="10">
        <v>226000</v>
      </c>
      <c r="C643">
        <v>2001</v>
      </c>
      <c r="K643" s="3">
        <v>1109</v>
      </c>
      <c r="L643" s="4">
        <v>181000</v>
      </c>
    </row>
    <row r="644" spans="1:12" x14ac:dyDescent="0.2">
      <c r="A644">
        <v>643</v>
      </c>
      <c r="B644" s="10">
        <v>345000</v>
      </c>
      <c r="C644">
        <v>1995</v>
      </c>
      <c r="K644" s="3">
        <v>1110</v>
      </c>
      <c r="L644" s="4">
        <v>280000</v>
      </c>
    </row>
    <row r="645" spans="1:12" x14ac:dyDescent="0.2">
      <c r="A645">
        <v>644</v>
      </c>
      <c r="B645" s="10">
        <v>152000</v>
      </c>
      <c r="C645">
        <v>1969</v>
      </c>
      <c r="K645" s="3">
        <v>1111</v>
      </c>
      <c r="L645" s="4">
        <v>188000</v>
      </c>
    </row>
    <row r="646" spans="1:12" x14ac:dyDescent="0.2">
      <c r="A646">
        <v>645</v>
      </c>
      <c r="B646" s="10">
        <v>370878</v>
      </c>
      <c r="C646">
        <v>2009</v>
      </c>
      <c r="K646" s="3">
        <v>1114</v>
      </c>
      <c r="L646" s="4">
        <v>134500</v>
      </c>
    </row>
    <row r="647" spans="1:12" x14ac:dyDescent="0.2">
      <c r="A647">
        <v>646</v>
      </c>
      <c r="B647" s="10">
        <v>143250</v>
      </c>
      <c r="C647">
        <v>1971</v>
      </c>
      <c r="K647" s="3">
        <v>1115</v>
      </c>
      <c r="L647" s="4">
        <v>117000</v>
      </c>
    </row>
    <row r="648" spans="1:12" x14ac:dyDescent="0.2">
      <c r="A648">
        <v>647</v>
      </c>
      <c r="B648" s="10">
        <v>98300</v>
      </c>
      <c r="C648">
        <v>1950</v>
      </c>
      <c r="K648" s="3">
        <v>1116</v>
      </c>
      <c r="L648" s="4">
        <v>318000</v>
      </c>
    </row>
    <row r="649" spans="1:12" x14ac:dyDescent="0.2">
      <c r="A649">
        <v>648</v>
      </c>
      <c r="B649" s="10">
        <v>155000</v>
      </c>
      <c r="C649">
        <v>1953</v>
      </c>
      <c r="K649" s="3">
        <v>1117</v>
      </c>
      <c r="L649" s="4">
        <v>184100</v>
      </c>
    </row>
    <row r="650" spans="1:12" x14ac:dyDescent="0.2">
      <c r="A650">
        <v>649</v>
      </c>
      <c r="B650" s="10">
        <v>155000</v>
      </c>
      <c r="C650">
        <v>1966</v>
      </c>
      <c r="K650" s="3">
        <v>1118</v>
      </c>
      <c r="L650" s="4">
        <v>130000</v>
      </c>
    </row>
    <row r="651" spans="1:12" x14ac:dyDescent="0.2">
      <c r="A651">
        <v>650</v>
      </c>
      <c r="B651" s="10">
        <v>84500</v>
      </c>
      <c r="C651">
        <v>1970</v>
      </c>
      <c r="K651" s="3">
        <v>1119</v>
      </c>
      <c r="L651" s="4">
        <v>140000</v>
      </c>
    </row>
    <row r="652" spans="1:12" x14ac:dyDescent="0.2">
      <c r="A652">
        <v>651</v>
      </c>
      <c r="B652" s="10">
        <v>205950</v>
      </c>
      <c r="C652">
        <v>2007</v>
      </c>
      <c r="K652" s="3">
        <v>1122</v>
      </c>
      <c r="L652" s="4">
        <v>212900</v>
      </c>
    </row>
    <row r="653" spans="1:12" x14ac:dyDescent="0.2">
      <c r="A653">
        <v>652</v>
      </c>
      <c r="B653" s="10">
        <v>108000</v>
      </c>
      <c r="C653">
        <v>1950</v>
      </c>
      <c r="K653" s="3">
        <v>1124</v>
      </c>
      <c r="L653" s="4">
        <v>118000</v>
      </c>
    </row>
    <row r="654" spans="1:12" x14ac:dyDescent="0.2">
      <c r="A654">
        <v>653</v>
      </c>
      <c r="B654" s="10">
        <v>191000</v>
      </c>
      <c r="C654">
        <v>1996</v>
      </c>
      <c r="K654" s="3">
        <v>1125</v>
      </c>
      <c r="L654" s="4">
        <v>163900</v>
      </c>
    </row>
    <row r="655" spans="1:12" x14ac:dyDescent="0.2">
      <c r="A655">
        <v>654</v>
      </c>
      <c r="B655" s="10">
        <v>135000</v>
      </c>
      <c r="C655">
        <v>1995</v>
      </c>
      <c r="K655" s="3">
        <v>1127</v>
      </c>
      <c r="L655" s="4">
        <v>174000</v>
      </c>
    </row>
    <row r="656" spans="1:12" x14ac:dyDescent="0.2">
      <c r="A656">
        <v>655</v>
      </c>
      <c r="B656" s="10">
        <v>350000</v>
      </c>
      <c r="C656">
        <v>1995</v>
      </c>
      <c r="K656" s="3">
        <v>1128</v>
      </c>
      <c r="L656" s="4">
        <v>259000</v>
      </c>
    </row>
    <row r="657" spans="1:12" x14ac:dyDescent="0.2">
      <c r="A657">
        <v>656</v>
      </c>
      <c r="B657" s="10">
        <v>88000</v>
      </c>
      <c r="C657">
        <v>1971</v>
      </c>
      <c r="K657" s="3">
        <v>1129</v>
      </c>
      <c r="L657" s="4">
        <v>215000</v>
      </c>
    </row>
    <row r="658" spans="1:12" x14ac:dyDescent="0.2">
      <c r="A658">
        <v>657</v>
      </c>
      <c r="B658" s="10">
        <v>145500</v>
      </c>
      <c r="C658">
        <v>2006</v>
      </c>
      <c r="K658" s="3">
        <v>1132</v>
      </c>
      <c r="L658" s="4">
        <v>93500</v>
      </c>
    </row>
    <row r="659" spans="1:12" x14ac:dyDescent="0.2">
      <c r="A659">
        <v>658</v>
      </c>
      <c r="B659" s="10">
        <v>149000</v>
      </c>
      <c r="C659">
        <v>2000</v>
      </c>
      <c r="K659" s="3">
        <v>1134</v>
      </c>
      <c r="L659" s="4">
        <v>239500</v>
      </c>
    </row>
    <row r="660" spans="1:12" x14ac:dyDescent="0.2">
      <c r="A660">
        <v>659</v>
      </c>
      <c r="B660" s="10">
        <v>97500</v>
      </c>
      <c r="C660">
        <v>1950</v>
      </c>
      <c r="K660" s="3">
        <v>1135</v>
      </c>
      <c r="L660" s="4">
        <v>169000</v>
      </c>
    </row>
    <row r="661" spans="1:12" x14ac:dyDescent="0.2">
      <c r="A661">
        <v>660</v>
      </c>
      <c r="B661" s="10">
        <v>167000</v>
      </c>
      <c r="C661">
        <v>1999</v>
      </c>
      <c r="K661" s="3">
        <v>1138</v>
      </c>
      <c r="L661" s="4">
        <v>94000</v>
      </c>
    </row>
    <row r="662" spans="1:12" x14ac:dyDescent="0.2">
      <c r="A662">
        <v>661</v>
      </c>
      <c r="B662" s="10">
        <v>197900</v>
      </c>
      <c r="C662">
        <v>1976</v>
      </c>
      <c r="K662" s="3">
        <v>1143</v>
      </c>
      <c r="L662" s="4">
        <v>424870</v>
      </c>
    </row>
    <row r="663" spans="1:12" x14ac:dyDescent="0.2">
      <c r="A663">
        <v>662</v>
      </c>
      <c r="B663" s="10">
        <v>402000</v>
      </c>
      <c r="C663">
        <v>2005</v>
      </c>
      <c r="K663" s="3">
        <v>1150</v>
      </c>
      <c r="L663" s="4">
        <v>143000</v>
      </c>
    </row>
    <row r="664" spans="1:12" x14ac:dyDescent="0.2">
      <c r="A664">
        <v>663</v>
      </c>
      <c r="B664" s="10">
        <v>110000</v>
      </c>
      <c r="C664">
        <v>1968</v>
      </c>
      <c r="K664" s="3">
        <v>1153</v>
      </c>
      <c r="L664" s="4">
        <v>230000</v>
      </c>
    </row>
    <row r="665" spans="1:12" x14ac:dyDescent="0.2">
      <c r="A665">
        <v>664</v>
      </c>
      <c r="B665" s="10">
        <v>137500</v>
      </c>
      <c r="C665">
        <v>1972</v>
      </c>
      <c r="K665" s="3">
        <v>1154</v>
      </c>
      <c r="L665" s="4">
        <v>120500</v>
      </c>
    </row>
    <row r="666" spans="1:12" x14ac:dyDescent="0.2">
      <c r="A666">
        <v>665</v>
      </c>
      <c r="B666" s="10">
        <v>423000</v>
      </c>
      <c r="C666">
        <v>2006</v>
      </c>
      <c r="K666" s="3">
        <v>1155</v>
      </c>
      <c r="L666" s="4">
        <v>201800</v>
      </c>
    </row>
    <row r="667" spans="1:12" x14ac:dyDescent="0.2">
      <c r="A667">
        <v>666</v>
      </c>
      <c r="B667" s="10">
        <v>230500</v>
      </c>
      <c r="C667">
        <v>2000</v>
      </c>
      <c r="K667" s="3">
        <v>1156</v>
      </c>
      <c r="L667" s="4">
        <v>218000</v>
      </c>
    </row>
    <row r="668" spans="1:12" x14ac:dyDescent="0.2">
      <c r="A668">
        <v>667</v>
      </c>
      <c r="B668" s="10">
        <v>129000</v>
      </c>
      <c r="C668">
        <v>1979</v>
      </c>
      <c r="K668" s="3">
        <v>1157</v>
      </c>
      <c r="L668" s="4">
        <v>179900</v>
      </c>
    </row>
    <row r="669" spans="1:12" x14ac:dyDescent="0.2">
      <c r="A669">
        <v>668</v>
      </c>
      <c r="B669" s="10">
        <v>193500</v>
      </c>
      <c r="C669">
        <v>1998</v>
      </c>
      <c r="K669" s="3">
        <v>1158</v>
      </c>
      <c r="L669" s="4">
        <v>230000</v>
      </c>
    </row>
    <row r="670" spans="1:12" x14ac:dyDescent="0.2">
      <c r="A670">
        <v>669</v>
      </c>
      <c r="B670" s="10">
        <v>168000</v>
      </c>
      <c r="C670">
        <v>1987</v>
      </c>
      <c r="K670" s="3">
        <v>1159</v>
      </c>
      <c r="L670" s="4">
        <v>235128</v>
      </c>
    </row>
    <row r="671" spans="1:12" x14ac:dyDescent="0.2">
      <c r="A671">
        <v>670</v>
      </c>
      <c r="B671" s="10">
        <v>137500</v>
      </c>
      <c r="C671">
        <v>1950</v>
      </c>
      <c r="K671" s="3">
        <v>1162</v>
      </c>
      <c r="L671" s="4">
        <v>224000</v>
      </c>
    </row>
    <row r="672" spans="1:12" x14ac:dyDescent="0.2">
      <c r="A672">
        <v>671</v>
      </c>
      <c r="B672" s="10">
        <v>173500</v>
      </c>
      <c r="C672">
        <v>2005</v>
      </c>
      <c r="K672" s="3">
        <v>1166</v>
      </c>
      <c r="L672" s="4">
        <v>233170</v>
      </c>
    </row>
    <row r="673" spans="1:12" x14ac:dyDescent="0.2">
      <c r="A673">
        <v>672</v>
      </c>
      <c r="B673" s="10">
        <v>103600</v>
      </c>
      <c r="C673">
        <v>1950</v>
      </c>
      <c r="K673" s="3">
        <v>1167</v>
      </c>
      <c r="L673" s="4">
        <v>245350</v>
      </c>
    </row>
    <row r="674" spans="1:12" x14ac:dyDescent="0.2">
      <c r="A674">
        <v>673</v>
      </c>
      <c r="B674" s="10">
        <v>165000</v>
      </c>
      <c r="C674">
        <v>1977</v>
      </c>
      <c r="K674" s="3">
        <v>1168</v>
      </c>
      <c r="L674" s="4">
        <v>173000</v>
      </c>
    </row>
    <row r="675" spans="1:12" x14ac:dyDescent="0.2">
      <c r="A675">
        <v>674</v>
      </c>
      <c r="B675" s="10">
        <v>257500</v>
      </c>
      <c r="C675">
        <v>2004</v>
      </c>
      <c r="K675" s="3">
        <v>1169</v>
      </c>
      <c r="L675" s="4">
        <v>235000</v>
      </c>
    </row>
    <row r="676" spans="1:12" x14ac:dyDescent="0.2">
      <c r="A676">
        <v>675</v>
      </c>
      <c r="B676" s="10">
        <v>140000</v>
      </c>
      <c r="C676">
        <v>1965</v>
      </c>
      <c r="K676" s="3">
        <v>1170</v>
      </c>
      <c r="L676" s="4">
        <v>625000</v>
      </c>
    </row>
    <row r="677" spans="1:12" x14ac:dyDescent="0.2">
      <c r="A677">
        <v>676</v>
      </c>
      <c r="B677" s="10">
        <v>148500</v>
      </c>
      <c r="C677">
        <v>1978</v>
      </c>
      <c r="K677" s="3">
        <v>1173</v>
      </c>
      <c r="L677" s="4">
        <v>171900</v>
      </c>
    </row>
    <row r="678" spans="1:12" x14ac:dyDescent="0.2">
      <c r="A678">
        <v>677</v>
      </c>
      <c r="B678" s="10">
        <v>87000</v>
      </c>
      <c r="C678">
        <v>1950</v>
      </c>
      <c r="K678" s="3">
        <v>1174</v>
      </c>
      <c r="L678" s="4">
        <v>200500</v>
      </c>
    </row>
    <row r="679" spans="1:12" x14ac:dyDescent="0.2">
      <c r="A679">
        <v>678</v>
      </c>
      <c r="B679" s="10">
        <v>109500</v>
      </c>
      <c r="C679">
        <v>2006</v>
      </c>
      <c r="K679" s="3">
        <v>1176</v>
      </c>
      <c r="L679" s="4">
        <v>285000</v>
      </c>
    </row>
    <row r="680" spans="1:12" x14ac:dyDescent="0.2">
      <c r="A680">
        <v>679</v>
      </c>
      <c r="B680" s="10">
        <v>372500</v>
      </c>
      <c r="C680">
        <v>2008</v>
      </c>
      <c r="K680" s="3">
        <v>1178</v>
      </c>
      <c r="L680" s="4">
        <v>115000</v>
      </c>
    </row>
    <row r="681" spans="1:12" x14ac:dyDescent="0.2">
      <c r="A681">
        <v>680</v>
      </c>
      <c r="B681" s="10">
        <v>128500</v>
      </c>
      <c r="C681">
        <v>1961</v>
      </c>
      <c r="K681" s="3">
        <v>1181</v>
      </c>
      <c r="L681" s="4">
        <v>250000</v>
      </c>
    </row>
    <row r="682" spans="1:12" x14ac:dyDescent="0.2">
      <c r="A682">
        <v>681</v>
      </c>
      <c r="B682" s="10">
        <v>143000</v>
      </c>
      <c r="C682">
        <v>1980</v>
      </c>
      <c r="K682" s="3">
        <v>1182</v>
      </c>
      <c r="L682" s="4">
        <v>392500</v>
      </c>
    </row>
    <row r="683" spans="1:12" x14ac:dyDescent="0.2">
      <c r="A683">
        <v>682</v>
      </c>
      <c r="B683" s="10">
        <v>159434</v>
      </c>
      <c r="C683">
        <v>2000</v>
      </c>
      <c r="K683" s="3">
        <v>1183</v>
      </c>
      <c r="L683" s="4">
        <v>745000</v>
      </c>
    </row>
    <row r="684" spans="1:12" x14ac:dyDescent="0.2">
      <c r="A684">
        <v>683</v>
      </c>
      <c r="B684" s="10">
        <v>173000</v>
      </c>
      <c r="C684">
        <v>1997</v>
      </c>
      <c r="K684" s="3">
        <v>1188</v>
      </c>
      <c r="L684" s="4">
        <v>262000</v>
      </c>
    </row>
    <row r="685" spans="1:12" x14ac:dyDescent="0.2">
      <c r="A685">
        <v>684</v>
      </c>
      <c r="B685" s="10">
        <v>285000</v>
      </c>
      <c r="C685">
        <v>2002</v>
      </c>
      <c r="K685" s="3">
        <v>1189</v>
      </c>
      <c r="L685" s="4">
        <v>195000</v>
      </c>
    </row>
    <row r="686" spans="1:12" x14ac:dyDescent="0.2">
      <c r="A686">
        <v>685</v>
      </c>
      <c r="B686" s="10">
        <v>221000</v>
      </c>
      <c r="C686">
        <v>1998</v>
      </c>
      <c r="K686" s="3">
        <v>1190</v>
      </c>
      <c r="L686" s="4">
        <v>189000</v>
      </c>
    </row>
    <row r="687" spans="1:12" x14ac:dyDescent="0.2">
      <c r="A687">
        <v>686</v>
      </c>
      <c r="B687" s="10">
        <v>207500</v>
      </c>
      <c r="C687">
        <v>1984</v>
      </c>
      <c r="K687" s="3">
        <v>1192</v>
      </c>
      <c r="L687" s="4">
        <v>174000</v>
      </c>
    </row>
    <row r="688" spans="1:12" x14ac:dyDescent="0.2">
      <c r="A688">
        <v>687</v>
      </c>
      <c r="B688" s="10">
        <v>227875</v>
      </c>
      <c r="C688">
        <v>2007</v>
      </c>
      <c r="K688" s="3">
        <v>1193</v>
      </c>
      <c r="L688" s="4">
        <v>125000</v>
      </c>
    </row>
    <row r="689" spans="1:12" x14ac:dyDescent="0.2">
      <c r="A689">
        <v>688</v>
      </c>
      <c r="B689" s="10">
        <v>148800</v>
      </c>
      <c r="C689">
        <v>2004</v>
      </c>
      <c r="K689" s="3">
        <v>1194</v>
      </c>
      <c r="L689" s="4">
        <v>165000</v>
      </c>
    </row>
    <row r="690" spans="1:12" x14ac:dyDescent="0.2">
      <c r="A690">
        <v>689</v>
      </c>
      <c r="B690" s="10">
        <v>392000</v>
      </c>
      <c r="C690">
        <v>2007</v>
      </c>
      <c r="K690" s="3">
        <v>1196</v>
      </c>
      <c r="L690" s="4">
        <v>176000</v>
      </c>
    </row>
    <row r="691" spans="1:12" x14ac:dyDescent="0.2">
      <c r="A691">
        <v>690</v>
      </c>
      <c r="B691" s="10">
        <v>194700</v>
      </c>
      <c r="C691">
        <v>2006</v>
      </c>
      <c r="K691" s="3">
        <v>1197</v>
      </c>
      <c r="L691" s="4">
        <v>219210</v>
      </c>
    </row>
    <row r="692" spans="1:12" x14ac:dyDescent="0.2">
      <c r="A692">
        <v>691</v>
      </c>
      <c r="B692" s="10">
        <v>141000</v>
      </c>
      <c r="C692">
        <v>2004</v>
      </c>
      <c r="K692" s="3">
        <v>1199</v>
      </c>
      <c r="L692" s="4">
        <v>178000</v>
      </c>
    </row>
    <row r="693" spans="1:12" x14ac:dyDescent="0.2">
      <c r="A693">
        <v>692</v>
      </c>
      <c r="B693" s="10">
        <v>755000</v>
      </c>
      <c r="C693">
        <v>1995</v>
      </c>
      <c r="K693" s="3">
        <v>1202</v>
      </c>
      <c r="L693" s="4">
        <v>197900</v>
      </c>
    </row>
    <row r="694" spans="1:12" x14ac:dyDescent="0.2">
      <c r="A694">
        <v>693</v>
      </c>
      <c r="B694" s="10">
        <v>335000</v>
      </c>
      <c r="C694">
        <v>1990</v>
      </c>
      <c r="K694" s="3">
        <v>1203</v>
      </c>
      <c r="L694" s="4">
        <v>117000</v>
      </c>
    </row>
    <row r="695" spans="1:12" x14ac:dyDescent="0.2">
      <c r="A695">
        <v>694</v>
      </c>
      <c r="B695" s="10">
        <v>108480</v>
      </c>
      <c r="C695">
        <v>1968</v>
      </c>
      <c r="K695" s="3">
        <v>1204</v>
      </c>
      <c r="L695" s="4">
        <v>213000</v>
      </c>
    </row>
    <row r="696" spans="1:12" x14ac:dyDescent="0.2">
      <c r="A696">
        <v>695</v>
      </c>
      <c r="B696" s="10">
        <v>141500</v>
      </c>
      <c r="C696">
        <v>1950</v>
      </c>
      <c r="K696" s="3">
        <v>1206</v>
      </c>
      <c r="L696" s="4">
        <v>271900</v>
      </c>
    </row>
    <row r="697" spans="1:12" x14ac:dyDescent="0.2">
      <c r="A697">
        <v>696</v>
      </c>
      <c r="B697" s="10">
        <v>176000</v>
      </c>
      <c r="C697">
        <v>1987</v>
      </c>
      <c r="K697" s="3">
        <v>1208</v>
      </c>
      <c r="L697" s="4">
        <v>200000</v>
      </c>
    </row>
    <row r="698" spans="1:12" x14ac:dyDescent="0.2">
      <c r="A698">
        <v>697</v>
      </c>
      <c r="B698" s="10">
        <v>89000</v>
      </c>
      <c r="C698">
        <v>1950</v>
      </c>
      <c r="K698" s="3">
        <v>1210</v>
      </c>
      <c r="L698" s="4">
        <v>290000</v>
      </c>
    </row>
    <row r="699" spans="1:12" x14ac:dyDescent="0.2">
      <c r="A699">
        <v>698</v>
      </c>
      <c r="B699" s="10">
        <v>123500</v>
      </c>
      <c r="C699">
        <v>1952</v>
      </c>
      <c r="K699" s="3">
        <v>1211</v>
      </c>
      <c r="L699" s="4">
        <v>189000</v>
      </c>
    </row>
    <row r="700" spans="1:12" x14ac:dyDescent="0.2">
      <c r="A700">
        <v>699</v>
      </c>
      <c r="B700" s="10">
        <v>138500</v>
      </c>
      <c r="C700">
        <v>2009</v>
      </c>
      <c r="K700" s="3">
        <v>1212</v>
      </c>
      <c r="L700" s="4">
        <v>164000</v>
      </c>
    </row>
    <row r="701" spans="1:12" x14ac:dyDescent="0.2">
      <c r="A701">
        <v>700</v>
      </c>
      <c r="B701" s="10">
        <v>196000</v>
      </c>
      <c r="C701">
        <v>2004</v>
      </c>
      <c r="K701" s="3">
        <v>1214</v>
      </c>
      <c r="L701" s="4">
        <v>145000</v>
      </c>
    </row>
    <row r="702" spans="1:12" x14ac:dyDescent="0.2">
      <c r="A702">
        <v>701</v>
      </c>
      <c r="B702" s="10">
        <v>312500</v>
      </c>
      <c r="C702">
        <v>2002</v>
      </c>
      <c r="K702" s="3">
        <v>1218</v>
      </c>
      <c r="L702" s="4">
        <v>229456</v>
      </c>
    </row>
    <row r="703" spans="1:12" x14ac:dyDescent="0.2">
      <c r="A703">
        <v>702</v>
      </c>
      <c r="B703" s="10">
        <v>140000</v>
      </c>
      <c r="C703">
        <v>1969</v>
      </c>
      <c r="K703" s="3">
        <v>1225</v>
      </c>
      <c r="L703" s="4">
        <v>184000</v>
      </c>
    </row>
    <row r="704" spans="1:12" x14ac:dyDescent="0.2">
      <c r="A704">
        <v>703</v>
      </c>
      <c r="B704" s="10">
        <v>361919</v>
      </c>
      <c r="C704">
        <v>2006</v>
      </c>
      <c r="K704" s="3">
        <v>1227</v>
      </c>
      <c r="L704" s="4">
        <v>214000</v>
      </c>
    </row>
    <row r="705" spans="1:12" x14ac:dyDescent="0.2">
      <c r="A705">
        <v>704</v>
      </c>
      <c r="B705" s="10">
        <v>140000</v>
      </c>
      <c r="C705">
        <v>1996</v>
      </c>
      <c r="K705" s="3">
        <v>1228</v>
      </c>
      <c r="L705" s="4">
        <v>147000</v>
      </c>
    </row>
    <row r="706" spans="1:12" x14ac:dyDescent="0.2">
      <c r="A706">
        <v>705</v>
      </c>
      <c r="B706" s="10">
        <v>213000</v>
      </c>
      <c r="C706">
        <v>2005</v>
      </c>
      <c r="K706" s="3">
        <v>1229</v>
      </c>
      <c r="L706" s="4">
        <v>367294</v>
      </c>
    </row>
    <row r="707" spans="1:12" x14ac:dyDescent="0.2">
      <c r="A707">
        <v>706</v>
      </c>
      <c r="B707" s="10">
        <v>55000</v>
      </c>
      <c r="C707">
        <v>1950</v>
      </c>
      <c r="K707" s="3">
        <v>1237</v>
      </c>
      <c r="L707" s="4">
        <v>175500</v>
      </c>
    </row>
    <row r="708" spans="1:12" x14ac:dyDescent="0.2">
      <c r="A708">
        <v>707</v>
      </c>
      <c r="B708" s="10">
        <v>302000</v>
      </c>
      <c r="C708">
        <v>2002</v>
      </c>
      <c r="K708" s="3">
        <v>1238</v>
      </c>
      <c r="L708" s="4">
        <v>195000</v>
      </c>
    </row>
    <row r="709" spans="1:12" x14ac:dyDescent="0.2">
      <c r="A709">
        <v>708</v>
      </c>
      <c r="B709" s="10">
        <v>254000</v>
      </c>
      <c r="C709">
        <v>2006</v>
      </c>
      <c r="K709" s="3">
        <v>1239</v>
      </c>
      <c r="L709" s="4">
        <v>142500</v>
      </c>
    </row>
    <row r="710" spans="1:12" x14ac:dyDescent="0.2">
      <c r="A710">
        <v>709</v>
      </c>
      <c r="B710" s="10">
        <v>179540</v>
      </c>
      <c r="C710">
        <v>2007</v>
      </c>
      <c r="K710" s="3">
        <v>1240</v>
      </c>
      <c r="L710" s="4">
        <v>265900</v>
      </c>
    </row>
    <row r="711" spans="1:12" x14ac:dyDescent="0.2">
      <c r="A711">
        <v>710</v>
      </c>
      <c r="B711" s="10">
        <v>109900</v>
      </c>
      <c r="C711">
        <v>1966</v>
      </c>
      <c r="K711" s="3">
        <v>1241</v>
      </c>
      <c r="L711" s="4">
        <v>224900</v>
      </c>
    </row>
    <row r="712" spans="1:12" x14ac:dyDescent="0.2">
      <c r="A712">
        <v>711</v>
      </c>
      <c r="B712" s="10">
        <v>52000</v>
      </c>
      <c r="C712">
        <v>2003</v>
      </c>
      <c r="K712" s="3">
        <v>1242</v>
      </c>
      <c r="L712" s="4">
        <v>248328</v>
      </c>
    </row>
    <row r="713" spans="1:12" x14ac:dyDescent="0.2">
      <c r="A713">
        <v>712</v>
      </c>
      <c r="B713" s="10">
        <v>102776</v>
      </c>
      <c r="C713">
        <v>1950</v>
      </c>
      <c r="K713" s="3">
        <v>1244</v>
      </c>
      <c r="L713" s="4">
        <v>465000</v>
      </c>
    </row>
    <row r="714" spans="1:12" x14ac:dyDescent="0.2">
      <c r="A714">
        <v>713</v>
      </c>
      <c r="B714" s="10">
        <v>189000</v>
      </c>
      <c r="C714">
        <v>1989</v>
      </c>
      <c r="K714" s="3">
        <v>1246</v>
      </c>
      <c r="L714" s="4">
        <v>178000</v>
      </c>
    </row>
    <row r="715" spans="1:12" x14ac:dyDescent="0.2">
      <c r="A715">
        <v>714</v>
      </c>
      <c r="B715" s="10">
        <v>129000</v>
      </c>
      <c r="C715">
        <v>1970</v>
      </c>
      <c r="K715" s="3">
        <v>1247</v>
      </c>
      <c r="L715" s="4">
        <v>186500</v>
      </c>
    </row>
    <row r="716" spans="1:12" x14ac:dyDescent="0.2">
      <c r="A716">
        <v>715</v>
      </c>
      <c r="B716" s="10">
        <v>130500</v>
      </c>
      <c r="C716">
        <v>2005</v>
      </c>
      <c r="K716" s="3">
        <v>1252</v>
      </c>
      <c r="L716" s="4">
        <v>171750</v>
      </c>
    </row>
    <row r="717" spans="1:12" x14ac:dyDescent="0.2">
      <c r="A717">
        <v>716</v>
      </c>
      <c r="B717" s="10">
        <v>165000</v>
      </c>
      <c r="C717">
        <v>1974</v>
      </c>
      <c r="K717" s="3">
        <v>1254</v>
      </c>
      <c r="L717" s="4">
        <v>294000</v>
      </c>
    </row>
    <row r="718" spans="1:12" x14ac:dyDescent="0.2">
      <c r="A718">
        <v>717</v>
      </c>
      <c r="B718" s="10">
        <v>159500</v>
      </c>
      <c r="C718">
        <v>1998</v>
      </c>
      <c r="K718" s="3">
        <v>1255</v>
      </c>
      <c r="L718" s="4">
        <v>165400</v>
      </c>
    </row>
    <row r="719" spans="1:12" x14ac:dyDescent="0.2">
      <c r="A719">
        <v>718</v>
      </c>
      <c r="B719" s="10">
        <v>157000</v>
      </c>
      <c r="C719">
        <v>2000</v>
      </c>
      <c r="K719" s="3">
        <v>1257</v>
      </c>
      <c r="L719" s="4">
        <v>301500</v>
      </c>
    </row>
    <row r="720" spans="1:12" x14ac:dyDescent="0.2">
      <c r="A720">
        <v>719</v>
      </c>
      <c r="B720" s="10">
        <v>341000</v>
      </c>
      <c r="C720">
        <v>1994</v>
      </c>
      <c r="K720" s="3">
        <v>1259</v>
      </c>
      <c r="L720" s="4">
        <v>190000</v>
      </c>
    </row>
    <row r="721" spans="1:12" x14ac:dyDescent="0.2">
      <c r="A721">
        <v>720</v>
      </c>
      <c r="B721" s="10">
        <v>128500</v>
      </c>
      <c r="C721">
        <v>1969</v>
      </c>
      <c r="K721" s="3">
        <v>1261</v>
      </c>
      <c r="L721" s="4">
        <v>181000</v>
      </c>
    </row>
    <row r="722" spans="1:12" x14ac:dyDescent="0.2">
      <c r="A722">
        <v>721</v>
      </c>
      <c r="B722" s="10">
        <v>275000</v>
      </c>
      <c r="C722">
        <v>1985</v>
      </c>
      <c r="K722" s="3">
        <v>1263</v>
      </c>
      <c r="L722" s="4">
        <v>161500</v>
      </c>
    </row>
    <row r="723" spans="1:12" x14ac:dyDescent="0.2">
      <c r="A723">
        <v>722</v>
      </c>
      <c r="B723" s="10">
        <v>143000</v>
      </c>
      <c r="C723">
        <v>2004</v>
      </c>
      <c r="K723" s="3">
        <v>1265</v>
      </c>
      <c r="L723" s="4">
        <v>181000</v>
      </c>
    </row>
    <row r="724" spans="1:12" x14ac:dyDescent="0.2">
      <c r="A724">
        <v>723</v>
      </c>
      <c r="B724" s="10">
        <v>124500</v>
      </c>
      <c r="C724">
        <v>1970</v>
      </c>
      <c r="K724" s="3">
        <v>1266</v>
      </c>
      <c r="L724" s="4">
        <v>183900</v>
      </c>
    </row>
    <row r="725" spans="1:12" x14ac:dyDescent="0.2">
      <c r="A725">
        <v>724</v>
      </c>
      <c r="B725" s="10">
        <v>135000</v>
      </c>
      <c r="C725">
        <v>1972</v>
      </c>
      <c r="K725" s="3">
        <v>1268</v>
      </c>
      <c r="L725" s="4">
        <v>378500</v>
      </c>
    </row>
    <row r="726" spans="1:12" x14ac:dyDescent="0.2">
      <c r="A726">
        <v>725</v>
      </c>
      <c r="B726" s="10">
        <v>320000</v>
      </c>
      <c r="C726">
        <v>2008</v>
      </c>
      <c r="K726" s="3">
        <v>1269</v>
      </c>
      <c r="L726" s="4">
        <v>381000</v>
      </c>
    </row>
    <row r="727" spans="1:12" x14ac:dyDescent="0.2">
      <c r="A727">
        <v>726</v>
      </c>
      <c r="B727" s="10">
        <v>120500</v>
      </c>
      <c r="C727">
        <v>1970</v>
      </c>
      <c r="K727" s="3">
        <v>1274</v>
      </c>
      <c r="L727" s="4">
        <v>177000</v>
      </c>
    </row>
    <row r="728" spans="1:12" x14ac:dyDescent="0.2">
      <c r="A728">
        <v>727</v>
      </c>
      <c r="B728" s="10">
        <v>222000</v>
      </c>
      <c r="C728">
        <v>2007</v>
      </c>
      <c r="K728" s="3">
        <v>1275</v>
      </c>
      <c r="L728" s="4">
        <v>139000</v>
      </c>
    </row>
    <row r="729" spans="1:12" x14ac:dyDescent="0.2">
      <c r="A729">
        <v>728</v>
      </c>
      <c r="B729" s="10">
        <v>194500</v>
      </c>
      <c r="C729">
        <v>2007</v>
      </c>
      <c r="K729" s="3">
        <v>1279</v>
      </c>
      <c r="L729" s="4">
        <v>237000</v>
      </c>
    </row>
    <row r="730" spans="1:12" x14ac:dyDescent="0.2">
      <c r="A730">
        <v>729</v>
      </c>
      <c r="B730" s="10">
        <v>110000</v>
      </c>
      <c r="C730">
        <v>1958</v>
      </c>
      <c r="K730" s="3">
        <v>1281</v>
      </c>
      <c r="L730" s="4">
        <v>227000</v>
      </c>
    </row>
    <row r="731" spans="1:12" x14ac:dyDescent="0.2">
      <c r="A731">
        <v>730</v>
      </c>
      <c r="B731" s="10">
        <v>103000</v>
      </c>
      <c r="C731">
        <v>1950</v>
      </c>
      <c r="K731" s="3">
        <v>1282</v>
      </c>
      <c r="L731" s="4">
        <v>180000</v>
      </c>
    </row>
    <row r="732" spans="1:12" x14ac:dyDescent="0.2">
      <c r="A732">
        <v>731</v>
      </c>
      <c r="B732" s="10">
        <v>236500</v>
      </c>
      <c r="C732">
        <v>1996</v>
      </c>
      <c r="K732" s="3">
        <v>1283</v>
      </c>
      <c r="L732" s="4">
        <v>150500</v>
      </c>
    </row>
    <row r="733" spans="1:12" x14ac:dyDescent="0.2">
      <c r="A733">
        <v>732</v>
      </c>
      <c r="B733" s="10">
        <v>187500</v>
      </c>
      <c r="C733">
        <v>2003</v>
      </c>
      <c r="K733" s="3">
        <v>1285</v>
      </c>
      <c r="L733" s="4">
        <v>169000</v>
      </c>
    </row>
    <row r="734" spans="1:12" x14ac:dyDescent="0.2">
      <c r="A734">
        <v>733</v>
      </c>
      <c r="B734" s="10">
        <v>222500</v>
      </c>
      <c r="C734">
        <v>1999</v>
      </c>
      <c r="K734" s="3">
        <v>1289</v>
      </c>
      <c r="L734" s="4">
        <v>278000</v>
      </c>
    </row>
    <row r="735" spans="1:12" x14ac:dyDescent="0.2">
      <c r="A735">
        <v>734</v>
      </c>
      <c r="B735" s="10">
        <v>131400</v>
      </c>
      <c r="C735">
        <v>1983</v>
      </c>
      <c r="K735" s="3">
        <v>1290</v>
      </c>
      <c r="L735" s="4">
        <v>281000</v>
      </c>
    </row>
    <row r="736" spans="1:12" x14ac:dyDescent="0.2">
      <c r="A736">
        <v>735</v>
      </c>
      <c r="B736" s="10">
        <v>108000</v>
      </c>
      <c r="C736">
        <v>1968</v>
      </c>
      <c r="K736" s="3">
        <v>1295</v>
      </c>
      <c r="L736" s="4">
        <v>115000</v>
      </c>
    </row>
    <row r="737" spans="1:12" x14ac:dyDescent="0.2">
      <c r="A737">
        <v>736</v>
      </c>
      <c r="B737" s="10">
        <v>163000</v>
      </c>
      <c r="C737">
        <v>1970</v>
      </c>
      <c r="K737" s="3">
        <v>1298</v>
      </c>
      <c r="L737" s="4">
        <v>140000</v>
      </c>
    </row>
    <row r="738" spans="1:12" x14ac:dyDescent="0.2">
      <c r="A738">
        <v>737</v>
      </c>
      <c r="B738" s="10">
        <v>93500</v>
      </c>
      <c r="C738">
        <v>1950</v>
      </c>
      <c r="K738" s="3">
        <v>1299</v>
      </c>
      <c r="L738" s="4">
        <v>160000</v>
      </c>
    </row>
    <row r="739" spans="1:12" x14ac:dyDescent="0.2">
      <c r="A739">
        <v>738</v>
      </c>
      <c r="B739" s="10">
        <v>239900</v>
      </c>
      <c r="C739">
        <v>2005</v>
      </c>
      <c r="K739" s="3">
        <v>1300</v>
      </c>
      <c r="L739" s="4">
        <v>154000</v>
      </c>
    </row>
    <row r="740" spans="1:12" x14ac:dyDescent="0.2">
      <c r="A740">
        <v>739</v>
      </c>
      <c r="B740" s="10">
        <v>179000</v>
      </c>
      <c r="C740">
        <v>1988</v>
      </c>
      <c r="K740" s="3">
        <v>1301</v>
      </c>
      <c r="L740" s="4">
        <v>225000</v>
      </c>
    </row>
    <row r="741" spans="1:12" x14ac:dyDescent="0.2">
      <c r="A741">
        <v>740</v>
      </c>
      <c r="B741" s="10">
        <v>190000</v>
      </c>
      <c r="C741">
        <v>2004</v>
      </c>
      <c r="K741" s="3">
        <v>1303</v>
      </c>
      <c r="L741" s="4">
        <v>290000</v>
      </c>
    </row>
    <row r="742" spans="1:12" x14ac:dyDescent="0.2">
      <c r="A742">
        <v>741</v>
      </c>
      <c r="B742" s="10">
        <v>132000</v>
      </c>
      <c r="C742">
        <v>2002</v>
      </c>
      <c r="K742" s="3">
        <v>1304</v>
      </c>
      <c r="L742" s="4">
        <v>232000</v>
      </c>
    </row>
    <row r="743" spans="1:12" x14ac:dyDescent="0.2">
      <c r="A743">
        <v>742</v>
      </c>
      <c r="B743" s="10">
        <v>142000</v>
      </c>
      <c r="C743">
        <v>1996</v>
      </c>
      <c r="K743" s="3">
        <v>1305</v>
      </c>
      <c r="L743" s="4">
        <v>130000</v>
      </c>
    </row>
    <row r="744" spans="1:12" x14ac:dyDescent="0.2">
      <c r="A744">
        <v>743</v>
      </c>
      <c r="B744" s="10">
        <v>179000</v>
      </c>
      <c r="C744">
        <v>2001</v>
      </c>
      <c r="K744" s="3">
        <v>1306</v>
      </c>
      <c r="L744" s="4">
        <v>325000</v>
      </c>
    </row>
    <row r="745" spans="1:12" x14ac:dyDescent="0.2">
      <c r="A745">
        <v>744</v>
      </c>
      <c r="B745" s="10">
        <v>175000</v>
      </c>
      <c r="C745">
        <v>1999</v>
      </c>
      <c r="K745" s="3">
        <v>1307</v>
      </c>
      <c r="L745" s="4">
        <v>202500</v>
      </c>
    </row>
    <row r="746" spans="1:12" x14ac:dyDescent="0.2">
      <c r="A746">
        <v>745</v>
      </c>
      <c r="B746" s="10">
        <v>180000</v>
      </c>
      <c r="C746">
        <v>1993</v>
      </c>
      <c r="K746" s="3">
        <v>1308</v>
      </c>
      <c r="L746" s="4">
        <v>138000</v>
      </c>
    </row>
    <row r="747" spans="1:12" x14ac:dyDescent="0.2">
      <c r="A747">
        <v>746</v>
      </c>
      <c r="B747" s="10">
        <v>299800</v>
      </c>
      <c r="C747">
        <v>1996</v>
      </c>
      <c r="K747" s="3">
        <v>1309</v>
      </c>
      <c r="L747" s="4">
        <v>147000</v>
      </c>
    </row>
    <row r="748" spans="1:12" x14ac:dyDescent="0.2">
      <c r="A748">
        <v>747</v>
      </c>
      <c r="B748" s="10">
        <v>236000</v>
      </c>
      <c r="C748">
        <v>2000</v>
      </c>
      <c r="K748" s="3">
        <v>1310</v>
      </c>
      <c r="L748" s="4">
        <v>179200</v>
      </c>
    </row>
    <row r="749" spans="1:12" x14ac:dyDescent="0.2">
      <c r="A749">
        <v>748</v>
      </c>
      <c r="B749" s="10">
        <v>265979</v>
      </c>
      <c r="C749">
        <v>2003</v>
      </c>
      <c r="K749" s="3">
        <v>1311</v>
      </c>
      <c r="L749" s="4">
        <v>335000</v>
      </c>
    </row>
    <row r="750" spans="1:12" x14ac:dyDescent="0.2">
      <c r="A750">
        <v>749</v>
      </c>
      <c r="B750" s="10">
        <v>260400</v>
      </c>
      <c r="C750">
        <v>1996</v>
      </c>
      <c r="K750" s="3">
        <v>1312</v>
      </c>
      <c r="L750" s="4">
        <v>203000</v>
      </c>
    </row>
    <row r="751" spans="1:12" x14ac:dyDescent="0.2">
      <c r="A751">
        <v>750</v>
      </c>
      <c r="B751" s="10">
        <v>98000</v>
      </c>
      <c r="C751">
        <v>1950</v>
      </c>
      <c r="K751" s="3">
        <v>1313</v>
      </c>
      <c r="L751" s="4">
        <v>302000</v>
      </c>
    </row>
    <row r="752" spans="1:12" x14ac:dyDescent="0.2">
      <c r="A752">
        <v>751</v>
      </c>
      <c r="B752" s="10">
        <v>96500</v>
      </c>
      <c r="C752">
        <v>2004</v>
      </c>
      <c r="K752" s="3">
        <v>1314</v>
      </c>
      <c r="L752" s="4">
        <v>333168</v>
      </c>
    </row>
    <row r="753" spans="1:12" x14ac:dyDescent="0.2">
      <c r="A753">
        <v>752</v>
      </c>
      <c r="B753" s="10">
        <v>162000</v>
      </c>
      <c r="C753">
        <v>2003</v>
      </c>
      <c r="K753" s="3">
        <v>1317</v>
      </c>
      <c r="L753" s="4">
        <v>295493</v>
      </c>
    </row>
    <row r="754" spans="1:12" x14ac:dyDescent="0.2">
      <c r="A754">
        <v>753</v>
      </c>
      <c r="B754" s="10">
        <v>217000</v>
      </c>
      <c r="C754">
        <v>1997</v>
      </c>
      <c r="K754" s="3">
        <v>1318</v>
      </c>
      <c r="L754" s="4">
        <v>208900</v>
      </c>
    </row>
    <row r="755" spans="1:12" x14ac:dyDescent="0.2">
      <c r="A755">
        <v>754</v>
      </c>
      <c r="B755" s="10">
        <v>275500</v>
      </c>
      <c r="C755">
        <v>2005</v>
      </c>
      <c r="K755" s="3">
        <v>1319</v>
      </c>
      <c r="L755" s="4">
        <v>275000</v>
      </c>
    </row>
    <row r="756" spans="1:12" x14ac:dyDescent="0.2">
      <c r="A756">
        <v>755</v>
      </c>
      <c r="B756" s="10">
        <v>156000</v>
      </c>
      <c r="C756">
        <v>2005</v>
      </c>
      <c r="K756" s="3">
        <v>1323</v>
      </c>
      <c r="L756" s="4">
        <v>190000</v>
      </c>
    </row>
    <row r="757" spans="1:12" x14ac:dyDescent="0.2">
      <c r="A757">
        <v>756</v>
      </c>
      <c r="B757" s="10">
        <v>172500</v>
      </c>
      <c r="C757">
        <v>1999</v>
      </c>
      <c r="K757" s="3">
        <v>1325</v>
      </c>
      <c r="L757" s="4">
        <v>147000</v>
      </c>
    </row>
    <row r="758" spans="1:12" x14ac:dyDescent="0.2">
      <c r="A758">
        <v>757</v>
      </c>
      <c r="B758" s="10">
        <v>212000</v>
      </c>
      <c r="C758">
        <v>2007</v>
      </c>
      <c r="K758" s="3">
        <v>1327</v>
      </c>
      <c r="L758" s="4">
        <v>79000</v>
      </c>
    </row>
    <row r="759" spans="1:12" x14ac:dyDescent="0.2">
      <c r="A759">
        <v>758</v>
      </c>
      <c r="B759" s="10">
        <v>158900</v>
      </c>
      <c r="C759">
        <v>1978</v>
      </c>
      <c r="K759" s="3">
        <v>1328</v>
      </c>
      <c r="L759" s="4">
        <v>130500</v>
      </c>
    </row>
    <row r="760" spans="1:12" x14ac:dyDescent="0.2">
      <c r="A760">
        <v>759</v>
      </c>
      <c r="B760" s="10">
        <v>179400</v>
      </c>
      <c r="C760">
        <v>1999</v>
      </c>
      <c r="K760" s="3">
        <v>1330</v>
      </c>
      <c r="L760" s="4">
        <v>176500</v>
      </c>
    </row>
    <row r="761" spans="1:12" x14ac:dyDescent="0.2">
      <c r="A761">
        <v>760</v>
      </c>
      <c r="B761" s="10">
        <v>290000</v>
      </c>
      <c r="C761">
        <v>1995</v>
      </c>
      <c r="K761" s="3">
        <v>1331</v>
      </c>
      <c r="L761" s="4">
        <v>227000</v>
      </c>
    </row>
    <row r="762" spans="1:12" x14ac:dyDescent="0.2">
      <c r="A762">
        <v>761</v>
      </c>
      <c r="B762" s="10">
        <v>127500</v>
      </c>
      <c r="C762">
        <v>1959</v>
      </c>
      <c r="K762" s="3">
        <v>1334</v>
      </c>
      <c r="L762" s="4">
        <v>125500</v>
      </c>
    </row>
    <row r="763" spans="1:12" x14ac:dyDescent="0.2">
      <c r="A763">
        <v>762</v>
      </c>
      <c r="B763" s="10">
        <v>100000</v>
      </c>
      <c r="C763">
        <v>1950</v>
      </c>
      <c r="K763" s="3">
        <v>1339</v>
      </c>
      <c r="L763" s="4">
        <v>200000</v>
      </c>
    </row>
    <row r="764" spans="1:12" x14ac:dyDescent="0.2">
      <c r="A764">
        <v>763</v>
      </c>
      <c r="B764" s="10">
        <v>215200</v>
      </c>
      <c r="C764">
        <v>2009</v>
      </c>
      <c r="K764" s="3">
        <v>1342</v>
      </c>
      <c r="L764" s="4">
        <v>155000</v>
      </c>
    </row>
    <row r="765" spans="1:12" x14ac:dyDescent="0.2">
      <c r="A765">
        <v>764</v>
      </c>
      <c r="B765" s="10">
        <v>337000</v>
      </c>
      <c r="C765">
        <v>1999</v>
      </c>
      <c r="K765" s="3">
        <v>1343</v>
      </c>
      <c r="L765" s="4">
        <v>228500</v>
      </c>
    </row>
    <row r="766" spans="1:12" x14ac:dyDescent="0.2">
      <c r="A766">
        <v>765</v>
      </c>
      <c r="B766" s="10">
        <v>270000</v>
      </c>
      <c r="C766">
        <v>1996</v>
      </c>
      <c r="K766" s="3">
        <v>1345</v>
      </c>
      <c r="L766" s="4">
        <v>155835</v>
      </c>
    </row>
    <row r="767" spans="1:12" x14ac:dyDescent="0.2">
      <c r="A767">
        <v>766</v>
      </c>
      <c r="B767" s="10">
        <v>264132</v>
      </c>
      <c r="C767">
        <v>2008</v>
      </c>
      <c r="K767" s="3">
        <v>1347</v>
      </c>
      <c r="L767" s="4">
        <v>262500</v>
      </c>
    </row>
    <row r="768" spans="1:12" x14ac:dyDescent="0.2">
      <c r="A768">
        <v>767</v>
      </c>
      <c r="B768" s="10">
        <v>196500</v>
      </c>
      <c r="C768">
        <v>1988</v>
      </c>
      <c r="K768" s="3">
        <v>1348</v>
      </c>
      <c r="L768" s="4">
        <v>283463</v>
      </c>
    </row>
    <row r="769" spans="1:12" x14ac:dyDescent="0.2">
      <c r="A769">
        <v>768</v>
      </c>
      <c r="B769" s="10">
        <v>160000</v>
      </c>
      <c r="C769">
        <v>1985</v>
      </c>
      <c r="K769" s="3">
        <v>1349</v>
      </c>
      <c r="L769" s="4">
        <v>215000</v>
      </c>
    </row>
    <row r="770" spans="1:12" x14ac:dyDescent="0.2">
      <c r="A770">
        <v>769</v>
      </c>
      <c r="B770" s="10">
        <v>216837</v>
      </c>
      <c r="C770">
        <v>2005</v>
      </c>
      <c r="K770" s="3">
        <v>1350</v>
      </c>
      <c r="L770" s="4">
        <v>122000</v>
      </c>
    </row>
    <row r="771" spans="1:12" x14ac:dyDescent="0.2">
      <c r="A771">
        <v>770</v>
      </c>
      <c r="B771" s="10">
        <v>538000</v>
      </c>
      <c r="C771">
        <v>2003</v>
      </c>
      <c r="K771" s="3">
        <v>1353</v>
      </c>
      <c r="L771" s="4">
        <v>134900</v>
      </c>
    </row>
    <row r="772" spans="1:12" x14ac:dyDescent="0.2">
      <c r="A772">
        <v>771</v>
      </c>
      <c r="B772" s="10">
        <v>134900</v>
      </c>
      <c r="C772">
        <v>1982</v>
      </c>
      <c r="K772" s="3">
        <v>1354</v>
      </c>
      <c r="L772" s="4">
        <v>410000</v>
      </c>
    </row>
    <row r="773" spans="1:12" x14ac:dyDescent="0.2">
      <c r="A773">
        <v>772</v>
      </c>
      <c r="B773" s="10">
        <v>102000</v>
      </c>
      <c r="C773">
        <v>1951</v>
      </c>
      <c r="K773" s="3">
        <v>1355</v>
      </c>
      <c r="L773" s="4">
        <v>235000</v>
      </c>
    </row>
    <row r="774" spans="1:12" x14ac:dyDescent="0.2">
      <c r="A774">
        <v>773</v>
      </c>
      <c r="B774" s="10">
        <v>107000</v>
      </c>
      <c r="C774">
        <v>1976</v>
      </c>
      <c r="K774" s="3">
        <v>1356</v>
      </c>
      <c r="L774" s="4">
        <v>170000</v>
      </c>
    </row>
    <row r="775" spans="1:12" x14ac:dyDescent="0.2">
      <c r="A775">
        <v>774</v>
      </c>
      <c r="B775" s="10">
        <v>114500</v>
      </c>
      <c r="C775">
        <v>1958</v>
      </c>
      <c r="K775" s="3">
        <v>1358</v>
      </c>
      <c r="L775" s="4">
        <v>149900</v>
      </c>
    </row>
    <row r="776" spans="1:12" x14ac:dyDescent="0.2">
      <c r="A776">
        <v>775</v>
      </c>
      <c r="B776" s="10">
        <v>395000</v>
      </c>
      <c r="C776">
        <v>2006</v>
      </c>
      <c r="K776" s="3">
        <v>1359</v>
      </c>
      <c r="L776" s="4">
        <v>177500</v>
      </c>
    </row>
    <row r="777" spans="1:12" x14ac:dyDescent="0.2">
      <c r="A777">
        <v>776</v>
      </c>
      <c r="B777" s="10">
        <v>162000</v>
      </c>
      <c r="C777">
        <v>1998</v>
      </c>
      <c r="K777" s="3">
        <v>1360</v>
      </c>
      <c r="L777" s="4">
        <v>315000</v>
      </c>
    </row>
    <row r="778" spans="1:12" x14ac:dyDescent="0.2">
      <c r="A778">
        <v>777</v>
      </c>
      <c r="B778" s="10">
        <v>221500</v>
      </c>
      <c r="C778">
        <v>2006</v>
      </c>
      <c r="K778" s="3">
        <v>1361</v>
      </c>
      <c r="L778" s="4">
        <v>189000</v>
      </c>
    </row>
    <row r="779" spans="1:12" x14ac:dyDescent="0.2">
      <c r="A779">
        <v>778</v>
      </c>
      <c r="B779" s="10">
        <v>142500</v>
      </c>
      <c r="C779">
        <v>1974</v>
      </c>
      <c r="K779" s="3">
        <v>1362</v>
      </c>
      <c r="L779" s="4">
        <v>260000</v>
      </c>
    </row>
    <row r="780" spans="1:12" x14ac:dyDescent="0.2">
      <c r="A780">
        <v>779</v>
      </c>
      <c r="B780" s="10">
        <v>144000</v>
      </c>
      <c r="C780">
        <v>1977</v>
      </c>
      <c r="K780" s="3">
        <v>1363</v>
      </c>
      <c r="L780" s="4">
        <v>104900</v>
      </c>
    </row>
    <row r="781" spans="1:12" x14ac:dyDescent="0.2">
      <c r="A781">
        <v>780</v>
      </c>
      <c r="B781" s="10">
        <v>135000</v>
      </c>
      <c r="C781">
        <v>1977</v>
      </c>
      <c r="K781" s="3">
        <v>1364</v>
      </c>
      <c r="L781" s="4">
        <v>156932</v>
      </c>
    </row>
    <row r="782" spans="1:12" x14ac:dyDescent="0.2">
      <c r="A782">
        <v>781</v>
      </c>
      <c r="B782" s="10">
        <v>176000</v>
      </c>
      <c r="C782">
        <v>1996</v>
      </c>
      <c r="K782" s="3">
        <v>1365</v>
      </c>
      <c r="L782" s="4">
        <v>144152</v>
      </c>
    </row>
    <row r="783" spans="1:12" x14ac:dyDescent="0.2">
      <c r="A783">
        <v>782</v>
      </c>
      <c r="B783" s="10">
        <v>175900</v>
      </c>
      <c r="C783">
        <v>1992</v>
      </c>
      <c r="K783" s="3">
        <v>1366</v>
      </c>
      <c r="L783" s="4">
        <v>216000</v>
      </c>
    </row>
    <row r="784" spans="1:12" x14ac:dyDescent="0.2">
      <c r="A784">
        <v>783</v>
      </c>
      <c r="B784" s="10">
        <v>187100</v>
      </c>
      <c r="C784">
        <v>2002</v>
      </c>
      <c r="K784" s="3">
        <v>1367</v>
      </c>
      <c r="L784" s="4">
        <v>193000</v>
      </c>
    </row>
    <row r="785" spans="1:12" x14ac:dyDescent="0.2">
      <c r="A785">
        <v>784</v>
      </c>
      <c r="B785" s="10">
        <v>165500</v>
      </c>
      <c r="C785">
        <v>1978</v>
      </c>
      <c r="K785" s="3">
        <v>1369</v>
      </c>
      <c r="L785" s="4">
        <v>144000</v>
      </c>
    </row>
    <row r="786" spans="1:12" x14ac:dyDescent="0.2">
      <c r="A786">
        <v>785</v>
      </c>
      <c r="B786" s="10">
        <v>128000</v>
      </c>
      <c r="C786">
        <v>2001</v>
      </c>
      <c r="K786" s="3">
        <v>1370</v>
      </c>
      <c r="L786" s="4">
        <v>232000</v>
      </c>
    </row>
    <row r="787" spans="1:12" x14ac:dyDescent="0.2">
      <c r="A787">
        <v>786</v>
      </c>
      <c r="B787" s="10">
        <v>161500</v>
      </c>
      <c r="C787">
        <v>1967</v>
      </c>
      <c r="K787" s="3">
        <v>1372</v>
      </c>
      <c r="L787" s="4">
        <v>165500</v>
      </c>
    </row>
    <row r="788" spans="1:12" x14ac:dyDescent="0.2">
      <c r="A788">
        <v>787</v>
      </c>
      <c r="B788" s="10">
        <v>139000</v>
      </c>
      <c r="C788">
        <v>1950</v>
      </c>
      <c r="K788" s="3">
        <v>1373</v>
      </c>
      <c r="L788" s="4">
        <v>274300</v>
      </c>
    </row>
    <row r="789" spans="1:12" x14ac:dyDescent="0.2">
      <c r="A789">
        <v>788</v>
      </c>
      <c r="B789" s="10">
        <v>233000</v>
      </c>
      <c r="C789">
        <v>2004</v>
      </c>
      <c r="K789" s="3">
        <v>1374</v>
      </c>
      <c r="L789" s="4">
        <v>466500</v>
      </c>
    </row>
    <row r="790" spans="1:12" x14ac:dyDescent="0.2">
      <c r="A790">
        <v>789</v>
      </c>
      <c r="B790" s="10">
        <v>107900</v>
      </c>
      <c r="C790">
        <v>2000</v>
      </c>
      <c r="K790" s="3">
        <v>1375</v>
      </c>
      <c r="L790" s="4">
        <v>250000</v>
      </c>
    </row>
    <row r="791" spans="1:12" x14ac:dyDescent="0.2">
      <c r="A791">
        <v>790</v>
      </c>
      <c r="B791" s="10">
        <v>187500</v>
      </c>
      <c r="C791">
        <v>2007</v>
      </c>
      <c r="K791" s="3">
        <v>1376</v>
      </c>
      <c r="L791" s="4">
        <v>239000</v>
      </c>
    </row>
    <row r="792" spans="1:12" x14ac:dyDescent="0.2">
      <c r="A792">
        <v>791</v>
      </c>
      <c r="B792" s="10">
        <v>160200</v>
      </c>
      <c r="C792">
        <v>2006</v>
      </c>
      <c r="K792" s="3">
        <v>1380</v>
      </c>
      <c r="L792" s="4">
        <v>167500</v>
      </c>
    </row>
    <row r="793" spans="1:12" x14ac:dyDescent="0.2">
      <c r="A793">
        <v>792</v>
      </c>
      <c r="B793" s="10">
        <v>146800</v>
      </c>
      <c r="C793">
        <v>1976</v>
      </c>
      <c r="K793" s="3">
        <v>1384</v>
      </c>
      <c r="L793" s="4">
        <v>112000</v>
      </c>
    </row>
    <row r="794" spans="1:12" x14ac:dyDescent="0.2">
      <c r="A794">
        <v>793</v>
      </c>
      <c r="B794" s="10">
        <v>269790</v>
      </c>
      <c r="C794">
        <v>1997</v>
      </c>
      <c r="K794" s="3">
        <v>1386</v>
      </c>
      <c r="L794" s="4">
        <v>125500</v>
      </c>
    </row>
    <row r="795" spans="1:12" x14ac:dyDescent="0.2">
      <c r="A795">
        <v>794</v>
      </c>
      <c r="B795" s="10">
        <v>225000</v>
      </c>
      <c r="C795">
        <v>2007</v>
      </c>
      <c r="K795" s="3">
        <v>1389</v>
      </c>
      <c r="L795" s="4">
        <v>377500</v>
      </c>
    </row>
    <row r="796" spans="1:12" x14ac:dyDescent="0.2">
      <c r="A796">
        <v>795</v>
      </c>
      <c r="B796" s="10">
        <v>194500</v>
      </c>
      <c r="C796">
        <v>1996</v>
      </c>
      <c r="K796" s="3">
        <v>1391</v>
      </c>
      <c r="L796" s="4">
        <v>235000</v>
      </c>
    </row>
    <row r="797" spans="1:12" x14ac:dyDescent="0.2">
      <c r="A797">
        <v>796</v>
      </c>
      <c r="B797" s="10">
        <v>171000</v>
      </c>
      <c r="C797">
        <v>1981</v>
      </c>
      <c r="K797" s="3">
        <v>1394</v>
      </c>
      <c r="L797" s="4">
        <v>163000</v>
      </c>
    </row>
    <row r="798" spans="1:12" x14ac:dyDescent="0.2">
      <c r="A798">
        <v>797</v>
      </c>
      <c r="B798" s="10">
        <v>143500</v>
      </c>
      <c r="C798">
        <v>1977</v>
      </c>
      <c r="K798" s="3">
        <v>1395</v>
      </c>
      <c r="L798" s="4">
        <v>246578</v>
      </c>
    </row>
    <row r="799" spans="1:12" x14ac:dyDescent="0.2">
      <c r="A799">
        <v>798</v>
      </c>
      <c r="B799" s="10">
        <v>110000</v>
      </c>
      <c r="C799">
        <v>1953</v>
      </c>
      <c r="K799" s="3">
        <v>1396</v>
      </c>
      <c r="L799" s="4">
        <v>281213</v>
      </c>
    </row>
    <row r="800" spans="1:12" x14ac:dyDescent="0.2">
      <c r="A800">
        <v>799</v>
      </c>
      <c r="B800" s="10">
        <v>485000</v>
      </c>
      <c r="C800">
        <v>2009</v>
      </c>
      <c r="K800" s="3">
        <v>1398</v>
      </c>
      <c r="L800" s="4">
        <v>137500</v>
      </c>
    </row>
    <row r="801" spans="1:12" x14ac:dyDescent="0.2">
      <c r="A801">
        <v>800</v>
      </c>
      <c r="B801" s="10">
        <v>175000</v>
      </c>
      <c r="C801">
        <v>1950</v>
      </c>
      <c r="K801" s="3">
        <v>1400</v>
      </c>
      <c r="L801" s="4">
        <v>137450</v>
      </c>
    </row>
    <row r="802" spans="1:12" x14ac:dyDescent="0.2">
      <c r="A802">
        <v>801</v>
      </c>
      <c r="B802" s="10">
        <v>200000</v>
      </c>
      <c r="C802">
        <v>1997</v>
      </c>
      <c r="K802" s="3">
        <v>1402</v>
      </c>
      <c r="L802" s="4">
        <v>193000</v>
      </c>
    </row>
    <row r="803" spans="1:12" x14ac:dyDescent="0.2">
      <c r="A803">
        <v>802</v>
      </c>
      <c r="B803" s="10">
        <v>109900</v>
      </c>
      <c r="C803">
        <v>1990</v>
      </c>
      <c r="K803" s="3">
        <v>1403</v>
      </c>
      <c r="L803" s="4">
        <v>193879</v>
      </c>
    </row>
    <row r="804" spans="1:12" x14ac:dyDescent="0.2">
      <c r="A804">
        <v>803</v>
      </c>
      <c r="B804" s="10">
        <v>189000</v>
      </c>
      <c r="C804">
        <v>2005</v>
      </c>
      <c r="K804" s="3">
        <v>1404</v>
      </c>
      <c r="L804" s="4">
        <v>282922</v>
      </c>
    </row>
    <row r="805" spans="1:12" x14ac:dyDescent="0.2">
      <c r="A805">
        <v>804</v>
      </c>
      <c r="B805" s="10">
        <v>582933</v>
      </c>
      <c r="C805">
        <v>2009</v>
      </c>
      <c r="K805" s="3">
        <v>1406</v>
      </c>
      <c r="L805" s="4">
        <v>275000</v>
      </c>
    </row>
    <row r="806" spans="1:12" x14ac:dyDescent="0.2">
      <c r="A806">
        <v>805</v>
      </c>
      <c r="B806" s="10">
        <v>118000</v>
      </c>
      <c r="C806">
        <v>1954</v>
      </c>
      <c r="K806" s="3">
        <v>1407</v>
      </c>
      <c r="L806" s="4">
        <v>133000</v>
      </c>
    </row>
    <row r="807" spans="1:12" x14ac:dyDescent="0.2">
      <c r="A807">
        <v>806</v>
      </c>
      <c r="B807" s="10">
        <v>227680</v>
      </c>
      <c r="C807">
        <v>2008</v>
      </c>
      <c r="K807" s="3">
        <v>1410</v>
      </c>
      <c r="L807" s="4">
        <v>215000</v>
      </c>
    </row>
    <row r="808" spans="1:12" x14ac:dyDescent="0.2">
      <c r="A808">
        <v>807</v>
      </c>
      <c r="B808" s="10">
        <v>135500</v>
      </c>
      <c r="C808">
        <v>1967</v>
      </c>
      <c r="K808" s="3">
        <v>1411</v>
      </c>
      <c r="L808" s="4">
        <v>230000</v>
      </c>
    </row>
    <row r="809" spans="1:12" x14ac:dyDescent="0.2">
      <c r="A809">
        <v>808</v>
      </c>
      <c r="B809" s="10">
        <v>223500</v>
      </c>
      <c r="C809">
        <v>2004</v>
      </c>
      <c r="K809" s="3">
        <v>1412</v>
      </c>
      <c r="L809" s="4">
        <v>140000</v>
      </c>
    </row>
    <row r="810" spans="1:12" x14ac:dyDescent="0.2">
      <c r="A810">
        <v>809</v>
      </c>
      <c r="B810" s="10">
        <v>159950</v>
      </c>
      <c r="C810">
        <v>1966</v>
      </c>
      <c r="K810" s="3">
        <v>1414</v>
      </c>
      <c r="L810" s="4">
        <v>257000</v>
      </c>
    </row>
    <row r="811" spans="1:12" x14ac:dyDescent="0.2">
      <c r="A811">
        <v>810</v>
      </c>
      <c r="B811" s="10">
        <v>106000</v>
      </c>
      <c r="C811">
        <v>1965</v>
      </c>
      <c r="K811" s="3">
        <v>1415</v>
      </c>
      <c r="L811" s="4">
        <v>207000</v>
      </c>
    </row>
    <row r="812" spans="1:12" x14ac:dyDescent="0.2">
      <c r="A812">
        <v>811</v>
      </c>
      <c r="B812" s="10">
        <v>181000</v>
      </c>
      <c r="C812">
        <v>1999</v>
      </c>
      <c r="K812" s="3">
        <v>1416</v>
      </c>
      <c r="L812" s="4">
        <v>175900</v>
      </c>
    </row>
    <row r="813" spans="1:12" x14ac:dyDescent="0.2">
      <c r="A813">
        <v>812</v>
      </c>
      <c r="B813" s="10">
        <v>144500</v>
      </c>
      <c r="C813">
        <v>2004</v>
      </c>
      <c r="K813" s="3">
        <v>1418</v>
      </c>
      <c r="L813" s="4">
        <v>340000</v>
      </c>
    </row>
    <row r="814" spans="1:12" x14ac:dyDescent="0.2">
      <c r="A814">
        <v>813</v>
      </c>
      <c r="B814" s="10">
        <v>55993</v>
      </c>
      <c r="C814">
        <v>1952</v>
      </c>
      <c r="K814" s="3">
        <v>1423</v>
      </c>
      <c r="L814" s="4">
        <v>136500</v>
      </c>
    </row>
    <row r="815" spans="1:12" x14ac:dyDescent="0.2">
      <c r="A815">
        <v>814</v>
      </c>
      <c r="B815" s="10">
        <v>157900</v>
      </c>
      <c r="C815">
        <v>1958</v>
      </c>
      <c r="K815" s="3">
        <v>1427</v>
      </c>
      <c r="L815" s="4">
        <v>271000</v>
      </c>
    </row>
    <row r="816" spans="1:12" x14ac:dyDescent="0.2">
      <c r="A816">
        <v>815</v>
      </c>
      <c r="B816" s="10">
        <v>116000</v>
      </c>
      <c r="C816">
        <v>1950</v>
      </c>
      <c r="K816" s="3">
        <v>1429</v>
      </c>
      <c r="L816" s="4">
        <v>119000</v>
      </c>
    </row>
    <row r="817" spans="1:12" x14ac:dyDescent="0.2">
      <c r="A817">
        <v>816</v>
      </c>
      <c r="B817" s="10">
        <v>224900</v>
      </c>
      <c r="C817">
        <v>1998</v>
      </c>
      <c r="K817" s="3">
        <v>1431</v>
      </c>
      <c r="L817" s="4">
        <v>192140</v>
      </c>
    </row>
    <row r="818" spans="1:12" x14ac:dyDescent="0.2">
      <c r="A818">
        <v>817</v>
      </c>
      <c r="B818" s="10">
        <v>137000</v>
      </c>
      <c r="C818">
        <v>1954</v>
      </c>
      <c r="K818" s="3">
        <v>1433</v>
      </c>
      <c r="L818" s="4">
        <v>64500</v>
      </c>
    </row>
    <row r="819" spans="1:12" x14ac:dyDescent="0.2">
      <c r="A819">
        <v>818</v>
      </c>
      <c r="B819" s="10">
        <v>271000</v>
      </c>
      <c r="C819">
        <v>2002</v>
      </c>
      <c r="K819" s="3">
        <v>1434</v>
      </c>
      <c r="L819" s="4">
        <v>186500</v>
      </c>
    </row>
    <row r="820" spans="1:12" x14ac:dyDescent="0.2">
      <c r="A820">
        <v>819</v>
      </c>
      <c r="B820" s="10">
        <v>155000</v>
      </c>
      <c r="C820">
        <v>1971</v>
      </c>
      <c r="K820" s="3">
        <v>1436</v>
      </c>
      <c r="L820" s="4">
        <v>174000</v>
      </c>
    </row>
    <row r="821" spans="1:12" x14ac:dyDescent="0.2">
      <c r="A821">
        <v>820</v>
      </c>
      <c r="B821" s="10">
        <v>224000</v>
      </c>
      <c r="C821">
        <v>2010</v>
      </c>
      <c r="K821" s="3">
        <v>1438</v>
      </c>
      <c r="L821" s="4">
        <v>394617</v>
      </c>
    </row>
    <row r="822" spans="1:12" x14ac:dyDescent="0.2">
      <c r="A822">
        <v>821</v>
      </c>
      <c r="B822" s="10">
        <v>183000</v>
      </c>
      <c r="C822">
        <v>2003</v>
      </c>
      <c r="K822" s="3">
        <v>1439</v>
      </c>
      <c r="L822" s="4">
        <v>149700</v>
      </c>
    </row>
    <row r="823" spans="1:12" x14ac:dyDescent="0.2">
      <c r="A823">
        <v>822</v>
      </c>
      <c r="B823" s="10">
        <v>93000</v>
      </c>
      <c r="C823">
        <v>1953</v>
      </c>
      <c r="K823" s="3">
        <v>1441</v>
      </c>
      <c r="L823" s="4">
        <v>191000</v>
      </c>
    </row>
    <row r="824" spans="1:12" x14ac:dyDescent="0.2">
      <c r="A824">
        <v>823</v>
      </c>
      <c r="B824" s="10">
        <v>225000</v>
      </c>
      <c r="C824">
        <v>2003</v>
      </c>
      <c r="K824" s="3">
        <v>1442</v>
      </c>
      <c r="L824" s="4">
        <v>149300</v>
      </c>
    </row>
    <row r="825" spans="1:12" x14ac:dyDescent="0.2">
      <c r="A825">
        <v>824</v>
      </c>
      <c r="B825" s="10">
        <v>139500</v>
      </c>
      <c r="C825">
        <v>1950</v>
      </c>
      <c r="K825" s="3">
        <v>1443</v>
      </c>
      <c r="L825" s="4">
        <v>310000</v>
      </c>
    </row>
    <row r="826" spans="1:12" x14ac:dyDescent="0.2">
      <c r="A826">
        <v>825</v>
      </c>
      <c r="B826" s="10">
        <v>232600</v>
      </c>
      <c r="C826">
        <v>2006</v>
      </c>
      <c r="K826" s="3">
        <v>1445</v>
      </c>
      <c r="L826" s="4">
        <v>179600</v>
      </c>
    </row>
    <row r="827" spans="1:12" x14ac:dyDescent="0.2">
      <c r="A827">
        <v>826</v>
      </c>
      <c r="B827" s="10">
        <v>385000</v>
      </c>
      <c r="C827">
        <v>2008</v>
      </c>
      <c r="K827" s="3">
        <v>1448</v>
      </c>
      <c r="L827" s="4">
        <v>240000</v>
      </c>
    </row>
    <row r="828" spans="1:12" x14ac:dyDescent="0.2">
      <c r="A828">
        <v>827</v>
      </c>
      <c r="B828" s="10">
        <v>109500</v>
      </c>
      <c r="C828">
        <v>1950</v>
      </c>
      <c r="K828" s="3">
        <v>1449</v>
      </c>
      <c r="L828" s="4">
        <v>112000</v>
      </c>
    </row>
    <row r="829" spans="1:12" x14ac:dyDescent="0.2">
      <c r="A829">
        <v>828</v>
      </c>
      <c r="B829" s="10">
        <v>189000</v>
      </c>
      <c r="C829">
        <v>2001</v>
      </c>
      <c r="K829" s="3">
        <v>1452</v>
      </c>
      <c r="L829" s="4">
        <v>287090</v>
      </c>
    </row>
    <row r="830" spans="1:12" x14ac:dyDescent="0.2">
      <c r="A830">
        <v>829</v>
      </c>
      <c r="B830" s="10">
        <v>185000</v>
      </c>
      <c r="C830">
        <v>1967</v>
      </c>
      <c r="K830" s="3">
        <v>1453</v>
      </c>
      <c r="L830" s="4">
        <v>145000</v>
      </c>
    </row>
    <row r="831" spans="1:12" x14ac:dyDescent="0.2">
      <c r="A831">
        <v>830</v>
      </c>
      <c r="B831" s="10">
        <v>147400</v>
      </c>
      <c r="C831">
        <v>2005</v>
      </c>
      <c r="K831" s="3">
        <v>1454</v>
      </c>
      <c r="L831" s="4">
        <v>84500</v>
      </c>
    </row>
    <row r="832" spans="1:12" x14ac:dyDescent="0.2">
      <c r="A832">
        <v>831</v>
      </c>
      <c r="B832" s="10">
        <v>166000</v>
      </c>
      <c r="C832">
        <v>1957</v>
      </c>
      <c r="K832" s="3">
        <v>1455</v>
      </c>
      <c r="L832" s="4">
        <v>185000</v>
      </c>
    </row>
    <row r="833" spans="1:12" x14ac:dyDescent="0.2">
      <c r="A833">
        <v>832</v>
      </c>
      <c r="B833" s="10">
        <v>151000</v>
      </c>
      <c r="C833">
        <v>2005</v>
      </c>
      <c r="K833" s="3">
        <v>1456</v>
      </c>
      <c r="L833" s="4">
        <v>175000</v>
      </c>
    </row>
    <row r="834" spans="1:12" x14ac:dyDescent="0.2">
      <c r="A834">
        <v>833</v>
      </c>
      <c r="B834" s="10">
        <v>237000</v>
      </c>
      <c r="C834">
        <v>2003</v>
      </c>
      <c r="K834" s="3">
        <v>1457</v>
      </c>
      <c r="L834" s="4">
        <v>210000</v>
      </c>
    </row>
    <row r="835" spans="1:12" x14ac:dyDescent="0.2">
      <c r="A835">
        <v>834</v>
      </c>
      <c r="B835" s="10">
        <v>167000</v>
      </c>
      <c r="C835">
        <v>1964</v>
      </c>
      <c r="K835" s="3">
        <v>1458</v>
      </c>
      <c r="L835" s="4">
        <v>266500</v>
      </c>
    </row>
    <row r="836" spans="1:12" x14ac:dyDescent="0.2">
      <c r="A836">
        <v>835</v>
      </c>
      <c r="B836" s="10">
        <v>139950</v>
      </c>
      <c r="C836">
        <v>1961</v>
      </c>
      <c r="K836" s="3">
        <v>1459</v>
      </c>
      <c r="L836" s="4">
        <v>142125</v>
      </c>
    </row>
    <row r="837" spans="1:12" x14ac:dyDescent="0.2">
      <c r="A837">
        <v>836</v>
      </c>
      <c r="B837" s="10">
        <v>128000</v>
      </c>
      <c r="C837">
        <v>1995</v>
      </c>
      <c r="K837" s="3" t="s">
        <v>275</v>
      </c>
      <c r="L837" s="4">
        <v>178095296</v>
      </c>
    </row>
    <row r="838" spans="1:12" x14ac:dyDescent="0.2">
      <c r="A838">
        <v>837</v>
      </c>
      <c r="B838" s="10">
        <v>153500</v>
      </c>
      <c r="C838">
        <v>1973</v>
      </c>
    </row>
    <row r="839" spans="1:12" x14ac:dyDescent="0.2">
      <c r="A839">
        <v>838</v>
      </c>
      <c r="B839" s="10">
        <v>100000</v>
      </c>
      <c r="C839">
        <v>1973</v>
      </c>
    </row>
    <row r="840" spans="1:12" x14ac:dyDescent="0.2">
      <c r="A840">
        <v>839</v>
      </c>
      <c r="B840" s="10">
        <v>144000</v>
      </c>
      <c r="C840">
        <v>2006</v>
      </c>
    </row>
    <row r="841" spans="1:12" x14ac:dyDescent="0.2">
      <c r="A841">
        <v>840</v>
      </c>
      <c r="B841" s="10">
        <v>130500</v>
      </c>
      <c r="C841">
        <v>1995</v>
      </c>
    </row>
    <row r="842" spans="1:12" x14ac:dyDescent="0.2">
      <c r="A842">
        <v>841</v>
      </c>
      <c r="B842" s="10">
        <v>140000</v>
      </c>
      <c r="C842">
        <v>1950</v>
      </c>
    </row>
    <row r="843" spans="1:12" x14ac:dyDescent="0.2">
      <c r="A843">
        <v>842</v>
      </c>
      <c r="B843" s="10">
        <v>157500</v>
      </c>
      <c r="C843">
        <v>2002</v>
      </c>
    </row>
    <row r="844" spans="1:12" x14ac:dyDescent="0.2">
      <c r="A844">
        <v>843</v>
      </c>
      <c r="B844" s="10">
        <v>174900</v>
      </c>
      <c r="C844">
        <v>1966</v>
      </c>
    </row>
    <row r="845" spans="1:12" x14ac:dyDescent="0.2">
      <c r="A845">
        <v>844</v>
      </c>
      <c r="B845" s="10">
        <v>141000</v>
      </c>
      <c r="C845">
        <v>1961</v>
      </c>
    </row>
    <row r="846" spans="1:12" x14ac:dyDescent="0.2">
      <c r="A846">
        <v>845</v>
      </c>
      <c r="B846" s="10">
        <v>153900</v>
      </c>
      <c r="C846">
        <v>1950</v>
      </c>
    </row>
    <row r="847" spans="1:12" x14ac:dyDescent="0.2">
      <c r="A847">
        <v>846</v>
      </c>
      <c r="B847" s="10">
        <v>171000</v>
      </c>
      <c r="C847">
        <v>1981</v>
      </c>
    </row>
    <row r="848" spans="1:12" x14ac:dyDescent="0.2">
      <c r="A848">
        <v>847</v>
      </c>
      <c r="B848" s="10">
        <v>213000</v>
      </c>
      <c r="C848">
        <v>1993</v>
      </c>
    </row>
    <row r="849" spans="1:3" x14ac:dyDescent="0.2">
      <c r="A849">
        <v>848</v>
      </c>
      <c r="B849" s="10">
        <v>133500</v>
      </c>
      <c r="C849">
        <v>1972</v>
      </c>
    </row>
    <row r="850" spans="1:3" x14ac:dyDescent="0.2">
      <c r="A850">
        <v>849</v>
      </c>
      <c r="B850" s="10">
        <v>240000</v>
      </c>
      <c r="C850">
        <v>1997</v>
      </c>
    </row>
    <row r="851" spans="1:3" x14ac:dyDescent="0.2">
      <c r="A851">
        <v>850</v>
      </c>
      <c r="B851" s="10">
        <v>187000</v>
      </c>
      <c r="C851">
        <v>1994</v>
      </c>
    </row>
    <row r="852" spans="1:3" x14ac:dyDescent="0.2">
      <c r="A852">
        <v>851</v>
      </c>
      <c r="B852" s="10">
        <v>131500</v>
      </c>
      <c r="C852">
        <v>2003</v>
      </c>
    </row>
    <row r="853" spans="1:3" x14ac:dyDescent="0.2">
      <c r="A853">
        <v>852</v>
      </c>
      <c r="B853" s="10">
        <v>215000</v>
      </c>
      <c r="C853">
        <v>2003</v>
      </c>
    </row>
    <row r="854" spans="1:3" x14ac:dyDescent="0.2">
      <c r="A854">
        <v>853</v>
      </c>
      <c r="B854" s="10">
        <v>164000</v>
      </c>
      <c r="C854">
        <v>1950</v>
      </c>
    </row>
    <row r="855" spans="1:3" x14ac:dyDescent="0.2">
      <c r="A855">
        <v>854</v>
      </c>
      <c r="B855" s="10">
        <v>158000</v>
      </c>
      <c r="C855">
        <v>1964</v>
      </c>
    </row>
    <row r="856" spans="1:3" x14ac:dyDescent="0.2">
      <c r="A856">
        <v>855</v>
      </c>
      <c r="B856" s="10">
        <v>170000</v>
      </c>
      <c r="C856">
        <v>1974</v>
      </c>
    </row>
    <row r="857" spans="1:3" x14ac:dyDescent="0.2">
      <c r="A857">
        <v>856</v>
      </c>
      <c r="B857" s="10">
        <v>127000</v>
      </c>
      <c r="C857">
        <v>2010</v>
      </c>
    </row>
    <row r="858" spans="1:3" x14ac:dyDescent="0.2">
      <c r="A858">
        <v>857</v>
      </c>
      <c r="B858" s="10">
        <v>147000</v>
      </c>
      <c r="C858">
        <v>1978</v>
      </c>
    </row>
    <row r="859" spans="1:3" x14ac:dyDescent="0.2">
      <c r="A859">
        <v>858</v>
      </c>
      <c r="B859" s="10">
        <v>174000</v>
      </c>
      <c r="C859">
        <v>1995</v>
      </c>
    </row>
    <row r="860" spans="1:3" x14ac:dyDescent="0.2">
      <c r="A860">
        <v>859</v>
      </c>
      <c r="B860" s="10">
        <v>152000</v>
      </c>
      <c r="C860">
        <v>1976</v>
      </c>
    </row>
    <row r="861" spans="1:3" x14ac:dyDescent="0.2">
      <c r="A861">
        <v>860</v>
      </c>
      <c r="B861" s="10">
        <v>250000</v>
      </c>
      <c r="C861">
        <v>1984</v>
      </c>
    </row>
    <row r="862" spans="1:3" x14ac:dyDescent="0.2">
      <c r="A862">
        <v>861</v>
      </c>
      <c r="B862" s="10">
        <v>189950</v>
      </c>
      <c r="C862">
        <v>1998</v>
      </c>
    </row>
    <row r="863" spans="1:3" x14ac:dyDescent="0.2">
      <c r="A863">
        <v>862</v>
      </c>
      <c r="B863" s="10">
        <v>131500</v>
      </c>
      <c r="C863">
        <v>1965</v>
      </c>
    </row>
    <row r="864" spans="1:3" x14ac:dyDescent="0.2">
      <c r="A864">
        <v>863</v>
      </c>
      <c r="B864" s="10">
        <v>152000</v>
      </c>
      <c r="C864">
        <v>1985</v>
      </c>
    </row>
    <row r="865" spans="1:3" x14ac:dyDescent="0.2">
      <c r="A865">
        <v>864</v>
      </c>
      <c r="B865" s="10">
        <v>132500</v>
      </c>
      <c r="C865">
        <v>1959</v>
      </c>
    </row>
    <row r="866" spans="1:3" x14ac:dyDescent="0.2">
      <c r="A866">
        <v>865</v>
      </c>
      <c r="B866" s="10">
        <v>250580</v>
      </c>
      <c r="C866">
        <v>2008</v>
      </c>
    </row>
    <row r="867" spans="1:3" x14ac:dyDescent="0.2">
      <c r="A867">
        <v>866</v>
      </c>
      <c r="B867" s="10">
        <v>148500</v>
      </c>
      <c r="C867">
        <v>1970</v>
      </c>
    </row>
    <row r="868" spans="1:3" x14ac:dyDescent="0.2">
      <c r="A868">
        <v>867</v>
      </c>
      <c r="B868" s="10">
        <v>248900</v>
      </c>
      <c r="C868">
        <v>2007</v>
      </c>
    </row>
    <row r="869" spans="1:3" x14ac:dyDescent="0.2">
      <c r="A869">
        <v>868</v>
      </c>
      <c r="B869" s="10">
        <v>129000</v>
      </c>
      <c r="C869">
        <v>1961</v>
      </c>
    </row>
    <row r="870" spans="1:3" x14ac:dyDescent="0.2">
      <c r="A870">
        <v>869</v>
      </c>
      <c r="B870" s="10">
        <v>169000</v>
      </c>
      <c r="C870">
        <v>1950</v>
      </c>
    </row>
    <row r="871" spans="1:3" x14ac:dyDescent="0.2">
      <c r="A871">
        <v>870</v>
      </c>
      <c r="B871" s="10">
        <v>236000</v>
      </c>
      <c r="C871">
        <v>1994</v>
      </c>
    </row>
    <row r="872" spans="1:3" x14ac:dyDescent="0.2">
      <c r="A872">
        <v>871</v>
      </c>
      <c r="B872" s="10">
        <v>109500</v>
      </c>
      <c r="C872">
        <v>1962</v>
      </c>
    </row>
    <row r="873" spans="1:3" x14ac:dyDescent="0.2">
      <c r="A873">
        <v>872</v>
      </c>
      <c r="B873" s="10">
        <v>200500</v>
      </c>
      <c r="C873">
        <v>1998</v>
      </c>
    </row>
    <row r="874" spans="1:3" x14ac:dyDescent="0.2">
      <c r="A874">
        <v>873</v>
      </c>
      <c r="B874" s="10">
        <v>116000</v>
      </c>
      <c r="C874">
        <v>1996</v>
      </c>
    </row>
    <row r="875" spans="1:3" x14ac:dyDescent="0.2">
      <c r="A875">
        <v>874</v>
      </c>
      <c r="B875" s="10">
        <v>133000</v>
      </c>
      <c r="C875">
        <v>1950</v>
      </c>
    </row>
    <row r="876" spans="1:3" x14ac:dyDescent="0.2">
      <c r="A876">
        <v>875</v>
      </c>
      <c r="B876" s="10">
        <v>66500</v>
      </c>
      <c r="C876">
        <v>1950</v>
      </c>
    </row>
    <row r="877" spans="1:3" x14ac:dyDescent="0.2">
      <c r="A877">
        <v>876</v>
      </c>
      <c r="B877" s="10">
        <v>303477</v>
      </c>
      <c r="C877">
        <v>2007</v>
      </c>
    </row>
    <row r="878" spans="1:3" x14ac:dyDescent="0.2">
      <c r="A878">
        <v>877</v>
      </c>
      <c r="B878" s="10">
        <v>132250</v>
      </c>
      <c r="C878">
        <v>1963</v>
      </c>
    </row>
    <row r="879" spans="1:3" x14ac:dyDescent="0.2">
      <c r="A879">
        <v>878</v>
      </c>
      <c r="B879" s="10">
        <v>350000</v>
      </c>
      <c r="C879">
        <v>2005</v>
      </c>
    </row>
    <row r="880" spans="1:3" x14ac:dyDescent="0.2">
      <c r="A880">
        <v>879</v>
      </c>
      <c r="B880" s="10">
        <v>148000</v>
      </c>
      <c r="C880">
        <v>1995</v>
      </c>
    </row>
    <row r="881" spans="1:3" x14ac:dyDescent="0.2">
      <c r="A881">
        <v>880</v>
      </c>
      <c r="B881" s="10">
        <v>136500</v>
      </c>
      <c r="C881">
        <v>2005</v>
      </c>
    </row>
    <row r="882" spans="1:3" x14ac:dyDescent="0.2">
      <c r="A882">
        <v>881</v>
      </c>
      <c r="B882" s="10">
        <v>157000</v>
      </c>
      <c r="C882">
        <v>2006</v>
      </c>
    </row>
    <row r="883" spans="1:3" x14ac:dyDescent="0.2">
      <c r="A883">
        <v>882</v>
      </c>
      <c r="B883" s="10">
        <v>187500</v>
      </c>
      <c r="C883">
        <v>1991</v>
      </c>
    </row>
    <row r="884" spans="1:3" x14ac:dyDescent="0.2">
      <c r="A884">
        <v>883</v>
      </c>
      <c r="B884" s="10">
        <v>178000</v>
      </c>
      <c r="C884">
        <v>1993</v>
      </c>
    </row>
    <row r="885" spans="1:3" x14ac:dyDescent="0.2">
      <c r="A885">
        <v>884</v>
      </c>
      <c r="B885" s="10">
        <v>118500</v>
      </c>
      <c r="C885">
        <v>1950</v>
      </c>
    </row>
    <row r="886" spans="1:3" x14ac:dyDescent="0.2">
      <c r="A886">
        <v>885</v>
      </c>
      <c r="B886" s="10">
        <v>100000</v>
      </c>
      <c r="C886">
        <v>1967</v>
      </c>
    </row>
    <row r="887" spans="1:3" x14ac:dyDescent="0.2">
      <c r="A887">
        <v>886</v>
      </c>
      <c r="B887" s="10">
        <v>328900</v>
      </c>
      <c r="C887">
        <v>2000</v>
      </c>
    </row>
    <row r="888" spans="1:3" x14ac:dyDescent="0.2">
      <c r="A888">
        <v>887</v>
      </c>
      <c r="B888" s="10">
        <v>145000</v>
      </c>
      <c r="C888">
        <v>2005</v>
      </c>
    </row>
    <row r="889" spans="1:3" x14ac:dyDescent="0.2">
      <c r="A889">
        <v>888</v>
      </c>
      <c r="B889" s="10">
        <v>135500</v>
      </c>
      <c r="C889">
        <v>1955</v>
      </c>
    </row>
    <row r="890" spans="1:3" x14ac:dyDescent="0.2">
      <c r="A890">
        <v>889</v>
      </c>
      <c r="B890" s="10">
        <v>268000</v>
      </c>
      <c r="C890">
        <v>1970</v>
      </c>
    </row>
    <row r="891" spans="1:3" x14ac:dyDescent="0.2">
      <c r="A891">
        <v>890</v>
      </c>
      <c r="B891" s="10">
        <v>149500</v>
      </c>
      <c r="C891">
        <v>1953</v>
      </c>
    </row>
    <row r="892" spans="1:3" x14ac:dyDescent="0.2">
      <c r="A892">
        <v>891</v>
      </c>
      <c r="B892" s="10">
        <v>122900</v>
      </c>
      <c r="C892">
        <v>2006</v>
      </c>
    </row>
    <row r="893" spans="1:3" x14ac:dyDescent="0.2">
      <c r="A893">
        <v>892</v>
      </c>
      <c r="B893" s="10">
        <v>172500</v>
      </c>
      <c r="C893">
        <v>1978</v>
      </c>
    </row>
    <row r="894" spans="1:3" x14ac:dyDescent="0.2">
      <c r="A894">
        <v>893</v>
      </c>
      <c r="B894" s="10">
        <v>154500</v>
      </c>
      <c r="C894">
        <v>2003</v>
      </c>
    </row>
    <row r="895" spans="1:3" x14ac:dyDescent="0.2">
      <c r="A895">
        <v>894</v>
      </c>
      <c r="B895" s="10">
        <v>165000</v>
      </c>
      <c r="C895">
        <v>1954</v>
      </c>
    </row>
    <row r="896" spans="1:3" x14ac:dyDescent="0.2">
      <c r="A896">
        <v>895</v>
      </c>
      <c r="B896" s="10">
        <v>118858</v>
      </c>
      <c r="C896">
        <v>1979</v>
      </c>
    </row>
    <row r="897" spans="1:3" x14ac:dyDescent="0.2">
      <c r="A897">
        <v>896</v>
      </c>
      <c r="B897" s="10">
        <v>140000</v>
      </c>
      <c r="C897">
        <v>1963</v>
      </c>
    </row>
    <row r="898" spans="1:3" x14ac:dyDescent="0.2">
      <c r="A898">
        <v>897</v>
      </c>
      <c r="B898" s="10">
        <v>106500</v>
      </c>
      <c r="C898">
        <v>1950</v>
      </c>
    </row>
    <row r="899" spans="1:3" x14ac:dyDescent="0.2">
      <c r="A899">
        <v>898</v>
      </c>
      <c r="B899" s="10">
        <v>142953</v>
      </c>
      <c r="C899">
        <v>1979</v>
      </c>
    </row>
    <row r="900" spans="1:3" x14ac:dyDescent="0.2">
      <c r="A900">
        <v>899</v>
      </c>
      <c r="B900" s="10">
        <v>611657</v>
      </c>
      <c r="C900">
        <v>2010</v>
      </c>
    </row>
    <row r="901" spans="1:3" x14ac:dyDescent="0.2">
      <c r="A901">
        <v>900</v>
      </c>
      <c r="B901" s="10">
        <v>135000</v>
      </c>
      <c r="C901">
        <v>1994</v>
      </c>
    </row>
    <row r="902" spans="1:3" x14ac:dyDescent="0.2">
      <c r="A902">
        <v>901</v>
      </c>
      <c r="B902" s="10">
        <v>110000</v>
      </c>
      <c r="C902">
        <v>1971</v>
      </c>
    </row>
    <row r="903" spans="1:3" x14ac:dyDescent="0.2">
      <c r="A903">
        <v>902</v>
      </c>
      <c r="B903" s="10">
        <v>153000</v>
      </c>
      <c r="C903">
        <v>2000</v>
      </c>
    </row>
    <row r="904" spans="1:3" x14ac:dyDescent="0.2">
      <c r="A904">
        <v>903</v>
      </c>
      <c r="B904" s="10">
        <v>180000</v>
      </c>
      <c r="C904">
        <v>2003</v>
      </c>
    </row>
    <row r="905" spans="1:3" x14ac:dyDescent="0.2">
      <c r="A905">
        <v>904</v>
      </c>
      <c r="B905" s="10">
        <v>240000</v>
      </c>
      <c r="C905">
        <v>2006</v>
      </c>
    </row>
    <row r="906" spans="1:3" x14ac:dyDescent="0.2">
      <c r="A906">
        <v>905</v>
      </c>
      <c r="B906" s="10">
        <v>125500</v>
      </c>
      <c r="C906">
        <v>1967</v>
      </c>
    </row>
    <row r="907" spans="1:3" x14ac:dyDescent="0.2">
      <c r="A907">
        <v>906</v>
      </c>
      <c r="B907" s="10">
        <v>128000</v>
      </c>
      <c r="C907">
        <v>1954</v>
      </c>
    </row>
    <row r="908" spans="1:3" x14ac:dyDescent="0.2">
      <c r="A908">
        <v>907</v>
      </c>
      <c r="B908" s="10">
        <v>255000</v>
      </c>
      <c r="C908">
        <v>2006</v>
      </c>
    </row>
    <row r="909" spans="1:3" x14ac:dyDescent="0.2">
      <c r="A909">
        <v>908</v>
      </c>
      <c r="B909" s="10">
        <v>250000</v>
      </c>
      <c r="C909">
        <v>1987</v>
      </c>
    </row>
    <row r="910" spans="1:3" x14ac:dyDescent="0.2">
      <c r="A910">
        <v>909</v>
      </c>
      <c r="B910" s="10">
        <v>131000</v>
      </c>
      <c r="C910">
        <v>1983</v>
      </c>
    </row>
    <row r="911" spans="1:3" x14ac:dyDescent="0.2">
      <c r="A911">
        <v>910</v>
      </c>
      <c r="B911" s="10">
        <v>174000</v>
      </c>
      <c r="C911">
        <v>2005</v>
      </c>
    </row>
    <row r="912" spans="1:3" x14ac:dyDescent="0.2">
      <c r="A912">
        <v>911</v>
      </c>
      <c r="B912" s="10">
        <v>154300</v>
      </c>
      <c r="C912">
        <v>1960</v>
      </c>
    </row>
    <row r="913" spans="1:3" x14ac:dyDescent="0.2">
      <c r="A913">
        <v>912</v>
      </c>
      <c r="B913" s="10">
        <v>143500</v>
      </c>
      <c r="C913">
        <v>1989</v>
      </c>
    </row>
    <row r="914" spans="1:3" x14ac:dyDescent="0.2">
      <c r="A914">
        <v>913</v>
      </c>
      <c r="B914" s="10">
        <v>88000</v>
      </c>
      <c r="C914">
        <v>1950</v>
      </c>
    </row>
    <row r="915" spans="1:3" x14ac:dyDescent="0.2">
      <c r="A915">
        <v>914</v>
      </c>
      <c r="B915" s="10">
        <v>145000</v>
      </c>
      <c r="C915">
        <v>1950</v>
      </c>
    </row>
    <row r="916" spans="1:3" x14ac:dyDescent="0.2">
      <c r="A916">
        <v>915</v>
      </c>
      <c r="B916" s="10">
        <v>173733</v>
      </c>
      <c r="C916">
        <v>2009</v>
      </c>
    </row>
    <row r="917" spans="1:3" x14ac:dyDescent="0.2">
      <c r="A917">
        <v>916</v>
      </c>
      <c r="B917" s="10">
        <v>75000</v>
      </c>
      <c r="C917">
        <v>1970</v>
      </c>
    </row>
    <row r="918" spans="1:3" x14ac:dyDescent="0.2">
      <c r="A918">
        <v>917</v>
      </c>
      <c r="B918" s="10">
        <v>35311</v>
      </c>
      <c r="C918">
        <v>1950</v>
      </c>
    </row>
    <row r="919" spans="1:3" x14ac:dyDescent="0.2">
      <c r="A919">
        <v>918</v>
      </c>
      <c r="B919" s="10">
        <v>135000</v>
      </c>
      <c r="C919">
        <v>1956</v>
      </c>
    </row>
    <row r="920" spans="1:3" x14ac:dyDescent="0.2">
      <c r="A920">
        <v>919</v>
      </c>
      <c r="B920" s="10">
        <v>238000</v>
      </c>
      <c r="C920">
        <v>1991</v>
      </c>
    </row>
    <row r="921" spans="1:3" x14ac:dyDescent="0.2">
      <c r="A921">
        <v>920</v>
      </c>
      <c r="B921" s="10">
        <v>176500</v>
      </c>
      <c r="C921">
        <v>2002</v>
      </c>
    </row>
    <row r="922" spans="1:3" x14ac:dyDescent="0.2">
      <c r="A922">
        <v>921</v>
      </c>
      <c r="B922" s="10">
        <v>201000</v>
      </c>
      <c r="C922">
        <v>1994</v>
      </c>
    </row>
    <row r="923" spans="1:3" x14ac:dyDescent="0.2">
      <c r="A923">
        <v>922</v>
      </c>
      <c r="B923" s="10">
        <v>145900</v>
      </c>
      <c r="C923">
        <v>2003</v>
      </c>
    </row>
    <row r="924" spans="1:3" x14ac:dyDescent="0.2">
      <c r="A924">
        <v>923</v>
      </c>
      <c r="B924" s="10">
        <v>169990</v>
      </c>
      <c r="C924">
        <v>2006</v>
      </c>
    </row>
    <row r="925" spans="1:3" x14ac:dyDescent="0.2">
      <c r="A925">
        <v>924</v>
      </c>
      <c r="B925" s="10">
        <v>193000</v>
      </c>
      <c r="C925">
        <v>1994</v>
      </c>
    </row>
    <row r="926" spans="1:3" x14ac:dyDescent="0.2">
      <c r="A926">
        <v>925</v>
      </c>
      <c r="B926" s="10">
        <v>207500</v>
      </c>
      <c r="C926">
        <v>1980</v>
      </c>
    </row>
    <row r="927" spans="1:3" x14ac:dyDescent="0.2">
      <c r="A927">
        <v>926</v>
      </c>
      <c r="B927" s="10">
        <v>175000</v>
      </c>
      <c r="C927">
        <v>1977</v>
      </c>
    </row>
    <row r="928" spans="1:3" x14ac:dyDescent="0.2">
      <c r="A928">
        <v>927</v>
      </c>
      <c r="B928" s="10">
        <v>285000</v>
      </c>
      <c r="C928">
        <v>2004</v>
      </c>
    </row>
    <row r="929" spans="1:3" x14ac:dyDescent="0.2">
      <c r="A929">
        <v>928</v>
      </c>
      <c r="B929" s="10">
        <v>176000</v>
      </c>
      <c r="C929">
        <v>1968</v>
      </c>
    </row>
    <row r="930" spans="1:3" x14ac:dyDescent="0.2">
      <c r="A930">
        <v>929</v>
      </c>
      <c r="B930" s="10">
        <v>236500</v>
      </c>
      <c r="C930">
        <v>2001</v>
      </c>
    </row>
    <row r="931" spans="1:3" x14ac:dyDescent="0.2">
      <c r="A931">
        <v>930</v>
      </c>
      <c r="B931" s="10">
        <v>222000</v>
      </c>
      <c r="C931">
        <v>1997</v>
      </c>
    </row>
    <row r="932" spans="1:3" x14ac:dyDescent="0.2">
      <c r="A932">
        <v>931</v>
      </c>
      <c r="B932" s="10">
        <v>201000</v>
      </c>
      <c r="C932">
        <v>2007</v>
      </c>
    </row>
    <row r="933" spans="1:3" x14ac:dyDescent="0.2">
      <c r="A933">
        <v>932</v>
      </c>
      <c r="B933" s="10">
        <v>117500</v>
      </c>
      <c r="C933">
        <v>1965</v>
      </c>
    </row>
    <row r="934" spans="1:3" x14ac:dyDescent="0.2">
      <c r="A934">
        <v>933</v>
      </c>
      <c r="B934" s="10">
        <v>320000</v>
      </c>
      <c r="C934">
        <v>2006</v>
      </c>
    </row>
    <row r="935" spans="1:3" x14ac:dyDescent="0.2">
      <c r="A935">
        <v>934</v>
      </c>
      <c r="B935" s="10">
        <v>190000</v>
      </c>
      <c r="C935">
        <v>2004</v>
      </c>
    </row>
    <row r="936" spans="1:3" x14ac:dyDescent="0.2">
      <c r="A936">
        <v>935</v>
      </c>
      <c r="B936" s="10">
        <v>242000</v>
      </c>
      <c r="C936">
        <v>2007</v>
      </c>
    </row>
    <row r="937" spans="1:3" x14ac:dyDescent="0.2">
      <c r="A937">
        <v>936</v>
      </c>
      <c r="B937" s="10">
        <v>79900</v>
      </c>
      <c r="C937">
        <v>1953</v>
      </c>
    </row>
    <row r="938" spans="1:3" x14ac:dyDescent="0.2">
      <c r="A938">
        <v>937</v>
      </c>
      <c r="B938" s="10">
        <v>184900</v>
      </c>
      <c r="C938">
        <v>2003</v>
      </c>
    </row>
    <row r="939" spans="1:3" x14ac:dyDescent="0.2">
      <c r="A939">
        <v>938</v>
      </c>
      <c r="B939" s="10">
        <v>253000</v>
      </c>
      <c r="C939">
        <v>2005</v>
      </c>
    </row>
    <row r="940" spans="1:3" x14ac:dyDescent="0.2">
      <c r="A940">
        <v>939</v>
      </c>
      <c r="B940" s="10">
        <v>239799</v>
      </c>
      <c r="C940">
        <v>2006</v>
      </c>
    </row>
    <row r="941" spans="1:3" x14ac:dyDescent="0.2">
      <c r="A941">
        <v>940</v>
      </c>
      <c r="B941" s="10">
        <v>244400</v>
      </c>
      <c r="C941">
        <v>1950</v>
      </c>
    </row>
    <row r="942" spans="1:3" x14ac:dyDescent="0.2">
      <c r="A942">
        <v>941</v>
      </c>
      <c r="B942" s="10">
        <v>150900</v>
      </c>
      <c r="C942">
        <v>1976</v>
      </c>
    </row>
    <row r="943" spans="1:3" x14ac:dyDescent="0.2">
      <c r="A943">
        <v>942</v>
      </c>
      <c r="B943" s="10">
        <v>214000</v>
      </c>
      <c r="C943">
        <v>1999</v>
      </c>
    </row>
    <row r="944" spans="1:3" x14ac:dyDescent="0.2">
      <c r="A944">
        <v>943</v>
      </c>
      <c r="B944" s="10">
        <v>150000</v>
      </c>
      <c r="C944">
        <v>1977</v>
      </c>
    </row>
    <row r="945" spans="1:3" x14ac:dyDescent="0.2">
      <c r="A945">
        <v>944</v>
      </c>
      <c r="B945" s="10">
        <v>143000</v>
      </c>
      <c r="C945">
        <v>1967</v>
      </c>
    </row>
    <row r="946" spans="1:3" x14ac:dyDescent="0.2">
      <c r="A946">
        <v>945</v>
      </c>
      <c r="B946" s="10">
        <v>137500</v>
      </c>
      <c r="C946">
        <v>1958</v>
      </c>
    </row>
    <row r="947" spans="1:3" x14ac:dyDescent="0.2">
      <c r="A947">
        <v>946</v>
      </c>
      <c r="B947" s="10">
        <v>124900</v>
      </c>
      <c r="C947">
        <v>1996</v>
      </c>
    </row>
    <row r="948" spans="1:3" x14ac:dyDescent="0.2">
      <c r="A948">
        <v>947</v>
      </c>
      <c r="B948" s="10">
        <v>143000</v>
      </c>
      <c r="C948">
        <v>1959</v>
      </c>
    </row>
    <row r="949" spans="1:3" x14ac:dyDescent="0.2">
      <c r="A949">
        <v>948</v>
      </c>
      <c r="B949" s="10">
        <v>270000</v>
      </c>
      <c r="C949">
        <v>2003</v>
      </c>
    </row>
    <row r="950" spans="1:3" x14ac:dyDescent="0.2">
      <c r="A950">
        <v>949</v>
      </c>
      <c r="B950" s="10">
        <v>192500</v>
      </c>
      <c r="C950">
        <v>2002</v>
      </c>
    </row>
    <row r="951" spans="1:3" x14ac:dyDescent="0.2">
      <c r="A951">
        <v>950</v>
      </c>
      <c r="B951" s="10">
        <v>197500</v>
      </c>
      <c r="C951">
        <v>2006</v>
      </c>
    </row>
    <row r="952" spans="1:3" x14ac:dyDescent="0.2">
      <c r="A952">
        <v>951</v>
      </c>
      <c r="B952" s="10">
        <v>129000</v>
      </c>
      <c r="C952">
        <v>2002</v>
      </c>
    </row>
    <row r="953" spans="1:3" x14ac:dyDescent="0.2">
      <c r="A953">
        <v>952</v>
      </c>
      <c r="B953" s="10">
        <v>119900</v>
      </c>
      <c r="C953">
        <v>1965</v>
      </c>
    </row>
    <row r="954" spans="1:3" x14ac:dyDescent="0.2">
      <c r="A954">
        <v>953</v>
      </c>
      <c r="B954" s="10">
        <v>133900</v>
      </c>
      <c r="C954">
        <v>2003</v>
      </c>
    </row>
    <row r="955" spans="1:3" x14ac:dyDescent="0.2">
      <c r="A955">
        <v>954</v>
      </c>
      <c r="B955" s="10">
        <v>172000</v>
      </c>
      <c r="C955">
        <v>1969</v>
      </c>
    </row>
    <row r="956" spans="1:3" x14ac:dyDescent="0.2">
      <c r="A956">
        <v>955</v>
      </c>
      <c r="B956" s="10">
        <v>127500</v>
      </c>
      <c r="C956">
        <v>1975</v>
      </c>
    </row>
    <row r="957" spans="1:3" x14ac:dyDescent="0.2">
      <c r="A957">
        <v>956</v>
      </c>
      <c r="B957" s="10">
        <v>145000</v>
      </c>
      <c r="C957">
        <v>1950</v>
      </c>
    </row>
    <row r="958" spans="1:3" x14ac:dyDescent="0.2">
      <c r="A958">
        <v>957</v>
      </c>
      <c r="B958" s="10">
        <v>124000</v>
      </c>
      <c r="C958">
        <v>1980</v>
      </c>
    </row>
    <row r="959" spans="1:3" x14ac:dyDescent="0.2">
      <c r="A959">
        <v>958</v>
      </c>
      <c r="B959" s="10">
        <v>132000</v>
      </c>
      <c r="C959">
        <v>1962</v>
      </c>
    </row>
    <row r="960" spans="1:3" x14ac:dyDescent="0.2">
      <c r="A960">
        <v>959</v>
      </c>
      <c r="B960" s="10">
        <v>185000</v>
      </c>
      <c r="C960">
        <v>2003</v>
      </c>
    </row>
    <row r="961" spans="1:3" x14ac:dyDescent="0.2">
      <c r="A961">
        <v>960</v>
      </c>
      <c r="B961" s="10">
        <v>155000</v>
      </c>
      <c r="C961">
        <v>1999</v>
      </c>
    </row>
    <row r="962" spans="1:3" x14ac:dyDescent="0.2">
      <c r="A962">
        <v>961</v>
      </c>
      <c r="B962" s="10">
        <v>116500</v>
      </c>
      <c r="C962">
        <v>2008</v>
      </c>
    </row>
    <row r="963" spans="1:3" x14ac:dyDescent="0.2">
      <c r="A963">
        <v>962</v>
      </c>
      <c r="B963" s="10">
        <v>272000</v>
      </c>
      <c r="C963">
        <v>1995</v>
      </c>
    </row>
    <row r="964" spans="1:3" x14ac:dyDescent="0.2">
      <c r="A964">
        <v>963</v>
      </c>
      <c r="B964" s="10">
        <v>155000</v>
      </c>
      <c r="C964">
        <v>1976</v>
      </c>
    </row>
    <row r="965" spans="1:3" x14ac:dyDescent="0.2">
      <c r="A965">
        <v>964</v>
      </c>
      <c r="B965" s="10">
        <v>239000</v>
      </c>
      <c r="C965">
        <v>2007</v>
      </c>
    </row>
    <row r="966" spans="1:3" x14ac:dyDescent="0.2">
      <c r="A966">
        <v>965</v>
      </c>
      <c r="B966" s="10">
        <v>214900</v>
      </c>
      <c r="C966">
        <v>2003</v>
      </c>
    </row>
    <row r="967" spans="1:3" x14ac:dyDescent="0.2">
      <c r="A967">
        <v>966</v>
      </c>
      <c r="B967" s="10">
        <v>178900</v>
      </c>
      <c r="C967">
        <v>2007</v>
      </c>
    </row>
    <row r="968" spans="1:3" x14ac:dyDescent="0.2">
      <c r="A968">
        <v>967</v>
      </c>
      <c r="B968" s="10">
        <v>160000</v>
      </c>
      <c r="C968">
        <v>1950</v>
      </c>
    </row>
    <row r="969" spans="1:3" x14ac:dyDescent="0.2">
      <c r="A969">
        <v>968</v>
      </c>
      <c r="B969" s="10">
        <v>135000</v>
      </c>
      <c r="C969">
        <v>1955</v>
      </c>
    </row>
    <row r="970" spans="1:3" x14ac:dyDescent="0.2">
      <c r="A970">
        <v>969</v>
      </c>
      <c r="B970" s="10">
        <v>37900</v>
      </c>
      <c r="C970">
        <v>1950</v>
      </c>
    </row>
    <row r="971" spans="1:3" x14ac:dyDescent="0.2">
      <c r="A971">
        <v>970</v>
      </c>
      <c r="B971" s="10">
        <v>140000</v>
      </c>
      <c r="C971">
        <v>1958</v>
      </c>
    </row>
    <row r="972" spans="1:3" x14ac:dyDescent="0.2">
      <c r="A972">
        <v>971</v>
      </c>
      <c r="B972" s="10">
        <v>135000</v>
      </c>
      <c r="C972">
        <v>1950</v>
      </c>
    </row>
    <row r="973" spans="1:3" x14ac:dyDescent="0.2">
      <c r="A973">
        <v>972</v>
      </c>
      <c r="B973" s="10">
        <v>173000</v>
      </c>
      <c r="C973">
        <v>2004</v>
      </c>
    </row>
    <row r="974" spans="1:3" x14ac:dyDescent="0.2">
      <c r="A974">
        <v>973</v>
      </c>
      <c r="B974" s="10">
        <v>99500</v>
      </c>
      <c r="C974">
        <v>1979</v>
      </c>
    </row>
    <row r="975" spans="1:3" x14ac:dyDescent="0.2">
      <c r="A975">
        <v>974</v>
      </c>
      <c r="B975" s="10">
        <v>182000</v>
      </c>
      <c r="C975">
        <v>2008</v>
      </c>
    </row>
    <row r="976" spans="1:3" x14ac:dyDescent="0.2">
      <c r="A976">
        <v>975</v>
      </c>
      <c r="B976" s="10">
        <v>167500</v>
      </c>
      <c r="C976">
        <v>1993</v>
      </c>
    </row>
    <row r="977" spans="1:3" x14ac:dyDescent="0.2">
      <c r="A977">
        <v>976</v>
      </c>
      <c r="B977" s="10">
        <v>165000</v>
      </c>
      <c r="C977">
        <v>2000</v>
      </c>
    </row>
    <row r="978" spans="1:3" x14ac:dyDescent="0.2">
      <c r="A978">
        <v>977</v>
      </c>
      <c r="B978" s="10">
        <v>85500</v>
      </c>
      <c r="C978">
        <v>1958</v>
      </c>
    </row>
    <row r="979" spans="1:3" x14ac:dyDescent="0.2">
      <c r="A979">
        <v>978</v>
      </c>
      <c r="B979" s="10">
        <v>199900</v>
      </c>
      <c r="C979">
        <v>2007</v>
      </c>
    </row>
    <row r="980" spans="1:3" x14ac:dyDescent="0.2">
      <c r="A980">
        <v>979</v>
      </c>
      <c r="B980" s="10">
        <v>110000</v>
      </c>
      <c r="C980">
        <v>1954</v>
      </c>
    </row>
    <row r="981" spans="1:3" x14ac:dyDescent="0.2">
      <c r="A981">
        <v>980</v>
      </c>
      <c r="B981" s="10">
        <v>139000</v>
      </c>
      <c r="C981">
        <v>1963</v>
      </c>
    </row>
    <row r="982" spans="1:3" x14ac:dyDescent="0.2">
      <c r="A982">
        <v>981</v>
      </c>
      <c r="B982" s="10">
        <v>178400</v>
      </c>
      <c r="C982">
        <v>2007</v>
      </c>
    </row>
    <row r="983" spans="1:3" x14ac:dyDescent="0.2">
      <c r="A983">
        <v>982</v>
      </c>
      <c r="B983" s="10">
        <v>336000</v>
      </c>
      <c r="C983">
        <v>1999</v>
      </c>
    </row>
    <row r="984" spans="1:3" x14ac:dyDescent="0.2">
      <c r="A984">
        <v>983</v>
      </c>
      <c r="B984" s="10">
        <v>159895</v>
      </c>
      <c r="C984">
        <v>2007</v>
      </c>
    </row>
    <row r="985" spans="1:3" x14ac:dyDescent="0.2">
      <c r="A985">
        <v>984</v>
      </c>
      <c r="B985" s="10">
        <v>255900</v>
      </c>
      <c r="C985">
        <v>2002</v>
      </c>
    </row>
    <row r="986" spans="1:3" x14ac:dyDescent="0.2">
      <c r="A986">
        <v>985</v>
      </c>
      <c r="B986" s="10">
        <v>126000</v>
      </c>
      <c r="C986">
        <v>1977</v>
      </c>
    </row>
    <row r="987" spans="1:3" x14ac:dyDescent="0.2">
      <c r="A987">
        <v>986</v>
      </c>
      <c r="B987" s="10">
        <v>125000</v>
      </c>
      <c r="C987">
        <v>1950</v>
      </c>
    </row>
    <row r="988" spans="1:3" x14ac:dyDescent="0.2">
      <c r="A988">
        <v>987</v>
      </c>
      <c r="B988" s="10">
        <v>117000</v>
      </c>
      <c r="C988">
        <v>2003</v>
      </c>
    </row>
    <row r="989" spans="1:3" x14ac:dyDescent="0.2">
      <c r="A989">
        <v>988</v>
      </c>
      <c r="B989" s="10">
        <v>395192</v>
      </c>
      <c r="C989">
        <v>2010</v>
      </c>
    </row>
    <row r="990" spans="1:3" x14ac:dyDescent="0.2">
      <c r="A990">
        <v>989</v>
      </c>
      <c r="B990" s="10">
        <v>195000</v>
      </c>
      <c r="C990">
        <v>1976</v>
      </c>
    </row>
    <row r="991" spans="1:3" x14ac:dyDescent="0.2">
      <c r="A991">
        <v>990</v>
      </c>
      <c r="B991" s="10">
        <v>197000</v>
      </c>
      <c r="C991">
        <v>2006</v>
      </c>
    </row>
    <row r="992" spans="1:3" x14ac:dyDescent="0.2">
      <c r="A992">
        <v>991</v>
      </c>
      <c r="B992" s="10">
        <v>348000</v>
      </c>
      <c r="C992">
        <v>1998</v>
      </c>
    </row>
    <row r="993" spans="1:3" x14ac:dyDescent="0.2">
      <c r="A993">
        <v>992</v>
      </c>
      <c r="B993" s="10">
        <v>168000</v>
      </c>
      <c r="C993">
        <v>1986</v>
      </c>
    </row>
    <row r="994" spans="1:3" x14ac:dyDescent="0.2">
      <c r="A994">
        <v>993</v>
      </c>
      <c r="B994" s="10">
        <v>187000</v>
      </c>
      <c r="C994">
        <v>1993</v>
      </c>
    </row>
    <row r="995" spans="1:3" x14ac:dyDescent="0.2">
      <c r="A995">
        <v>994</v>
      </c>
      <c r="B995" s="10">
        <v>173900</v>
      </c>
      <c r="C995">
        <v>2006</v>
      </c>
    </row>
    <row r="996" spans="1:3" x14ac:dyDescent="0.2">
      <c r="A996">
        <v>995</v>
      </c>
      <c r="B996" s="10">
        <v>337500</v>
      </c>
      <c r="C996">
        <v>2007</v>
      </c>
    </row>
    <row r="997" spans="1:3" x14ac:dyDescent="0.2">
      <c r="A997">
        <v>996</v>
      </c>
      <c r="B997" s="10">
        <v>121600</v>
      </c>
      <c r="C997">
        <v>1950</v>
      </c>
    </row>
    <row r="998" spans="1:3" x14ac:dyDescent="0.2">
      <c r="A998">
        <v>997</v>
      </c>
      <c r="B998" s="10">
        <v>136500</v>
      </c>
      <c r="C998">
        <v>1961</v>
      </c>
    </row>
    <row r="999" spans="1:3" x14ac:dyDescent="0.2">
      <c r="A999">
        <v>998</v>
      </c>
      <c r="B999" s="10">
        <v>185000</v>
      </c>
      <c r="C999">
        <v>1970</v>
      </c>
    </row>
    <row r="1000" spans="1:3" x14ac:dyDescent="0.2">
      <c r="A1000">
        <v>999</v>
      </c>
      <c r="B1000" s="10">
        <v>91000</v>
      </c>
      <c r="C1000">
        <v>1950</v>
      </c>
    </row>
    <row r="1001" spans="1:3" x14ac:dyDescent="0.2">
      <c r="A1001">
        <v>1000</v>
      </c>
      <c r="B1001" s="10">
        <v>206000</v>
      </c>
      <c r="C1001">
        <v>2006</v>
      </c>
    </row>
    <row r="1002" spans="1:3" x14ac:dyDescent="0.2">
      <c r="A1002">
        <v>1001</v>
      </c>
      <c r="B1002" s="10">
        <v>82000</v>
      </c>
      <c r="C1002">
        <v>1952</v>
      </c>
    </row>
    <row r="1003" spans="1:3" x14ac:dyDescent="0.2">
      <c r="A1003">
        <v>1002</v>
      </c>
      <c r="B1003" s="10">
        <v>86000</v>
      </c>
      <c r="C1003">
        <v>1950</v>
      </c>
    </row>
    <row r="1004" spans="1:3" x14ac:dyDescent="0.2">
      <c r="A1004">
        <v>1003</v>
      </c>
      <c r="B1004" s="10">
        <v>232000</v>
      </c>
      <c r="C1004">
        <v>2006</v>
      </c>
    </row>
    <row r="1005" spans="1:3" x14ac:dyDescent="0.2">
      <c r="A1005">
        <v>1004</v>
      </c>
      <c r="B1005" s="10">
        <v>136905</v>
      </c>
      <c r="C1005">
        <v>1976</v>
      </c>
    </row>
    <row r="1006" spans="1:3" x14ac:dyDescent="0.2">
      <c r="A1006">
        <v>1005</v>
      </c>
      <c r="B1006" s="10">
        <v>181000</v>
      </c>
      <c r="C1006">
        <v>2006</v>
      </c>
    </row>
    <row r="1007" spans="1:3" x14ac:dyDescent="0.2">
      <c r="A1007">
        <v>1006</v>
      </c>
      <c r="B1007" s="10">
        <v>149900</v>
      </c>
      <c r="C1007">
        <v>1977</v>
      </c>
    </row>
    <row r="1008" spans="1:3" x14ac:dyDescent="0.2">
      <c r="A1008">
        <v>1007</v>
      </c>
      <c r="B1008" s="10">
        <v>163500</v>
      </c>
      <c r="C1008">
        <v>1970</v>
      </c>
    </row>
    <row r="1009" spans="1:3" x14ac:dyDescent="0.2">
      <c r="A1009">
        <v>1008</v>
      </c>
      <c r="B1009" s="10">
        <v>88000</v>
      </c>
      <c r="C1009">
        <v>1970</v>
      </c>
    </row>
    <row r="1010" spans="1:3" x14ac:dyDescent="0.2">
      <c r="A1010">
        <v>1009</v>
      </c>
      <c r="B1010" s="10">
        <v>240000</v>
      </c>
      <c r="C1010">
        <v>2005</v>
      </c>
    </row>
    <row r="1011" spans="1:3" x14ac:dyDescent="0.2">
      <c r="A1011">
        <v>1010</v>
      </c>
      <c r="B1011" s="10">
        <v>102000</v>
      </c>
      <c r="C1011">
        <v>1950</v>
      </c>
    </row>
    <row r="1012" spans="1:3" x14ac:dyDescent="0.2">
      <c r="A1012">
        <v>1011</v>
      </c>
      <c r="B1012" s="10">
        <v>135000</v>
      </c>
      <c r="C1012">
        <v>1950</v>
      </c>
    </row>
    <row r="1013" spans="1:3" x14ac:dyDescent="0.2">
      <c r="A1013">
        <v>1012</v>
      </c>
      <c r="B1013" s="10">
        <v>100000</v>
      </c>
      <c r="C1013">
        <v>1965</v>
      </c>
    </row>
    <row r="1014" spans="1:3" x14ac:dyDescent="0.2">
      <c r="A1014">
        <v>1013</v>
      </c>
      <c r="B1014" s="10">
        <v>165000</v>
      </c>
      <c r="C1014">
        <v>1996</v>
      </c>
    </row>
    <row r="1015" spans="1:3" x14ac:dyDescent="0.2">
      <c r="A1015">
        <v>1014</v>
      </c>
      <c r="B1015" s="10">
        <v>85000</v>
      </c>
      <c r="C1015">
        <v>2006</v>
      </c>
    </row>
    <row r="1016" spans="1:3" x14ac:dyDescent="0.2">
      <c r="A1016">
        <v>1015</v>
      </c>
      <c r="B1016" s="10">
        <v>119200</v>
      </c>
      <c r="C1016">
        <v>1950</v>
      </c>
    </row>
    <row r="1017" spans="1:3" x14ac:dyDescent="0.2">
      <c r="A1017">
        <v>1016</v>
      </c>
      <c r="B1017" s="10">
        <v>227000</v>
      </c>
      <c r="C1017">
        <v>2001</v>
      </c>
    </row>
    <row r="1018" spans="1:3" x14ac:dyDescent="0.2">
      <c r="A1018">
        <v>1017</v>
      </c>
      <c r="B1018" s="10">
        <v>203000</v>
      </c>
      <c r="C1018">
        <v>1996</v>
      </c>
    </row>
    <row r="1019" spans="1:3" x14ac:dyDescent="0.2">
      <c r="A1019">
        <v>1018</v>
      </c>
      <c r="B1019" s="10">
        <v>187500</v>
      </c>
      <c r="C1019">
        <v>1984</v>
      </c>
    </row>
    <row r="1020" spans="1:3" x14ac:dyDescent="0.2">
      <c r="A1020">
        <v>1019</v>
      </c>
      <c r="B1020" s="10">
        <v>160000</v>
      </c>
      <c r="C1020">
        <v>1992</v>
      </c>
    </row>
    <row r="1021" spans="1:3" x14ac:dyDescent="0.2">
      <c r="A1021">
        <v>1020</v>
      </c>
      <c r="B1021" s="10">
        <v>213490</v>
      </c>
      <c r="C1021">
        <v>2005</v>
      </c>
    </row>
    <row r="1022" spans="1:3" x14ac:dyDescent="0.2">
      <c r="A1022">
        <v>1021</v>
      </c>
      <c r="B1022" s="10">
        <v>176000</v>
      </c>
      <c r="C1022">
        <v>2005</v>
      </c>
    </row>
    <row r="1023" spans="1:3" x14ac:dyDescent="0.2">
      <c r="A1023">
        <v>1022</v>
      </c>
      <c r="B1023" s="10">
        <v>194000</v>
      </c>
      <c r="C1023">
        <v>2006</v>
      </c>
    </row>
    <row r="1024" spans="1:3" x14ac:dyDescent="0.2">
      <c r="A1024">
        <v>1023</v>
      </c>
      <c r="B1024" s="10">
        <v>87000</v>
      </c>
      <c r="C1024">
        <v>1950</v>
      </c>
    </row>
    <row r="1025" spans="1:3" x14ac:dyDescent="0.2">
      <c r="A1025">
        <v>1024</v>
      </c>
      <c r="B1025" s="10">
        <v>191000</v>
      </c>
      <c r="C1025">
        <v>2006</v>
      </c>
    </row>
    <row r="1026" spans="1:3" x14ac:dyDescent="0.2">
      <c r="A1026">
        <v>1025</v>
      </c>
      <c r="B1026" s="10">
        <v>287000</v>
      </c>
      <c r="C1026">
        <v>1976</v>
      </c>
    </row>
    <row r="1027" spans="1:3" x14ac:dyDescent="0.2">
      <c r="A1027">
        <v>1026</v>
      </c>
      <c r="B1027" s="10">
        <v>112500</v>
      </c>
      <c r="C1027">
        <v>1972</v>
      </c>
    </row>
    <row r="1028" spans="1:3" x14ac:dyDescent="0.2">
      <c r="A1028">
        <v>1027</v>
      </c>
      <c r="B1028" s="10">
        <v>167500</v>
      </c>
      <c r="C1028">
        <v>1960</v>
      </c>
    </row>
    <row r="1029" spans="1:3" x14ac:dyDescent="0.2">
      <c r="A1029">
        <v>1028</v>
      </c>
      <c r="B1029" s="10">
        <v>293077</v>
      </c>
      <c r="C1029">
        <v>2008</v>
      </c>
    </row>
    <row r="1030" spans="1:3" x14ac:dyDescent="0.2">
      <c r="A1030">
        <v>1029</v>
      </c>
      <c r="B1030" s="10">
        <v>105000</v>
      </c>
      <c r="C1030">
        <v>1950</v>
      </c>
    </row>
    <row r="1031" spans="1:3" x14ac:dyDescent="0.2">
      <c r="A1031">
        <v>1030</v>
      </c>
      <c r="B1031" s="10">
        <v>118000</v>
      </c>
      <c r="C1031">
        <v>1972</v>
      </c>
    </row>
    <row r="1032" spans="1:3" x14ac:dyDescent="0.2">
      <c r="A1032">
        <v>1031</v>
      </c>
      <c r="B1032" s="10">
        <v>160000</v>
      </c>
      <c r="C1032">
        <v>1995</v>
      </c>
    </row>
    <row r="1033" spans="1:3" x14ac:dyDescent="0.2">
      <c r="A1033">
        <v>1032</v>
      </c>
      <c r="B1033" s="10">
        <v>197000</v>
      </c>
      <c r="C1033">
        <v>1970</v>
      </c>
    </row>
    <row r="1034" spans="1:3" x14ac:dyDescent="0.2">
      <c r="A1034">
        <v>1033</v>
      </c>
      <c r="B1034" s="10">
        <v>310000</v>
      </c>
      <c r="C1034">
        <v>1993</v>
      </c>
    </row>
    <row r="1035" spans="1:3" x14ac:dyDescent="0.2">
      <c r="A1035">
        <v>1034</v>
      </c>
      <c r="B1035" s="10">
        <v>230000</v>
      </c>
      <c r="C1035">
        <v>2002</v>
      </c>
    </row>
    <row r="1036" spans="1:3" x14ac:dyDescent="0.2">
      <c r="A1036">
        <v>1035</v>
      </c>
      <c r="B1036" s="10">
        <v>119750</v>
      </c>
      <c r="C1036">
        <v>1950</v>
      </c>
    </row>
    <row r="1037" spans="1:3" x14ac:dyDescent="0.2">
      <c r="A1037">
        <v>1036</v>
      </c>
      <c r="B1037" s="10">
        <v>84000</v>
      </c>
      <c r="C1037">
        <v>1957</v>
      </c>
    </row>
    <row r="1038" spans="1:3" x14ac:dyDescent="0.2">
      <c r="A1038">
        <v>1037</v>
      </c>
      <c r="B1038" s="10">
        <v>315500</v>
      </c>
      <c r="C1038">
        <v>2008</v>
      </c>
    </row>
    <row r="1039" spans="1:3" x14ac:dyDescent="0.2">
      <c r="A1039">
        <v>1038</v>
      </c>
      <c r="B1039" s="10">
        <v>287000</v>
      </c>
      <c r="C1039">
        <v>2002</v>
      </c>
    </row>
    <row r="1040" spans="1:3" x14ac:dyDescent="0.2">
      <c r="A1040">
        <v>1039</v>
      </c>
      <c r="B1040" s="10">
        <v>97000</v>
      </c>
      <c r="C1040">
        <v>2008</v>
      </c>
    </row>
    <row r="1041" spans="1:3" x14ac:dyDescent="0.2">
      <c r="A1041">
        <v>1040</v>
      </c>
      <c r="B1041" s="10">
        <v>80000</v>
      </c>
      <c r="C1041">
        <v>1970</v>
      </c>
    </row>
    <row r="1042" spans="1:3" x14ac:dyDescent="0.2">
      <c r="A1042">
        <v>1041</v>
      </c>
      <c r="B1042" s="10">
        <v>155000</v>
      </c>
      <c r="C1042">
        <v>2000</v>
      </c>
    </row>
    <row r="1043" spans="1:3" x14ac:dyDescent="0.2">
      <c r="A1043">
        <v>1042</v>
      </c>
      <c r="B1043" s="10">
        <v>173000</v>
      </c>
      <c r="C1043">
        <v>2000</v>
      </c>
    </row>
    <row r="1044" spans="1:3" x14ac:dyDescent="0.2">
      <c r="A1044">
        <v>1043</v>
      </c>
      <c r="B1044" s="10">
        <v>196000</v>
      </c>
      <c r="C1044">
        <v>2005</v>
      </c>
    </row>
    <row r="1045" spans="1:3" x14ac:dyDescent="0.2">
      <c r="A1045">
        <v>1044</v>
      </c>
      <c r="B1045" s="10">
        <v>262280</v>
      </c>
      <c r="C1045">
        <v>1990</v>
      </c>
    </row>
    <row r="1046" spans="1:3" x14ac:dyDescent="0.2">
      <c r="A1046">
        <v>1045</v>
      </c>
      <c r="B1046" s="10">
        <v>278000</v>
      </c>
      <c r="C1046">
        <v>1981</v>
      </c>
    </row>
    <row r="1047" spans="1:3" x14ac:dyDescent="0.2">
      <c r="A1047">
        <v>1046</v>
      </c>
      <c r="B1047" s="10">
        <v>139600</v>
      </c>
      <c r="C1047">
        <v>1955</v>
      </c>
    </row>
    <row r="1048" spans="1:3" x14ac:dyDescent="0.2">
      <c r="A1048">
        <v>1047</v>
      </c>
      <c r="B1048" s="10">
        <v>556581</v>
      </c>
      <c r="C1048">
        <v>2006</v>
      </c>
    </row>
    <row r="1049" spans="1:3" x14ac:dyDescent="0.2">
      <c r="A1049">
        <v>1048</v>
      </c>
      <c r="B1049" s="10">
        <v>145000</v>
      </c>
      <c r="C1049">
        <v>1995</v>
      </c>
    </row>
    <row r="1050" spans="1:3" x14ac:dyDescent="0.2">
      <c r="A1050">
        <v>1049</v>
      </c>
      <c r="B1050" s="10">
        <v>115000</v>
      </c>
      <c r="C1050">
        <v>2006</v>
      </c>
    </row>
    <row r="1051" spans="1:3" x14ac:dyDescent="0.2">
      <c r="A1051">
        <v>1050</v>
      </c>
      <c r="B1051" s="10">
        <v>84900</v>
      </c>
      <c r="C1051">
        <v>2006</v>
      </c>
    </row>
    <row r="1052" spans="1:3" x14ac:dyDescent="0.2">
      <c r="A1052">
        <v>1051</v>
      </c>
      <c r="B1052" s="10">
        <v>176485</v>
      </c>
      <c r="C1052">
        <v>2007</v>
      </c>
    </row>
    <row r="1053" spans="1:3" x14ac:dyDescent="0.2">
      <c r="A1053">
        <v>1052</v>
      </c>
      <c r="B1053" s="10">
        <v>200141</v>
      </c>
      <c r="C1053">
        <v>2007</v>
      </c>
    </row>
    <row r="1054" spans="1:3" x14ac:dyDescent="0.2">
      <c r="A1054">
        <v>1053</v>
      </c>
      <c r="B1054" s="10">
        <v>165000</v>
      </c>
      <c r="C1054">
        <v>1978</v>
      </c>
    </row>
    <row r="1055" spans="1:3" x14ac:dyDescent="0.2">
      <c r="A1055">
        <v>1054</v>
      </c>
      <c r="B1055" s="10">
        <v>144500</v>
      </c>
      <c r="C1055">
        <v>2002</v>
      </c>
    </row>
    <row r="1056" spans="1:3" x14ac:dyDescent="0.2">
      <c r="A1056">
        <v>1055</v>
      </c>
      <c r="B1056" s="10">
        <v>255000</v>
      </c>
      <c r="C1056">
        <v>2002</v>
      </c>
    </row>
    <row r="1057" spans="1:3" x14ac:dyDescent="0.2">
      <c r="A1057">
        <v>1056</v>
      </c>
      <c r="B1057" s="10">
        <v>180000</v>
      </c>
      <c r="C1057">
        <v>1976</v>
      </c>
    </row>
    <row r="1058" spans="1:3" x14ac:dyDescent="0.2">
      <c r="A1058">
        <v>1057</v>
      </c>
      <c r="B1058" s="10">
        <v>185850</v>
      </c>
      <c r="C1058">
        <v>2005</v>
      </c>
    </row>
    <row r="1059" spans="1:3" x14ac:dyDescent="0.2">
      <c r="A1059">
        <v>1058</v>
      </c>
      <c r="B1059" s="10">
        <v>248000</v>
      </c>
      <c r="C1059">
        <v>1994</v>
      </c>
    </row>
    <row r="1060" spans="1:3" x14ac:dyDescent="0.2">
      <c r="A1060">
        <v>1059</v>
      </c>
      <c r="B1060" s="10">
        <v>335000</v>
      </c>
      <c r="C1060">
        <v>2008</v>
      </c>
    </row>
    <row r="1061" spans="1:3" x14ac:dyDescent="0.2">
      <c r="A1061">
        <v>1060</v>
      </c>
      <c r="B1061" s="10">
        <v>220000</v>
      </c>
      <c r="C1061">
        <v>1950</v>
      </c>
    </row>
    <row r="1062" spans="1:3" x14ac:dyDescent="0.2">
      <c r="A1062">
        <v>1061</v>
      </c>
      <c r="B1062" s="10">
        <v>213500</v>
      </c>
      <c r="C1062">
        <v>2001</v>
      </c>
    </row>
    <row r="1063" spans="1:3" x14ac:dyDescent="0.2">
      <c r="A1063">
        <v>1062</v>
      </c>
      <c r="B1063" s="10">
        <v>81000</v>
      </c>
      <c r="C1063">
        <v>1950</v>
      </c>
    </row>
    <row r="1064" spans="1:3" x14ac:dyDescent="0.2">
      <c r="A1064">
        <v>1063</v>
      </c>
      <c r="B1064" s="10">
        <v>90000</v>
      </c>
      <c r="C1064">
        <v>1950</v>
      </c>
    </row>
    <row r="1065" spans="1:3" x14ac:dyDescent="0.2">
      <c r="A1065">
        <v>1064</v>
      </c>
      <c r="B1065" s="10">
        <v>110500</v>
      </c>
      <c r="C1065">
        <v>1980</v>
      </c>
    </row>
    <row r="1066" spans="1:3" x14ac:dyDescent="0.2">
      <c r="A1066">
        <v>1065</v>
      </c>
      <c r="B1066" s="10">
        <v>154000</v>
      </c>
      <c r="C1066">
        <v>1966</v>
      </c>
    </row>
    <row r="1067" spans="1:3" x14ac:dyDescent="0.2">
      <c r="A1067">
        <v>1066</v>
      </c>
      <c r="B1067" s="10">
        <v>328000</v>
      </c>
      <c r="C1067">
        <v>1997</v>
      </c>
    </row>
    <row r="1068" spans="1:3" x14ac:dyDescent="0.2">
      <c r="A1068">
        <v>1067</v>
      </c>
      <c r="B1068" s="10">
        <v>178000</v>
      </c>
      <c r="C1068">
        <v>1994</v>
      </c>
    </row>
    <row r="1069" spans="1:3" x14ac:dyDescent="0.2">
      <c r="A1069">
        <v>1068</v>
      </c>
      <c r="B1069" s="10">
        <v>167900</v>
      </c>
      <c r="C1069">
        <v>1964</v>
      </c>
    </row>
    <row r="1070" spans="1:3" x14ac:dyDescent="0.2">
      <c r="A1070">
        <v>1069</v>
      </c>
      <c r="B1070" s="10">
        <v>151400</v>
      </c>
      <c r="C1070">
        <v>1973</v>
      </c>
    </row>
    <row r="1071" spans="1:3" x14ac:dyDescent="0.2">
      <c r="A1071">
        <v>1070</v>
      </c>
      <c r="B1071" s="10">
        <v>135000</v>
      </c>
      <c r="C1071">
        <v>2003</v>
      </c>
    </row>
    <row r="1072" spans="1:3" x14ac:dyDescent="0.2">
      <c r="A1072">
        <v>1071</v>
      </c>
      <c r="B1072" s="10">
        <v>135000</v>
      </c>
      <c r="C1072">
        <v>1956</v>
      </c>
    </row>
    <row r="1073" spans="1:3" x14ac:dyDescent="0.2">
      <c r="A1073">
        <v>1072</v>
      </c>
      <c r="B1073" s="10">
        <v>154000</v>
      </c>
      <c r="C1073">
        <v>1968</v>
      </c>
    </row>
    <row r="1074" spans="1:3" x14ac:dyDescent="0.2">
      <c r="A1074">
        <v>1073</v>
      </c>
      <c r="B1074" s="10">
        <v>91500</v>
      </c>
      <c r="C1074">
        <v>1950</v>
      </c>
    </row>
    <row r="1075" spans="1:3" x14ac:dyDescent="0.2">
      <c r="A1075">
        <v>1074</v>
      </c>
      <c r="B1075" s="10">
        <v>159500</v>
      </c>
      <c r="C1075">
        <v>1977</v>
      </c>
    </row>
    <row r="1076" spans="1:3" x14ac:dyDescent="0.2">
      <c r="A1076">
        <v>1075</v>
      </c>
      <c r="B1076" s="10">
        <v>194000</v>
      </c>
      <c r="C1076">
        <v>2006</v>
      </c>
    </row>
    <row r="1077" spans="1:3" x14ac:dyDescent="0.2">
      <c r="A1077">
        <v>1076</v>
      </c>
      <c r="B1077" s="10">
        <v>219500</v>
      </c>
      <c r="C1077">
        <v>1984</v>
      </c>
    </row>
    <row r="1078" spans="1:3" x14ac:dyDescent="0.2">
      <c r="A1078">
        <v>1077</v>
      </c>
      <c r="B1078" s="10">
        <v>170000</v>
      </c>
      <c r="C1078">
        <v>1989</v>
      </c>
    </row>
    <row r="1079" spans="1:3" x14ac:dyDescent="0.2">
      <c r="A1079">
        <v>1078</v>
      </c>
      <c r="B1079" s="10">
        <v>138800</v>
      </c>
      <c r="C1079">
        <v>1969</v>
      </c>
    </row>
    <row r="1080" spans="1:3" x14ac:dyDescent="0.2">
      <c r="A1080">
        <v>1079</v>
      </c>
      <c r="B1080" s="10">
        <v>155900</v>
      </c>
      <c r="C1080">
        <v>2004</v>
      </c>
    </row>
    <row r="1081" spans="1:3" x14ac:dyDescent="0.2">
      <c r="A1081">
        <v>1080</v>
      </c>
      <c r="B1081" s="10">
        <v>126000</v>
      </c>
      <c r="C1081">
        <v>1994</v>
      </c>
    </row>
    <row r="1082" spans="1:3" x14ac:dyDescent="0.2">
      <c r="A1082">
        <v>1081</v>
      </c>
      <c r="B1082" s="10">
        <v>145000</v>
      </c>
      <c r="C1082">
        <v>2004</v>
      </c>
    </row>
    <row r="1083" spans="1:3" x14ac:dyDescent="0.2">
      <c r="A1083">
        <v>1082</v>
      </c>
      <c r="B1083" s="10">
        <v>133000</v>
      </c>
      <c r="C1083">
        <v>1963</v>
      </c>
    </row>
    <row r="1084" spans="1:3" x14ac:dyDescent="0.2">
      <c r="A1084">
        <v>1083</v>
      </c>
      <c r="B1084" s="10">
        <v>192000</v>
      </c>
      <c r="C1084">
        <v>2002</v>
      </c>
    </row>
    <row r="1085" spans="1:3" x14ac:dyDescent="0.2">
      <c r="A1085">
        <v>1084</v>
      </c>
      <c r="B1085" s="10">
        <v>160000</v>
      </c>
      <c r="C1085">
        <v>1964</v>
      </c>
    </row>
    <row r="1086" spans="1:3" x14ac:dyDescent="0.2">
      <c r="A1086">
        <v>1085</v>
      </c>
      <c r="B1086" s="10">
        <v>187500</v>
      </c>
      <c r="C1086">
        <v>1996</v>
      </c>
    </row>
    <row r="1087" spans="1:3" x14ac:dyDescent="0.2">
      <c r="A1087">
        <v>1086</v>
      </c>
      <c r="B1087" s="10">
        <v>147000</v>
      </c>
      <c r="C1087">
        <v>1992</v>
      </c>
    </row>
    <row r="1088" spans="1:3" x14ac:dyDescent="0.2">
      <c r="A1088">
        <v>1087</v>
      </c>
      <c r="B1088" s="10">
        <v>83500</v>
      </c>
      <c r="C1088">
        <v>1973</v>
      </c>
    </row>
    <row r="1089" spans="1:3" x14ac:dyDescent="0.2">
      <c r="A1089">
        <v>1088</v>
      </c>
      <c r="B1089" s="10">
        <v>252000</v>
      </c>
      <c r="C1089">
        <v>2006</v>
      </c>
    </row>
    <row r="1090" spans="1:3" x14ac:dyDescent="0.2">
      <c r="A1090">
        <v>1089</v>
      </c>
      <c r="B1090" s="10">
        <v>137500</v>
      </c>
      <c r="C1090">
        <v>2004</v>
      </c>
    </row>
    <row r="1091" spans="1:3" x14ac:dyDescent="0.2">
      <c r="A1091">
        <v>1090</v>
      </c>
      <c r="B1091" s="10">
        <v>197000</v>
      </c>
      <c r="C1091">
        <v>2005</v>
      </c>
    </row>
    <row r="1092" spans="1:3" x14ac:dyDescent="0.2">
      <c r="A1092">
        <v>1091</v>
      </c>
      <c r="B1092" s="10">
        <v>92900</v>
      </c>
      <c r="C1092">
        <v>1950</v>
      </c>
    </row>
    <row r="1093" spans="1:3" x14ac:dyDescent="0.2">
      <c r="A1093">
        <v>1092</v>
      </c>
      <c r="B1093" s="10">
        <v>160000</v>
      </c>
      <c r="C1093">
        <v>2000</v>
      </c>
    </row>
    <row r="1094" spans="1:3" x14ac:dyDescent="0.2">
      <c r="A1094">
        <v>1093</v>
      </c>
      <c r="B1094" s="10">
        <v>136500</v>
      </c>
      <c r="C1094">
        <v>1950</v>
      </c>
    </row>
    <row r="1095" spans="1:3" x14ac:dyDescent="0.2">
      <c r="A1095">
        <v>1094</v>
      </c>
      <c r="B1095" s="10">
        <v>146000</v>
      </c>
      <c r="C1095">
        <v>1998</v>
      </c>
    </row>
    <row r="1096" spans="1:3" x14ac:dyDescent="0.2">
      <c r="A1096">
        <v>1095</v>
      </c>
      <c r="B1096" s="10">
        <v>129000</v>
      </c>
      <c r="C1096">
        <v>2000</v>
      </c>
    </row>
    <row r="1097" spans="1:3" x14ac:dyDescent="0.2">
      <c r="A1097">
        <v>1096</v>
      </c>
      <c r="B1097" s="10">
        <v>176432</v>
      </c>
      <c r="C1097">
        <v>2006</v>
      </c>
    </row>
    <row r="1098" spans="1:3" x14ac:dyDescent="0.2">
      <c r="A1098">
        <v>1097</v>
      </c>
      <c r="B1098" s="10">
        <v>127000</v>
      </c>
      <c r="C1098">
        <v>2006</v>
      </c>
    </row>
    <row r="1099" spans="1:3" x14ac:dyDescent="0.2">
      <c r="A1099">
        <v>1098</v>
      </c>
      <c r="B1099" s="10">
        <v>170000</v>
      </c>
      <c r="C1099">
        <v>1986</v>
      </c>
    </row>
    <row r="1100" spans="1:3" x14ac:dyDescent="0.2">
      <c r="A1100">
        <v>1099</v>
      </c>
      <c r="B1100" s="10">
        <v>128000</v>
      </c>
      <c r="C1100">
        <v>1950</v>
      </c>
    </row>
    <row r="1101" spans="1:3" x14ac:dyDescent="0.2">
      <c r="A1101">
        <v>1100</v>
      </c>
      <c r="B1101" s="10">
        <v>157000</v>
      </c>
      <c r="C1101">
        <v>1978</v>
      </c>
    </row>
    <row r="1102" spans="1:3" x14ac:dyDescent="0.2">
      <c r="A1102">
        <v>1101</v>
      </c>
      <c r="B1102" s="10">
        <v>60000</v>
      </c>
      <c r="C1102">
        <v>1950</v>
      </c>
    </row>
    <row r="1103" spans="1:3" x14ac:dyDescent="0.2">
      <c r="A1103">
        <v>1102</v>
      </c>
      <c r="B1103" s="10">
        <v>119500</v>
      </c>
      <c r="C1103">
        <v>1971</v>
      </c>
    </row>
    <row r="1104" spans="1:3" x14ac:dyDescent="0.2">
      <c r="A1104">
        <v>1103</v>
      </c>
      <c r="B1104" s="10">
        <v>135000</v>
      </c>
      <c r="C1104">
        <v>2002</v>
      </c>
    </row>
    <row r="1105" spans="1:3" x14ac:dyDescent="0.2">
      <c r="A1105">
        <v>1104</v>
      </c>
      <c r="B1105" s="10">
        <v>159500</v>
      </c>
      <c r="C1105">
        <v>1959</v>
      </c>
    </row>
    <row r="1106" spans="1:3" x14ac:dyDescent="0.2">
      <c r="A1106">
        <v>1105</v>
      </c>
      <c r="B1106" s="10">
        <v>106000</v>
      </c>
      <c r="C1106">
        <v>1970</v>
      </c>
    </row>
    <row r="1107" spans="1:3" x14ac:dyDescent="0.2">
      <c r="A1107">
        <v>1106</v>
      </c>
      <c r="B1107" s="10">
        <v>325000</v>
      </c>
      <c r="C1107">
        <v>1995</v>
      </c>
    </row>
    <row r="1108" spans="1:3" x14ac:dyDescent="0.2">
      <c r="A1108">
        <v>1107</v>
      </c>
      <c r="B1108" s="10">
        <v>179900</v>
      </c>
      <c r="C1108">
        <v>1991</v>
      </c>
    </row>
    <row r="1109" spans="1:3" x14ac:dyDescent="0.2">
      <c r="A1109">
        <v>1108</v>
      </c>
      <c r="B1109" s="10">
        <v>274725</v>
      </c>
      <c r="C1109">
        <v>2006</v>
      </c>
    </row>
    <row r="1110" spans="1:3" x14ac:dyDescent="0.2">
      <c r="A1110">
        <v>1109</v>
      </c>
      <c r="B1110" s="10">
        <v>181000</v>
      </c>
      <c r="C1110">
        <v>2000</v>
      </c>
    </row>
    <row r="1111" spans="1:3" x14ac:dyDescent="0.2">
      <c r="A1111">
        <v>1110</v>
      </c>
      <c r="B1111" s="10">
        <v>280000</v>
      </c>
      <c r="C1111">
        <v>2005</v>
      </c>
    </row>
    <row r="1112" spans="1:3" x14ac:dyDescent="0.2">
      <c r="A1112">
        <v>1111</v>
      </c>
      <c r="B1112" s="10">
        <v>188000</v>
      </c>
      <c r="C1112">
        <v>1996</v>
      </c>
    </row>
    <row r="1113" spans="1:3" x14ac:dyDescent="0.2">
      <c r="A1113">
        <v>1112</v>
      </c>
      <c r="B1113" s="10">
        <v>205000</v>
      </c>
      <c r="C1113">
        <v>1976</v>
      </c>
    </row>
    <row r="1114" spans="1:3" x14ac:dyDescent="0.2">
      <c r="A1114">
        <v>1113</v>
      </c>
      <c r="B1114" s="10">
        <v>129900</v>
      </c>
      <c r="C1114">
        <v>1957</v>
      </c>
    </row>
    <row r="1115" spans="1:3" x14ac:dyDescent="0.2">
      <c r="A1115">
        <v>1114</v>
      </c>
      <c r="B1115" s="10">
        <v>134500</v>
      </c>
      <c r="C1115">
        <v>2006</v>
      </c>
    </row>
    <row r="1116" spans="1:3" x14ac:dyDescent="0.2">
      <c r="A1116">
        <v>1115</v>
      </c>
      <c r="B1116" s="10">
        <v>117000</v>
      </c>
      <c r="C1116">
        <v>2000</v>
      </c>
    </row>
    <row r="1117" spans="1:3" x14ac:dyDescent="0.2">
      <c r="A1117">
        <v>1116</v>
      </c>
      <c r="B1117" s="10">
        <v>318000</v>
      </c>
      <c r="C1117">
        <v>2007</v>
      </c>
    </row>
    <row r="1118" spans="1:3" x14ac:dyDescent="0.2">
      <c r="A1118">
        <v>1117</v>
      </c>
      <c r="B1118" s="10">
        <v>184100</v>
      </c>
      <c r="C1118">
        <v>2002</v>
      </c>
    </row>
    <row r="1119" spans="1:3" x14ac:dyDescent="0.2">
      <c r="A1119">
        <v>1118</v>
      </c>
      <c r="B1119" s="10">
        <v>130000</v>
      </c>
      <c r="C1119">
        <v>2003</v>
      </c>
    </row>
    <row r="1120" spans="1:3" x14ac:dyDescent="0.2">
      <c r="A1120">
        <v>1119</v>
      </c>
      <c r="B1120" s="10">
        <v>140000</v>
      </c>
      <c r="C1120">
        <v>1987</v>
      </c>
    </row>
    <row r="1121" spans="1:3" x14ac:dyDescent="0.2">
      <c r="A1121">
        <v>1120</v>
      </c>
      <c r="B1121" s="10">
        <v>133700</v>
      </c>
      <c r="C1121">
        <v>1959</v>
      </c>
    </row>
    <row r="1122" spans="1:3" x14ac:dyDescent="0.2">
      <c r="A1122">
        <v>1121</v>
      </c>
      <c r="B1122" s="10">
        <v>118400</v>
      </c>
      <c r="C1122">
        <v>1950</v>
      </c>
    </row>
    <row r="1123" spans="1:3" x14ac:dyDescent="0.2">
      <c r="A1123">
        <v>1122</v>
      </c>
      <c r="B1123" s="10">
        <v>212900</v>
      </c>
      <c r="C1123">
        <v>2006</v>
      </c>
    </row>
    <row r="1124" spans="1:3" x14ac:dyDescent="0.2">
      <c r="A1124">
        <v>1123</v>
      </c>
      <c r="B1124" s="10">
        <v>112000</v>
      </c>
      <c r="C1124">
        <v>1956</v>
      </c>
    </row>
    <row r="1125" spans="1:3" x14ac:dyDescent="0.2">
      <c r="A1125">
        <v>1124</v>
      </c>
      <c r="B1125" s="10">
        <v>118000</v>
      </c>
      <c r="C1125">
        <v>2008</v>
      </c>
    </row>
    <row r="1126" spans="1:3" x14ac:dyDescent="0.2">
      <c r="A1126">
        <v>1125</v>
      </c>
      <c r="B1126" s="10">
        <v>163900</v>
      </c>
      <c r="C1126">
        <v>1992</v>
      </c>
    </row>
    <row r="1127" spans="1:3" x14ac:dyDescent="0.2">
      <c r="A1127">
        <v>1126</v>
      </c>
      <c r="B1127" s="10">
        <v>115000</v>
      </c>
      <c r="C1127">
        <v>1955</v>
      </c>
    </row>
    <row r="1128" spans="1:3" x14ac:dyDescent="0.2">
      <c r="A1128">
        <v>1127</v>
      </c>
      <c r="B1128" s="10">
        <v>174000</v>
      </c>
      <c r="C1128">
        <v>2007</v>
      </c>
    </row>
    <row r="1129" spans="1:3" x14ac:dyDescent="0.2">
      <c r="A1129">
        <v>1128</v>
      </c>
      <c r="B1129" s="10">
        <v>259000</v>
      </c>
      <c r="C1129">
        <v>2004</v>
      </c>
    </row>
    <row r="1130" spans="1:3" x14ac:dyDescent="0.2">
      <c r="A1130">
        <v>1129</v>
      </c>
      <c r="B1130" s="10">
        <v>215000</v>
      </c>
      <c r="C1130">
        <v>2005</v>
      </c>
    </row>
    <row r="1131" spans="1:3" x14ac:dyDescent="0.2">
      <c r="A1131">
        <v>1130</v>
      </c>
      <c r="B1131" s="10">
        <v>140000</v>
      </c>
      <c r="C1131">
        <v>1980</v>
      </c>
    </row>
    <row r="1132" spans="1:3" x14ac:dyDescent="0.2">
      <c r="A1132">
        <v>1131</v>
      </c>
      <c r="B1132" s="10">
        <v>135000</v>
      </c>
      <c r="C1132">
        <v>1950</v>
      </c>
    </row>
    <row r="1133" spans="1:3" x14ac:dyDescent="0.2">
      <c r="A1133">
        <v>1132</v>
      </c>
      <c r="B1133" s="10">
        <v>93500</v>
      </c>
      <c r="C1133">
        <v>1992</v>
      </c>
    </row>
    <row r="1134" spans="1:3" x14ac:dyDescent="0.2">
      <c r="A1134">
        <v>1133</v>
      </c>
      <c r="B1134" s="10">
        <v>117500</v>
      </c>
      <c r="C1134">
        <v>1950</v>
      </c>
    </row>
    <row r="1135" spans="1:3" x14ac:dyDescent="0.2">
      <c r="A1135">
        <v>1134</v>
      </c>
      <c r="B1135" s="10">
        <v>239500</v>
      </c>
      <c r="C1135">
        <v>1995</v>
      </c>
    </row>
    <row r="1136" spans="1:3" x14ac:dyDescent="0.2">
      <c r="A1136">
        <v>1135</v>
      </c>
      <c r="B1136" s="10">
        <v>169000</v>
      </c>
      <c r="C1136">
        <v>1997</v>
      </c>
    </row>
    <row r="1137" spans="1:3" x14ac:dyDescent="0.2">
      <c r="A1137">
        <v>1136</v>
      </c>
      <c r="B1137" s="10">
        <v>102000</v>
      </c>
      <c r="C1137">
        <v>1950</v>
      </c>
    </row>
    <row r="1138" spans="1:3" x14ac:dyDescent="0.2">
      <c r="A1138">
        <v>1137</v>
      </c>
      <c r="B1138" s="10">
        <v>119000</v>
      </c>
      <c r="C1138">
        <v>1950</v>
      </c>
    </row>
    <row r="1139" spans="1:3" x14ac:dyDescent="0.2">
      <c r="A1139">
        <v>1138</v>
      </c>
      <c r="B1139" s="10">
        <v>94000</v>
      </c>
      <c r="C1139">
        <v>1996</v>
      </c>
    </row>
    <row r="1140" spans="1:3" x14ac:dyDescent="0.2">
      <c r="A1140">
        <v>1139</v>
      </c>
      <c r="B1140" s="10">
        <v>196000</v>
      </c>
      <c r="C1140">
        <v>1977</v>
      </c>
    </row>
    <row r="1141" spans="1:3" x14ac:dyDescent="0.2">
      <c r="A1141">
        <v>1140</v>
      </c>
      <c r="B1141" s="10">
        <v>144000</v>
      </c>
      <c r="C1141">
        <v>1950</v>
      </c>
    </row>
    <row r="1142" spans="1:3" x14ac:dyDescent="0.2">
      <c r="A1142">
        <v>1141</v>
      </c>
      <c r="B1142" s="10">
        <v>139000</v>
      </c>
      <c r="C1142">
        <v>1951</v>
      </c>
    </row>
    <row r="1143" spans="1:3" x14ac:dyDescent="0.2">
      <c r="A1143">
        <v>1142</v>
      </c>
      <c r="B1143" s="10">
        <v>197500</v>
      </c>
      <c r="C1143">
        <v>1976</v>
      </c>
    </row>
    <row r="1144" spans="1:3" x14ac:dyDescent="0.2">
      <c r="A1144">
        <v>1143</v>
      </c>
      <c r="B1144" s="10">
        <v>424870</v>
      </c>
      <c r="C1144">
        <v>2007</v>
      </c>
    </row>
    <row r="1145" spans="1:3" x14ac:dyDescent="0.2">
      <c r="A1145">
        <v>1144</v>
      </c>
      <c r="B1145" s="10">
        <v>80000</v>
      </c>
      <c r="C1145">
        <v>1959</v>
      </c>
    </row>
    <row r="1146" spans="1:3" x14ac:dyDescent="0.2">
      <c r="A1146">
        <v>1145</v>
      </c>
      <c r="B1146" s="10">
        <v>80000</v>
      </c>
      <c r="C1146">
        <v>1950</v>
      </c>
    </row>
    <row r="1147" spans="1:3" x14ac:dyDescent="0.2">
      <c r="A1147">
        <v>1146</v>
      </c>
      <c r="B1147" s="10">
        <v>149000</v>
      </c>
      <c r="C1147">
        <v>1950</v>
      </c>
    </row>
    <row r="1148" spans="1:3" x14ac:dyDescent="0.2">
      <c r="A1148">
        <v>1147</v>
      </c>
      <c r="B1148" s="10">
        <v>180000</v>
      </c>
      <c r="C1148">
        <v>1985</v>
      </c>
    </row>
    <row r="1149" spans="1:3" x14ac:dyDescent="0.2">
      <c r="A1149">
        <v>1148</v>
      </c>
      <c r="B1149" s="10">
        <v>174500</v>
      </c>
      <c r="C1149">
        <v>1950</v>
      </c>
    </row>
    <row r="1150" spans="1:3" x14ac:dyDescent="0.2">
      <c r="A1150">
        <v>1149</v>
      </c>
      <c r="B1150" s="10">
        <v>116900</v>
      </c>
      <c r="C1150">
        <v>1950</v>
      </c>
    </row>
    <row r="1151" spans="1:3" x14ac:dyDescent="0.2">
      <c r="A1151">
        <v>1150</v>
      </c>
      <c r="B1151" s="10">
        <v>143000</v>
      </c>
      <c r="C1151">
        <v>1988</v>
      </c>
    </row>
    <row r="1152" spans="1:3" x14ac:dyDescent="0.2">
      <c r="A1152">
        <v>1151</v>
      </c>
      <c r="B1152" s="10">
        <v>124000</v>
      </c>
      <c r="C1152">
        <v>1950</v>
      </c>
    </row>
    <row r="1153" spans="1:3" x14ac:dyDescent="0.2">
      <c r="A1153">
        <v>1152</v>
      </c>
      <c r="B1153" s="10">
        <v>149900</v>
      </c>
      <c r="C1153">
        <v>1959</v>
      </c>
    </row>
    <row r="1154" spans="1:3" x14ac:dyDescent="0.2">
      <c r="A1154">
        <v>1153</v>
      </c>
      <c r="B1154" s="10">
        <v>230000</v>
      </c>
      <c r="C1154">
        <v>2004</v>
      </c>
    </row>
    <row r="1155" spans="1:3" x14ac:dyDescent="0.2">
      <c r="A1155">
        <v>1154</v>
      </c>
      <c r="B1155" s="10">
        <v>120500</v>
      </c>
      <c r="C1155">
        <v>2007</v>
      </c>
    </row>
    <row r="1156" spans="1:3" x14ac:dyDescent="0.2">
      <c r="A1156">
        <v>1155</v>
      </c>
      <c r="B1156" s="10">
        <v>201800</v>
      </c>
      <c r="C1156">
        <v>1988</v>
      </c>
    </row>
    <row r="1157" spans="1:3" x14ac:dyDescent="0.2">
      <c r="A1157">
        <v>1156</v>
      </c>
      <c r="B1157" s="10">
        <v>218000</v>
      </c>
      <c r="C1157">
        <v>2004</v>
      </c>
    </row>
    <row r="1158" spans="1:3" x14ac:dyDescent="0.2">
      <c r="A1158">
        <v>1157</v>
      </c>
      <c r="B1158" s="10">
        <v>179900</v>
      </c>
      <c r="C1158">
        <v>1999</v>
      </c>
    </row>
    <row r="1159" spans="1:3" x14ac:dyDescent="0.2">
      <c r="A1159">
        <v>1158</v>
      </c>
      <c r="B1159" s="10">
        <v>230000</v>
      </c>
      <c r="C1159">
        <v>2008</v>
      </c>
    </row>
    <row r="1160" spans="1:3" x14ac:dyDescent="0.2">
      <c r="A1160">
        <v>1159</v>
      </c>
      <c r="B1160" s="10">
        <v>235128</v>
      </c>
      <c r="C1160">
        <v>2008</v>
      </c>
    </row>
    <row r="1161" spans="1:3" x14ac:dyDescent="0.2">
      <c r="A1161">
        <v>1160</v>
      </c>
      <c r="B1161" s="10">
        <v>185000</v>
      </c>
      <c r="C1161">
        <v>1974</v>
      </c>
    </row>
    <row r="1162" spans="1:3" x14ac:dyDescent="0.2">
      <c r="A1162">
        <v>1161</v>
      </c>
      <c r="B1162" s="10">
        <v>146000</v>
      </c>
      <c r="C1162">
        <v>1978</v>
      </c>
    </row>
    <row r="1163" spans="1:3" x14ac:dyDescent="0.2">
      <c r="A1163">
        <v>1162</v>
      </c>
      <c r="B1163" s="10">
        <v>224000</v>
      </c>
      <c r="C1163">
        <v>2006</v>
      </c>
    </row>
    <row r="1164" spans="1:3" x14ac:dyDescent="0.2">
      <c r="A1164">
        <v>1163</v>
      </c>
      <c r="B1164" s="10">
        <v>129000</v>
      </c>
      <c r="C1164">
        <v>1968</v>
      </c>
    </row>
    <row r="1165" spans="1:3" x14ac:dyDescent="0.2">
      <c r="A1165">
        <v>1164</v>
      </c>
      <c r="B1165" s="10">
        <v>108959</v>
      </c>
      <c r="C1165">
        <v>1969</v>
      </c>
    </row>
    <row r="1166" spans="1:3" x14ac:dyDescent="0.2">
      <c r="A1166">
        <v>1165</v>
      </c>
      <c r="B1166" s="10">
        <v>194000</v>
      </c>
      <c r="C1166">
        <v>1978</v>
      </c>
    </row>
    <row r="1167" spans="1:3" x14ac:dyDescent="0.2">
      <c r="A1167">
        <v>1166</v>
      </c>
      <c r="B1167" s="10">
        <v>233170</v>
      </c>
      <c r="C1167">
        <v>2009</v>
      </c>
    </row>
    <row r="1168" spans="1:3" x14ac:dyDescent="0.2">
      <c r="A1168">
        <v>1167</v>
      </c>
      <c r="B1168" s="10">
        <v>245350</v>
      </c>
      <c r="C1168">
        <v>2008</v>
      </c>
    </row>
    <row r="1169" spans="1:3" x14ac:dyDescent="0.2">
      <c r="A1169">
        <v>1168</v>
      </c>
      <c r="B1169" s="10">
        <v>173000</v>
      </c>
      <c r="C1169">
        <v>2000</v>
      </c>
    </row>
    <row r="1170" spans="1:3" x14ac:dyDescent="0.2">
      <c r="A1170">
        <v>1169</v>
      </c>
      <c r="B1170" s="10">
        <v>235000</v>
      </c>
      <c r="C1170">
        <v>1986</v>
      </c>
    </row>
    <row r="1171" spans="1:3" x14ac:dyDescent="0.2">
      <c r="A1171">
        <v>1170</v>
      </c>
      <c r="B1171" s="10">
        <v>625000</v>
      </c>
      <c r="C1171">
        <v>1996</v>
      </c>
    </row>
    <row r="1172" spans="1:3" x14ac:dyDescent="0.2">
      <c r="A1172">
        <v>1171</v>
      </c>
      <c r="B1172" s="10">
        <v>171000</v>
      </c>
      <c r="C1172">
        <v>1977</v>
      </c>
    </row>
    <row r="1173" spans="1:3" x14ac:dyDescent="0.2">
      <c r="A1173">
        <v>1172</v>
      </c>
      <c r="B1173" s="10">
        <v>163000</v>
      </c>
      <c r="C1173">
        <v>1958</v>
      </c>
    </row>
    <row r="1174" spans="1:3" x14ac:dyDescent="0.2">
      <c r="A1174">
        <v>1173</v>
      </c>
      <c r="B1174" s="10">
        <v>171900</v>
      </c>
      <c r="C1174">
        <v>2007</v>
      </c>
    </row>
    <row r="1175" spans="1:3" x14ac:dyDescent="0.2">
      <c r="A1175">
        <v>1174</v>
      </c>
      <c r="B1175" s="10">
        <v>200500</v>
      </c>
      <c r="C1175">
        <v>1994</v>
      </c>
    </row>
    <row r="1176" spans="1:3" x14ac:dyDescent="0.2">
      <c r="A1176">
        <v>1175</v>
      </c>
      <c r="B1176" s="10">
        <v>239000</v>
      </c>
      <c r="C1176">
        <v>1950</v>
      </c>
    </row>
    <row r="1177" spans="1:3" x14ac:dyDescent="0.2">
      <c r="A1177">
        <v>1176</v>
      </c>
      <c r="B1177" s="10">
        <v>285000</v>
      </c>
      <c r="C1177">
        <v>2000</v>
      </c>
    </row>
    <row r="1178" spans="1:3" x14ac:dyDescent="0.2">
      <c r="A1178">
        <v>1177</v>
      </c>
      <c r="B1178" s="10">
        <v>119500</v>
      </c>
      <c r="C1178">
        <v>1985</v>
      </c>
    </row>
    <row r="1179" spans="1:3" x14ac:dyDescent="0.2">
      <c r="A1179">
        <v>1178</v>
      </c>
      <c r="B1179" s="10">
        <v>115000</v>
      </c>
      <c r="C1179">
        <v>2004</v>
      </c>
    </row>
    <row r="1180" spans="1:3" x14ac:dyDescent="0.2">
      <c r="A1180">
        <v>1179</v>
      </c>
      <c r="B1180" s="10">
        <v>154900</v>
      </c>
      <c r="C1180">
        <v>1950</v>
      </c>
    </row>
    <row r="1181" spans="1:3" x14ac:dyDescent="0.2">
      <c r="A1181">
        <v>1180</v>
      </c>
      <c r="B1181" s="10">
        <v>93000</v>
      </c>
      <c r="C1181">
        <v>1954</v>
      </c>
    </row>
    <row r="1182" spans="1:3" x14ac:dyDescent="0.2">
      <c r="A1182">
        <v>1181</v>
      </c>
      <c r="B1182" s="10">
        <v>250000</v>
      </c>
      <c r="C1182">
        <v>1991</v>
      </c>
    </row>
    <row r="1183" spans="1:3" x14ac:dyDescent="0.2">
      <c r="A1183">
        <v>1182</v>
      </c>
      <c r="B1183" s="10">
        <v>392500</v>
      </c>
      <c r="C1183">
        <v>2008</v>
      </c>
    </row>
    <row r="1184" spans="1:3" x14ac:dyDescent="0.2">
      <c r="A1184">
        <v>1183</v>
      </c>
      <c r="B1184" s="10">
        <v>745000</v>
      </c>
      <c r="C1184">
        <v>1996</v>
      </c>
    </row>
    <row r="1185" spans="1:3" x14ac:dyDescent="0.2">
      <c r="A1185">
        <v>1184</v>
      </c>
      <c r="B1185" s="10">
        <v>120000</v>
      </c>
      <c r="C1185">
        <v>1950</v>
      </c>
    </row>
    <row r="1186" spans="1:3" x14ac:dyDescent="0.2">
      <c r="A1186">
        <v>1185</v>
      </c>
      <c r="B1186" s="10">
        <v>186700</v>
      </c>
      <c r="C1186">
        <v>1963</v>
      </c>
    </row>
    <row r="1187" spans="1:3" x14ac:dyDescent="0.2">
      <c r="A1187">
        <v>1186</v>
      </c>
      <c r="B1187" s="10">
        <v>104900</v>
      </c>
      <c r="C1187">
        <v>1950</v>
      </c>
    </row>
    <row r="1188" spans="1:3" x14ac:dyDescent="0.2">
      <c r="A1188">
        <v>1187</v>
      </c>
      <c r="B1188" s="10">
        <v>95000</v>
      </c>
      <c r="C1188">
        <v>1970</v>
      </c>
    </row>
    <row r="1189" spans="1:3" x14ac:dyDescent="0.2">
      <c r="A1189">
        <v>1188</v>
      </c>
      <c r="B1189" s="10">
        <v>262000</v>
      </c>
      <c r="C1189">
        <v>1995</v>
      </c>
    </row>
    <row r="1190" spans="1:3" x14ac:dyDescent="0.2">
      <c r="A1190">
        <v>1189</v>
      </c>
      <c r="B1190" s="10">
        <v>195000</v>
      </c>
      <c r="C1190">
        <v>2002</v>
      </c>
    </row>
    <row r="1191" spans="1:3" x14ac:dyDescent="0.2">
      <c r="A1191">
        <v>1190</v>
      </c>
      <c r="B1191" s="10">
        <v>189000</v>
      </c>
      <c r="C1191">
        <v>1999</v>
      </c>
    </row>
    <row r="1192" spans="1:3" x14ac:dyDescent="0.2">
      <c r="A1192">
        <v>1191</v>
      </c>
      <c r="B1192" s="10">
        <v>168000</v>
      </c>
      <c r="C1192">
        <v>1975</v>
      </c>
    </row>
    <row r="1193" spans="1:3" x14ac:dyDescent="0.2">
      <c r="A1193">
        <v>1192</v>
      </c>
      <c r="B1193" s="10">
        <v>174000</v>
      </c>
      <c r="C1193">
        <v>2000</v>
      </c>
    </row>
    <row r="1194" spans="1:3" x14ac:dyDescent="0.2">
      <c r="A1194">
        <v>1193</v>
      </c>
      <c r="B1194" s="10">
        <v>125000</v>
      </c>
      <c r="C1194">
        <v>1994</v>
      </c>
    </row>
    <row r="1195" spans="1:3" x14ac:dyDescent="0.2">
      <c r="A1195">
        <v>1194</v>
      </c>
      <c r="B1195" s="10">
        <v>165000</v>
      </c>
      <c r="C1195">
        <v>1999</v>
      </c>
    </row>
    <row r="1196" spans="1:3" x14ac:dyDescent="0.2">
      <c r="A1196">
        <v>1195</v>
      </c>
      <c r="B1196" s="10">
        <v>158000</v>
      </c>
      <c r="C1196">
        <v>1969</v>
      </c>
    </row>
    <row r="1197" spans="1:3" x14ac:dyDescent="0.2">
      <c r="A1197">
        <v>1196</v>
      </c>
      <c r="B1197" s="10">
        <v>176000</v>
      </c>
      <c r="C1197">
        <v>2005</v>
      </c>
    </row>
    <row r="1198" spans="1:3" x14ac:dyDescent="0.2">
      <c r="A1198">
        <v>1197</v>
      </c>
      <c r="B1198" s="10">
        <v>219210</v>
      </c>
      <c r="C1198">
        <v>2006</v>
      </c>
    </row>
    <row r="1199" spans="1:3" x14ac:dyDescent="0.2">
      <c r="A1199">
        <v>1198</v>
      </c>
      <c r="B1199" s="10">
        <v>144000</v>
      </c>
      <c r="C1199">
        <v>1950</v>
      </c>
    </row>
    <row r="1200" spans="1:3" x14ac:dyDescent="0.2">
      <c r="A1200">
        <v>1199</v>
      </c>
      <c r="B1200" s="10">
        <v>178000</v>
      </c>
      <c r="C1200">
        <v>2001</v>
      </c>
    </row>
    <row r="1201" spans="1:3" x14ac:dyDescent="0.2">
      <c r="A1201">
        <v>1200</v>
      </c>
      <c r="B1201" s="10">
        <v>148000</v>
      </c>
      <c r="C1201">
        <v>1979</v>
      </c>
    </row>
    <row r="1202" spans="1:3" x14ac:dyDescent="0.2">
      <c r="A1202">
        <v>1201</v>
      </c>
      <c r="B1202" s="10">
        <v>116050</v>
      </c>
      <c r="C1202">
        <v>1970</v>
      </c>
    </row>
    <row r="1203" spans="1:3" x14ac:dyDescent="0.2">
      <c r="A1203">
        <v>1202</v>
      </c>
      <c r="B1203" s="10">
        <v>197900</v>
      </c>
      <c r="C1203">
        <v>1998</v>
      </c>
    </row>
    <row r="1204" spans="1:3" x14ac:dyDescent="0.2">
      <c r="A1204">
        <v>1203</v>
      </c>
      <c r="B1204" s="10">
        <v>117000</v>
      </c>
      <c r="C1204">
        <v>1997</v>
      </c>
    </row>
    <row r="1205" spans="1:3" x14ac:dyDescent="0.2">
      <c r="A1205">
        <v>1204</v>
      </c>
      <c r="B1205" s="10">
        <v>213000</v>
      </c>
      <c r="C1205">
        <v>2001</v>
      </c>
    </row>
    <row r="1206" spans="1:3" x14ac:dyDescent="0.2">
      <c r="A1206">
        <v>1205</v>
      </c>
      <c r="B1206" s="10">
        <v>153500</v>
      </c>
      <c r="C1206">
        <v>1975</v>
      </c>
    </row>
    <row r="1207" spans="1:3" x14ac:dyDescent="0.2">
      <c r="A1207">
        <v>1206</v>
      </c>
      <c r="B1207" s="10">
        <v>271900</v>
      </c>
      <c r="C1207">
        <v>1991</v>
      </c>
    </row>
    <row r="1208" spans="1:3" x14ac:dyDescent="0.2">
      <c r="A1208">
        <v>1207</v>
      </c>
      <c r="B1208" s="10">
        <v>107000</v>
      </c>
      <c r="C1208">
        <v>1966</v>
      </c>
    </row>
    <row r="1209" spans="1:3" x14ac:dyDescent="0.2">
      <c r="A1209">
        <v>1208</v>
      </c>
      <c r="B1209" s="10">
        <v>200000</v>
      </c>
      <c r="C1209">
        <v>2003</v>
      </c>
    </row>
    <row r="1210" spans="1:3" x14ac:dyDescent="0.2">
      <c r="A1210">
        <v>1209</v>
      </c>
      <c r="B1210" s="10">
        <v>140000</v>
      </c>
      <c r="C1210">
        <v>1980</v>
      </c>
    </row>
    <row r="1211" spans="1:3" x14ac:dyDescent="0.2">
      <c r="A1211">
        <v>1210</v>
      </c>
      <c r="B1211" s="10">
        <v>290000</v>
      </c>
      <c r="C1211">
        <v>2006</v>
      </c>
    </row>
    <row r="1212" spans="1:3" x14ac:dyDescent="0.2">
      <c r="A1212">
        <v>1211</v>
      </c>
      <c r="B1212" s="10">
        <v>189000</v>
      </c>
      <c r="C1212">
        <v>1992</v>
      </c>
    </row>
    <row r="1213" spans="1:3" x14ac:dyDescent="0.2">
      <c r="A1213">
        <v>1212</v>
      </c>
      <c r="B1213" s="10">
        <v>164000</v>
      </c>
      <c r="C1213">
        <v>2005</v>
      </c>
    </row>
    <row r="1214" spans="1:3" x14ac:dyDescent="0.2">
      <c r="A1214">
        <v>1213</v>
      </c>
      <c r="B1214" s="10">
        <v>113000</v>
      </c>
      <c r="C1214">
        <v>1950</v>
      </c>
    </row>
    <row r="1215" spans="1:3" x14ac:dyDescent="0.2">
      <c r="A1215">
        <v>1214</v>
      </c>
      <c r="B1215" s="10">
        <v>145000</v>
      </c>
      <c r="C1215">
        <v>2001</v>
      </c>
    </row>
    <row r="1216" spans="1:3" x14ac:dyDescent="0.2">
      <c r="A1216">
        <v>1215</v>
      </c>
      <c r="B1216" s="10">
        <v>134500</v>
      </c>
      <c r="C1216">
        <v>1962</v>
      </c>
    </row>
    <row r="1217" spans="1:3" x14ac:dyDescent="0.2">
      <c r="A1217">
        <v>1216</v>
      </c>
      <c r="B1217" s="10">
        <v>125000</v>
      </c>
      <c r="C1217">
        <v>1966</v>
      </c>
    </row>
    <row r="1218" spans="1:3" x14ac:dyDescent="0.2">
      <c r="A1218">
        <v>1217</v>
      </c>
      <c r="B1218" s="10">
        <v>112000</v>
      </c>
      <c r="C1218">
        <v>1978</v>
      </c>
    </row>
    <row r="1219" spans="1:3" x14ac:dyDescent="0.2">
      <c r="A1219">
        <v>1218</v>
      </c>
      <c r="B1219" s="10">
        <v>229456</v>
      </c>
      <c r="C1219">
        <v>2009</v>
      </c>
    </row>
    <row r="1220" spans="1:3" x14ac:dyDescent="0.2">
      <c r="A1220">
        <v>1219</v>
      </c>
      <c r="B1220" s="10">
        <v>80500</v>
      </c>
      <c r="C1220">
        <v>1950</v>
      </c>
    </row>
    <row r="1221" spans="1:3" x14ac:dyDescent="0.2">
      <c r="A1221">
        <v>1220</v>
      </c>
      <c r="B1221" s="10">
        <v>91500</v>
      </c>
      <c r="C1221">
        <v>1971</v>
      </c>
    </row>
    <row r="1222" spans="1:3" x14ac:dyDescent="0.2">
      <c r="A1222">
        <v>1221</v>
      </c>
      <c r="B1222" s="10">
        <v>115000</v>
      </c>
      <c r="C1222">
        <v>1964</v>
      </c>
    </row>
    <row r="1223" spans="1:3" x14ac:dyDescent="0.2">
      <c r="A1223">
        <v>1222</v>
      </c>
      <c r="B1223" s="10">
        <v>134000</v>
      </c>
      <c r="C1223">
        <v>1968</v>
      </c>
    </row>
    <row r="1224" spans="1:3" x14ac:dyDescent="0.2">
      <c r="A1224">
        <v>1223</v>
      </c>
      <c r="B1224" s="10">
        <v>143000</v>
      </c>
      <c r="C1224">
        <v>1950</v>
      </c>
    </row>
    <row r="1225" spans="1:3" x14ac:dyDescent="0.2">
      <c r="A1225">
        <v>1224</v>
      </c>
      <c r="B1225" s="10">
        <v>137900</v>
      </c>
      <c r="C1225">
        <v>1951</v>
      </c>
    </row>
    <row r="1226" spans="1:3" x14ac:dyDescent="0.2">
      <c r="A1226">
        <v>1225</v>
      </c>
      <c r="B1226" s="10">
        <v>184000</v>
      </c>
      <c r="C1226">
        <v>2005</v>
      </c>
    </row>
    <row r="1227" spans="1:3" x14ac:dyDescent="0.2">
      <c r="A1227">
        <v>1226</v>
      </c>
      <c r="B1227" s="10">
        <v>145000</v>
      </c>
      <c r="C1227">
        <v>1958</v>
      </c>
    </row>
    <row r="1228" spans="1:3" x14ac:dyDescent="0.2">
      <c r="A1228">
        <v>1227</v>
      </c>
      <c r="B1228" s="10">
        <v>214000</v>
      </c>
      <c r="C1228">
        <v>2007</v>
      </c>
    </row>
    <row r="1229" spans="1:3" x14ac:dyDescent="0.2">
      <c r="A1229">
        <v>1228</v>
      </c>
      <c r="B1229" s="10">
        <v>147000</v>
      </c>
      <c r="C1229">
        <v>2008</v>
      </c>
    </row>
    <row r="1230" spans="1:3" x14ac:dyDescent="0.2">
      <c r="A1230">
        <v>1229</v>
      </c>
      <c r="B1230" s="10">
        <v>367294</v>
      </c>
      <c r="C1230">
        <v>2008</v>
      </c>
    </row>
    <row r="1231" spans="1:3" x14ac:dyDescent="0.2">
      <c r="A1231">
        <v>1230</v>
      </c>
      <c r="B1231" s="10">
        <v>127000</v>
      </c>
      <c r="C1231">
        <v>1960</v>
      </c>
    </row>
    <row r="1232" spans="1:3" x14ac:dyDescent="0.2">
      <c r="A1232">
        <v>1231</v>
      </c>
      <c r="B1232" s="10">
        <v>190000</v>
      </c>
      <c r="C1232">
        <v>1977</v>
      </c>
    </row>
    <row r="1233" spans="1:3" x14ac:dyDescent="0.2">
      <c r="A1233">
        <v>1232</v>
      </c>
      <c r="B1233" s="10">
        <v>132500</v>
      </c>
      <c r="C1233">
        <v>1962</v>
      </c>
    </row>
    <row r="1234" spans="1:3" x14ac:dyDescent="0.2">
      <c r="A1234">
        <v>1233</v>
      </c>
      <c r="B1234" s="10">
        <v>101800</v>
      </c>
      <c r="C1234">
        <v>1962</v>
      </c>
    </row>
    <row r="1235" spans="1:3" x14ac:dyDescent="0.2">
      <c r="A1235">
        <v>1234</v>
      </c>
      <c r="B1235" s="10">
        <v>142000</v>
      </c>
      <c r="C1235">
        <v>1959</v>
      </c>
    </row>
    <row r="1236" spans="1:3" x14ac:dyDescent="0.2">
      <c r="A1236">
        <v>1235</v>
      </c>
      <c r="B1236" s="10">
        <v>130000</v>
      </c>
      <c r="C1236">
        <v>1950</v>
      </c>
    </row>
    <row r="1237" spans="1:3" x14ac:dyDescent="0.2">
      <c r="A1237">
        <v>1236</v>
      </c>
      <c r="B1237" s="10">
        <v>138887</v>
      </c>
      <c r="C1237">
        <v>1950</v>
      </c>
    </row>
    <row r="1238" spans="1:3" x14ac:dyDescent="0.2">
      <c r="A1238">
        <v>1237</v>
      </c>
      <c r="B1238" s="10">
        <v>175500</v>
      </c>
      <c r="C1238">
        <v>2003</v>
      </c>
    </row>
    <row r="1239" spans="1:3" x14ac:dyDescent="0.2">
      <c r="A1239">
        <v>1238</v>
      </c>
      <c r="B1239" s="10">
        <v>195000</v>
      </c>
      <c r="C1239">
        <v>2005</v>
      </c>
    </row>
    <row r="1240" spans="1:3" x14ac:dyDescent="0.2">
      <c r="A1240">
        <v>1239</v>
      </c>
      <c r="B1240" s="10">
        <v>142500</v>
      </c>
      <c r="C1240">
        <v>2005</v>
      </c>
    </row>
    <row r="1241" spans="1:3" x14ac:dyDescent="0.2">
      <c r="A1241">
        <v>1240</v>
      </c>
      <c r="B1241" s="10">
        <v>265900</v>
      </c>
      <c r="C1241">
        <v>2006</v>
      </c>
    </row>
    <row r="1242" spans="1:3" x14ac:dyDescent="0.2">
      <c r="A1242">
        <v>1241</v>
      </c>
      <c r="B1242" s="10">
        <v>224900</v>
      </c>
      <c r="C1242">
        <v>2003</v>
      </c>
    </row>
    <row r="1243" spans="1:3" x14ac:dyDescent="0.2">
      <c r="A1243">
        <v>1242</v>
      </c>
      <c r="B1243" s="10">
        <v>248328</v>
      </c>
      <c r="C1243">
        <v>2007</v>
      </c>
    </row>
    <row r="1244" spans="1:3" x14ac:dyDescent="0.2">
      <c r="A1244">
        <v>1243</v>
      </c>
      <c r="B1244" s="10">
        <v>170000</v>
      </c>
      <c r="C1244">
        <v>1974</v>
      </c>
    </row>
    <row r="1245" spans="1:3" x14ac:dyDescent="0.2">
      <c r="A1245">
        <v>1244</v>
      </c>
      <c r="B1245" s="10">
        <v>465000</v>
      </c>
      <c r="C1245">
        <v>2006</v>
      </c>
    </row>
    <row r="1246" spans="1:3" x14ac:dyDescent="0.2">
      <c r="A1246">
        <v>1245</v>
      </c>
      <c r="B1246" s="10">
        <v>230000</v>
      </c>
      <c r="C1246">
        <v>1950</v>
      </c>
    </row>
    <row r="1247" spans="1:3" x14ac:dyDescent="0.2">
      <c r="A1247">
        <v>1246</v>
      </c>
      <c r="B1247" s="10">
        <v>178000</v>
      </c>
      <c r="C1247">
        <v>2003</v>
      </c>
    </row>
    <row r="1248" spans="1:3" x14ac:dyDescent="0.2">
      <c r="A1248">
        <v>1247</v>
      </c>
      <c r="B1248" s="10">
        <v>186500</v>
      </c>
      <c r="C1248">
        <v>2006</v>
      </c>
    </row>
    <row r="1249" spans="1:3" x14ac:dyDescent="0.2">
      <c r="A1249">
        <v>1248</v>
      </c>
      <c r="B1249" s="10">
        <v>169900</v>
      </c>
      <c r="C1249">
        <v>1976</v>
      </c>
    </row>
    <row r="1250" spans="1:3" x14ac:dyDescent="0.2">
      <c r="A1250">
        <v>1249</v>
      </c>
      <c r="B1250" s="10">
        <v>129500</v>
      </c>
      <c r="C1250">
        <v>1950</v>
      </c>
    </row>
    <row r="1251" spans="1:3" x14ac:dyDescent="0.2">
      <c r="A1251">
        <v>1250</v>
      </c>
      <c r="B1251" s="10">
        <v>119000</v>
      </c>
      <c r="C1251">
        <v>1950</v>
      </c>
    </row>
    <row r="1252" spans="1:3" x14ac:dyDescent="0.2">
      <c r="A1252">
        <v>1251</v>
      </c>
      <c r="B1252" s="10">
        <v>244000</v>
      </c>
      <c r="C1252">
        <v>1968</v>
      </c>
    </row>
    <row r="1253" spans="1:3" x14ac:dyDescent="0.2">
      <c r="A1253">
        <v>1252</v>
      </c>
      <c r="B1253" s="10">
        <v>171750</v>
      </c>
      <c r="C1253">
        <v>2003</v>
      </c>
    </row>
    <row r="1254" spans="1:3" x14ac:dyDescent="0.2">
      <c r="A1254">
        <v>1253</v>
      </c>
      <c r="B1254" s="10">
        <v>130000</v>
      </c>
      <c r="C1254">
        <v>1968</v>
      </c>
    </row>
    <row r="1255" spans="1:3" x14ac:dyDescent="0.2">
      <c r="A1255">
        <v>1254</v>
      </c>
      <c r="B1255" s="10">
        <v>294000</v>
      </c>
      <c r="C1255">
        <v>2003</v>
      </c>
    </row>
    <row r="1256" spans="1:3" x14ac:dyDescent="0.2">
      <c r="A1256">
        <v>1255</v>
      </c>
      <c r="B1256" s="10">
        <v>165400</v>
      </c>
      <c r="C1256">
        <v>2004</v>
      </c>
    </row>
    <row r="1257" spans="1:3" x14ac:dyDescent="0.2">
      <c r="A1257">
        <v>1256</v>
      </c>
      <c r="B1257" s="10">
        <v>127500</v>
      </c>
      <c r="C1257">
        <v>1950</v>
      </c>
    </row>
    <row r="1258" spans="1:3" x14ac:dyDescent="0.2">
      <c r="A1258">
        <v>1257</v>
      </c>
      <c r="B1258" s="10">
        <v>301500</v>
      </c>
      <c r="C1258">
        <v>1994</v>
      </c>
    </row>
    <row r="1259" spans="1:3" x14ac:dyDescent="0.2">
      <c r="A1259">
        <v>1258</v>
      </c>
      <c r="B1259" s="10">
        <v>99900</v>
      </c>
      <c r="C1259">
        <v>1950</v>
      </c>
    </row>
    <row r="1260" spans="1:3" x14ac:dyDescent="0.2">
      <c r="A1260">
        <v>1259</v>
      </c>
      <c r="B1260" s="10">
        <v>190000</v>
      </c>
      <c r="C1260">
        <v>2005</v>
      </c>
    </row>
    <row r="1261" spans="1:3" x14ac:dyDescent="0.2">
      <c r="A1261">
        <v>1260</v>
      </c>
      <c r="B1261" s="10">
        <v>151000</v>
      </c>
      <c r="C1261">
        <v>1969</v>
      </c>
    </row>
    <row r="1262" spans="1:3" x14ac:dyDescent="0.2">
      <c r="A1262">
        <v>1261</v>
      </c>
      <c r="B1262" s="10">
        <v>181000</v>
      </c>
      <c r="C1262">
        <v>1999</v>
      </c>
    </row>
    <row r="1263" spans="1:3" x14ac:dyDescent="0.2">
      <c r="A1263">
        <v>1262</v>
      </c>
      <c r="B1263" s="10">
        <v>128900</v>
      </c>
      <c r="C1263">
        <v>1956</v>
      </c>
    </row>
    <row r="1264" spans="1:3" x14ac:dyDescent="0.2">
      <c r="A1264">
        <v>1263</v>
      </c>
      <c r="B1264" s="10">
        <v>161500</v>
      </c>
      <c r="C1264">
        <v>1989</v>
      </c>
    </row>
    <row r="1265" spans="1:3" x14ac:dyDescent="0.2">
      <c r="A1265">
        <v>1264</v>
      </c>
      <c r="B1265" s="10">
        <v>180500</v>
      </c>
      <c r="C1265">
        <v>1950</v>
      </c>
    </row>
    <row r="1266" spans="1:3" x14ac:dyDescent="0.2">
      <c r="A1266">
        <v>1265</v>
      </c>
      <c r="B1266" s="10">
        <v>181000</v>
      </c>
      <c r="C1266">
        <v>1999</v>
      </c>
    </row>
    <row r="1267" spans="1:3" x14ac:dyDescent="0.2">
      <c r="A1267">
        <v>1266</v>
      </c>
      <c r="B1267" s="10">
        <v>183900</v>
      </c>
      <c r="C1267">
        <v>1999</v>
      </c>
    </row>
    <row r="1268" spans="1:3" x14ac:dyDescent="0.2">
      <c r="A1268">
        <v>1267</v>
      </c>
      <c r="B1268" s="10">
        <v>122000</v>
      </c>
      <c r="C1268">
        <v>1950</v>
      </c>
    </row>
    <row r="1269" spans="1:3" x14ac:dyDescent="0.2">
      <c r="A1269">
        <v>1268</v>
      </c>
      <c r="B1269" s="10">
        <v>378500</v>
      </c>
      <c r="C1269">
        <v>2009</v>
      </c>
    </row>
    <row r="1270" spans="1:3" x14ac:dyDescent="0.2">
      <c r="A1270">
        <v>1269</v>
      </c>
      <c r="B1270" s="10">
        <v>381000</v>
      </c>
      <c r="C1270">
        <v>1997</v>
      </c>
    </row>
    <row r="1271" spans="1:3" x14ac:dyDescent="0.2">
      <c r="A1271">
        <v>1270</v>
      </c>
      <c r="B1271" s="10">
        <v>144000</v>
      </c>
      <c r="C1271">
        <v>1958</v>
      </c>
    </row>
    <row r="1272" spans="1:3" x14ac:dyDescent="0.2">
      <c r="A1272">
        <v>1271</v>
      </c>
      <c r="B1272" s="10">
        <v>260000</v>
      </c>
      <c r="C1272">
        <v>1979</v>
      </c>
    </row>
    <row r="1273" spans="1:3" x14ac:dyDescent="0.2">
      <c r="A1273">
        <v>1272</v>
      </c>
      <c r="B1273" s="10">
        <v>185750</v>
      </c>
      <c r="C1273">
        <v>1968</v>
      </c>
    </row>
    <row r="1274" spans="1:3" x14ac:dyDescent="0.2">
      <c r="A1274">
        <v>1273</v>
      </c>
      <c r="B1274" s="10">
        <v>137000</v>
      </c>
      <c r="C1274">
        <v>1965</v>
      </c>
    </row>
    <row r="1275" spans="1:3" x14ac:dyDescent="0.2">
      <c r="A1275">
        <v>1274</v>
      </c>
      <c r="B1275" s="10">
        <v>177000</v>
      </c>
      <c r="C1275">
        <v>2006</v>
      </c>
    </row>
    <row r="1276" spans="1:3" x14ac:dyDescent="0.2">
      <c r="A1276">
        <v>1275</v>
      </c>
      <c r="B1276" s="10">
        <v>139000</v>
      </c>
      <c r="C1276">
        <v>2003</v>
      </c>
    </row>
    <row r="1277" spans="1:3" x14ac:dyDescent="0.2">
      <c r="A1277">
        <v>1276</v>
      </c>
      <c r="B1277" s="10">
        <v>137000</v>
      </c>
      <c r="C1277">
        <v>1950</v>
      </c>
    </row>
    <row r="1278" spans="1:3" x14ac:dyDescent="0.2">
      <c r="A1278">
        <v>1277</v>
      </c>
      <c r="B1278" s="10">
        <v>162000</v>
      </c>
      <c r="C1278">
        <v>1972</v>
      </c>
    </row>
    <row r="1279" spans="1:3" x14ac:dyDescent="0.2">
      <c r="A1279">
        <v>1278</v>
      </c>
      <c r="B1279" s="10">
        <v>197900</v>
      </c>
      <c r="C1279">
        <v>1976</v>
      </c>
    </row>
    <row r="1280" spans="1:3" x14ac:dyDescent="0.2">
      <c r="A1280">
        <v>1279</v>
      </c>
      <c r="B1280" s="10">
        <v>237000</v>
      </c>
      <c r="C1280">
        <v>2002</v>
      </c>
    </row>
    <row r="1281" spans="1:3" x14ac:dyDescent="0.2">
      <c r="A1281">
        <v>1280</v>
      </c>
      <c r="B1281" s="10">
        <v>68400</v>
      </c>
      <c r="C1281">
        <v>1950</v>
      </c>
    </row>
    <row r="1282" spans="1:3" x14ac:dyDescent="0.2">
      <c r="A1282">
        <v>1281</v>
      </c>
      <c r="B1282" s="10">
        <v>227000</v>
      </c>
      <c r="C1282">
        <v>2002</v>
      </c>
    </row>
    <row r="1283" spans="1:3" x14ac:dyDescent="0.2">
      <c r="A1283">
        <v>1282</v>
      </c>
      <c r="B1283" s="10">
        <v>180000</v>
      </c>
      <c r="C1283">
        <v>1990</v>
      </c>
    </row>
    <row r="1284" spans="1:3" x14ac:dyDescent="0.2">
      <c r="A1284">
        <v>1283</v>
      </c>
      <c r="B1284" s="10">
        <v>150500</v>
      </c>
      <c r="C1284">
        <v>2008</v>
      </c>
    </row>
    <row r="1285" spans="1:3" x14ac:dyDescent="0.2">
      <c r="A1285">
        <v>1284</v>
      </c>
      <c r="B1285" s="10">
        <v>139000</v>
      </c>
      <c r="C1285">
        <v>1971</v>
      </c>
    </row>
    <row r="1286" spans="1:3" x14ac:dyDescent="0.2">
      <c r="A1286">
        <v>1285</v>
      </c>
      <c r="B1286" s="10">
        <v>169000</v>
      </c>
      <c r="C1286">
        <v>1990</v>
      </c>
    </row>
    <row r="1287" spans="1:3" x14ac:dyDescent="0.2">
      <c r="A1287">
        <v>1286</v>
      </c>
      <c r="B1287" s="10">
        <v>132500</v>
      </c>
      <c r="C1287">
        <v>1950</v>
      </c>
    </row>
    <row r="1288" spans="1:3" x14ac:dyDescent="0.2">
      <c r="A1288">
        <v>1287</v>
      </c>
      <c r="B1288" s="10">
        <v>143000</v>
      </c>
      <c r="C1288">
        <v>1963</v>
      </c>
    </row>
    <row r="1289" spans="1:3" x14ac:dyDescent="0.2">
      <c r="A1289">
        <v>1288</v>
      </c>
      <c r="B1289" s="10">
        <v>190000</v>
      </c>
      <c r="C1289">
        <v>1964</v>
      </c>
    </row>
    <row r="1290" spans="1:3" x14ac:dyDescent="0.2">
      <c r="A1290">
        <v>1289</v>
      </c>
      <c r="B1290" s="10">
        <v>278000</v>
      </c>
      <c r="C1290">
        <v>2000</v>
      </c>
    </row>
    <row r="1291" spans="1:3" x14ac:dyDescent="0.2">
      <c r="A1291">
        <v>1290</v>
      </c>
      <c r="B1291" s="10">
        <v>281000</v>
      </c>
      <c r="C1291">
        <v>2006</v>
      </c>
    </row>
    <row r="1292" spans="1:3" x14ac:dyDescent="0.2">
      <c r="A1292">
        <v>1291</v>
      </c>
      <c r="B1292" s="10">
        <v>180500</v>
      </c>
      <c r="C1292">
        <v>1964</v>
      </c>
    </row>
    <row r="1293" spans="1:3" x14ac:dyDescent="0.2">
      <c r="A1293">
        <v>1292</v>
      </c>
      <c r="B1293" s="10">
        <v>119500</v>
      </c>
      <c r="C1293">
        <v>1972</v>
      </c>
    </row>
    <row r="1294" spans="1:3" x14ac:dyDescent="0.2">
      <c r="A1294">
        <v>1293</v>
      </c>
      <c r="B1294" s="10">
        <v>107500</v>
      </c>
      <c r="C1294">
        <v>1965</v>
      </c>
    </row>
    <row r="1295" spans="1:3" x14ac:dyDescent="0.2">
      <c r="A1295">
        <v>1294</v>
      </c>
      <c r="B1295" s="10">
        <v>162900</v>
      </c>
      <c r="C1295">
        <v>1976</v>
      </c>
    </row>
    <row r="1296" spans="1:3" x14ac:dyDescent="0.2">
      <c r="A1296">
        <v>1295</v>
      </c>
      <c r="B1296" s="10">
        <v>115000</v>
      </c>
      <c r="C1296">
        <v>1990</v>
      </c>
    </row>
    <row r="1297" spans="1:3" x14ac:dyDescent="0.2">
      <c r="A1297">
        <v>1296</v>
      </c>
      <c r="B1297" s="10">
        <v>138500</v>
      </c>
      <c r="C1297">
        <v>1968</v>
      </c>
    </row>
    <row r="1298" spans="1:3" x14ac:dyDescent="0.2">
      <c r="A1298">
        <v>1297</v>
      </c>
      <c r="B1298" s="10">
        <v>155000</v>
      </c>
      <c r="C1298">
        <v>1963</v>
      </c>
    </row>
    <row r="1299" spans="1:3" x14ac:dyDescent="0.2">
      <c r="A1299">
        <v>1298</v>
      </c>
      <c r="B1299" s="10">
        <v>140000</v>
      </c>
      <c r="C1299">
        <v>2006</v>
      </c>
    </row>
    <row r="1300" spans="1:3" x14ac:dyDescent="0.2">
      <c r="A1300">
        <v>1299</v>
      </c>
      <c r="B1300" s="10">
        <v>160000</v>
      </c>
      <c r="C1300">
        <v>2008</v>
      </c>
    </row>
    <row r="1301" spans="1:3" x14ac:dyDescent="0.2">
      <c r="A1301">
        <v>1300</v>
      </c>
      <c r="B1301" s="10">
        <v>154000</v>
      </c>
      <c r="C1301">
        <v>1994</v>
      </c>
    </row>
    <row r="1302" spans="1:3" x14ac:dyDescent="0.2">
      <c r="A1302">
        <v>1301</v>
      </c>
      <c r="B1302" s="10">
        <v>225000</v>
      </c>
      <c r="C1302">
        <v>1999</v>
      </c>
    </row>
    <row r="1303" spans="1:3" x14ac:dyDescent="0.2">
      <c r="A1303">
        <v>1302</v>
      </c>
      <c r="B1303" s="10">
        <v>177500</v>
      </c>
      <c r="C1303">
        <v>1950</v>
      </c>
    </row>
    <row r="1304" spans="1:3" x14ac:dyDescent="0.2">
      <c r="A1304">
        <v>1303</v>
      </c>
      <c r="B1304" s="10">
        <v>290000</v>
      </c>
      <c r="C1304">
        <v>1994</v>
      </c>
    </row>
    <row r="1305" spans="1:3" x14ac:dyDescent="0.2">
      <c r="A1305">
        <v>1304</v>
      </c>
      <c r="B1305" s="10">
        <v>232000</v>
      </c>
      <c r="C1305">
        <v>2005</v>
      </c>
    </row>
    <row r="1306" spans="1:3" x14ac:dyDescent="0.2">
      <c r="A1306">
        <v>1305</v>
      </c>
      <c r="B1306" s="10">
        <v>130000</v>
      </c>
      <c r="C1306">
        <v>2004</v>
      </c>
    </row>
    <row r="1307" spans="1:3" x14ac:dyDescent="0.2">
      <c r="A1307">
        <v>1306</v>
      </c>
      <c r="B1307" s="10">
        <v>325000</v>
      </c>
      <c r="C1307">
        <v>2007</v>
      </c>
    </row>
    <row r="1308" spans="1:3" x14ac:dyDescent="0.2">
      <c r="A1308">
        <v>1307</v>
      </c>
      <c r="B1308" s="10">
        <v>202500</v>
      </c>
      <c r="C1308">
        <v>2006</v>
      </c>
    </row>
    <row r="1309" spans="1:3" x14ac:dyDescent="0.2">
      <c r="A1309">
        <v>1308</v>
      </c>
      <c r="B1309" s="10">
        <v>138000</v>
      </c>
      <c r="C1309">
        <v>1995</v>
      </c>
    </row>
    <row r="1310" spans="1:3" x14ac:dyDescent="0.2">
      <c r="A1310">
        <v>1309</v>
      </c>
      <c r="B1310" s="10">
        <v>147000</v>
      </c>
      <c r="C1310">
        <v>2005</v>
      </c>
    </row>
    <row r="1311" spans="1:3" x14ac:dyDescent="0.2">
      <c r="A1311">
        <v>1310</v>
      </c>
      <c r="B1311" s="10">
        <v>179200</v>
      </c>
      <c r="C1311">
        <v>1991</v>
      </c>
    </row>
    <row r="1312" spans="1:3" x14ac:dyDescent="0.2">
      <c r="A1312">
        <v>1311</v>
      </c>
      <c r="B1312" s="10">
        <v>335000</v>
      </c>
      <c r="C1312">
        <v>2002</v>
      </c>
    </row>
    <row r="1313" spans="1:3" x14ac:dyDescent="0.2">
      <c r="A1313">
        <v>1312</v>
      </c>
      <c r="B1313" s="10">
        <v>203000</v>
      </c>
      <c r="C1313">
        <v>2007</v>
      </c>
    </row>
    <row r="1314" spans="1:3" x14ac:dyDescent="0.2">
      <c r="A1314">
        <v>1313</v>
      </c>
      <c r="B1314" s="10">
        <v>302000</v>
      </c>
      <c r="C1314">
        <v>1990</v>
      </c>
    </row>
    <row r="1315" spans="1:3" x14ac:dyDescent="0.2">
      <c r="A1315">
        <v>1314</v>
      </c>
      <c r="B1315" s="10">
        <v>333168</v>
      </c>
      <c r="C1315">
        <v>1999</v>
      </c>
    </row>
    <row r="1316" spans="1:3" x14ac:dyDescent="0.2">
      <c r="A1316">
        <v>1315</v>
      </c>
      <c r="B1316" s="10">
        <v>119000</v>
      </c>
      <c r="C1316">
        <v>1954</v>
      </c>
    </row>
    <row r="1317" spans="1:3" x14ac:dyDescent="0.2">
      <c r="A1317">
        <v>1316</v>
      </c>
      <c r="B1317" s="10">
        <v>206900</v>
      </c>
      <c r="C1317">
        <v>1969</v>
      </c>
    </row>
    <row r="1318" spans="1:3" x14ac:dyDescent="0.2">
      <c r="A1318">
        <v>1317</v>
      </c>
      <c r="B1318" s="10">
        <v>295493</v>
      </c>
      <c r="C1318">
        <v>2008</v>
      </c>
    </row>
    <row r="1319" spans="1:3" x14ac:dyDescent="0.2">
      <c r="A1319">
        <v>1318</v>
      </c>
      <c r="B1319" s="10">
        <v>208900</v>
      </c>
      <c r="C1319">
        <v>2007</v>
      </c>
    </row>
    <row r="1320" spans="1:3" x14ac:dyDescent="0.2">
      <c r="A1320">
        <v>1319</v>
      </c>
      <c r="B1320" s="10">
        <v>275000</v>
      </c>
      <c r="C1320">
        <v>2002</v>
      </c>
    </row>
    <row r="1321" spans="1:3" x14ac:dyDescent="0.2">
      <c r="A1321">
        <v>1320</v>
      </c>
      <c r="B1321" s="10">
        <v>111000</v>
      </c>
      <c r="C1321">
        <v>1954</v>
      </c>
    </row>
    <row r="1322" spans="1:3" x14ac:dyDescent="0.2">
      <c r="A1322">
        <v>1321</v>
      </c>
      <c r="B1322" s="10">
        <v>156500</v>
      </c>
      <c r="C1322">
        <v>1957</v>
      </c>
    </row>
    <row r="1323" spans="1:3" x14ac:dyDescent="0.2">
      <c r="A1323">
        <v>1322</v>
      </c>
      <c r="B1323" s="10">
        <v>72500</v>
      </c>
      <c r="C1323">
        <v>1950</v>
      </c>
    </row>
    <row r="1324" spans="1:3" x14ac:dyDescent="0.2">
      <c r="A1324">
        <v>1323</v>
      </c>
      <c r="B1324" s="10">
        <v>190000</v>
      </c>
      <c r="C1324">
        <v>1992</v>
      </c>
    </row>
    <row r="1325" spans="1:3" x14ac:dyDescent="0.2">
      <c r="A1325">
        <v>1324</v>
      </c>
      <c r="B1325" s="10">
        <v>82500</v>
      </c>
      <c r="C1325">
        <v>1950</v>
      </c>
    </row>
    <row r="1326" spans="1:3" x14ac:dyDescent="0.2">
      <c r="A1326">
        <v>1325</v>
      </c>
      <c r="B1326" s="10">
        <v>147000</v>
      </c>
      <c r="C1326">
        <v>2007</v>
      </c>
    </row>
    <row r="1327" spans="1:3" x14ac:dyDescent="0.2">
      <c r="A1327">
        <v>1326</v>
      </c>
      <c r="B1327" s="10">
        <v>55000</v>
      </c>
      <c r="C1327">
        <v>1950</v>
      </c>
    </row>
    <row r="1328" spans="1:3" x14ac:dyDescent="0.2">
      <c r="A1328">
        <v>1327</v>
      </c>
      <c r="B1328" s="10">
        <v>79000</v>
      </c>
      <c r="C1328">
        <v>2006</v>
      </c>
    </row>
    <row r="1329" spans="1:3" x14ac:dyDescent="0.2">
      <c r="A1329">
        <v>1328</v>
      </c>
      <c r="B1329" s="10">
        <v>130500</v>
      </c>
      <c r="C1329">
        <v>2008</v>
      </c>
    </row>
    <row r="1330" spans="1:3" x14ac:dyDescent="0.2">
      <c r="A1330">
        <v>1329</v>
      </c>
      <c r="B1330" s="10">
        <v>256000</v>
      </c>
      <c r="C1330">
        <v>1950</v>
      </c>
    </row>
    <row r="1331" spans="1:3" x14ac:dyDescent="0.2">
      <c r="A1331">
        <v>1330</v>
      </c>
      <c r="B1331" s="10">
        <v>176500</v>
      </c>
      <c r="C1331">
        <v>1998</v>
      </c>
    </row>
    <row r="1332" spans="1:3" x14ac:dyDescent="0.2">
      <c r="A1332">
        <v>1331</v>
      </c>
      <c r="B1332" s="10">
        <v>227000</v>
      </c>
      <c r="C1332">
        <v>2006</v>
      </c>
    </row>
    <row r="1333" spans="1:3" x14ac:dyDescent="0.2">
      <c r="A1333">
        <v>1332</v>
      </c>
      <c r="B1333" s="10">
        <v>132500</v>
      </c>
      <c r="C1333">
        <v>1976</v>
      </c>
    </row>
    <row r="1334" spans="1:3" x14ac:dyDescent="0.2">
      <c r="A1334">
        <v>1333</v>
      </c>
      <c r="B1334" s="10">
        <v>100000</v>
      </c>
      <c r="C1334">
        <v>1958</v>
      </c>
    </row>
    <row r="1335" spans="1:3" x14ac:dyDescent="0.2">
      <c r="A1335">
        <v>1334</v>
      </c>
      <c r="B1335" s="10">
        <v>125500</v>
      </c>
      <c r="C1335">
        <v>1995</v>
      </c>
    </row>
    <row r="1336" spans="1:3" x14ac:dyDescent="0.2">
      <c r="A1336">
        <v>1335</v>
      </c>
      <c r="B1336" s="10">
        <v>125000</v>
      </c>
      <c r="C1336">
        <v>1970</v>
      </c>
    </row>
    <row r="1337" spans="1:3" x14ac:dyDescent="0.2">
      <c r="A1337">
        <v>1336</v>
      </c>
      <c r="B1337" s="10">
        <v>167900</v>
      </c>
      <c r="C1337">
        <v>1977</v>
      </c>
    </row>
    <row r="1338" spans="1:3" x14ac:dyDescent="0.2">
      <c r="A1338">
        <v>1337</v>
      </c>
      <c r="B1338" s="10">
        <v>135000</v>
      </c>
      <c r="C1338">
        <v>1973</v>
      </c>
    </row>
    <row r="1339" spans="1:3" x14ac:dyDescent="0.2">
      <c r="A1339">
        <v>1338</v>
      </c>
      <c r="B1339" s="10">
        <v>52500</v>
      </c>
      <c r="C1339">
        <v>1950</v>
      </c>
    </row>
    <row r="1340" spans="1:3" x14ac:dyDescent="0.2">
      <c r="A1340">
        <v>1339</v>
      </c>
      <c r="B1340" s="10">
        <v>200000</v>
      </c>
      <c r="C1340">
        <v>2002</v>
      </c>
    </row>
    <row r="1341" spans="1:3" x14ac:dyDescent="0.2">
      <c r="A1341">
        <v>1340</v>
      </c>
      <c r="B1341" s="10">
        <v>128500</v>
      </c>
      <c r="C1341">
        <v>1972</v>
      </c>
    </row>
    <row r="1342" spans="1:3" x14ac:dyDescent="0.2">
      <c r="A1342">
        <v>1341</v>
      </c>
      <c r="B1342" s="10">
        <v>123000</v>
      </c>
      <c r="C1342">
        <v>1971</v>
      </c>
    </row>
    <row r="1343" spans="1:3" x14ac:dyDescent="0.2">
      <c r="A1343">
        <v>1342</v>
      </c>
      <c r="B1343" s="10">
        <v>155000</v>
      </c>
      <c r="C1343">
        <v>2004</v>
      </c>
    </row>
    <row r="1344" spans="1:3" x14ac:dyDescent="0.2">
      <c r="A1344">
        <v>1343</v>
      </c>
      <c r="B1344" s="10">
        <v>228500</v>
      </c>
      <c r="C1344">
        <v>2002</v>
      </c>
    </row>
    <row r="1345" spans="1:3" x14ac:dyDescent="0.2">
      <c r="A1345">
        <v>1344</v>
      </c>
      <c r="B1345" s="10">
        <v>177000</v>
      </c>
      <c r="C1345">
        <v>1950</v>
      </c>
    </row>
    <row r="1346" spans="1:3" x14ac:dyDescent="0.2">
      <c r="A1346">
        <v>1345</v>
      </c>
      <c r="B1346" s="10">
        <v>155835</v>
      </c>
      <c r="C1346">
        <v>2006</v>
      </c>
    </row>
    <row r="1347" spans="1:3" x14ac:dyDescent="0.2">
      <c r="A1347">
        <v>1346</v>
      </c>
      <c r="B1347" s="10">
        <v>108500</v>
      </c>
      <c r="C1347">
        <v>1950</v>
      </c>
    </row>
    <row r="1348" spans="1:3" x14ac:dyDescent="0.2">
      <c r="A1348">
        <v>1347</v>
      </c>
      <c r="B1348" s="10">
        <v>262500</v>
      </c>
      <c r="C1348">
        <v>2003</v>
      </c>
    </row>
    <row r="1349" spans="1:3" x14ac:dyDescent="0.2">
      <c r="A1349">
        <v>1348</v>
      </c>
      <c r="B1349" s="10">
        <v>283463</v>
      </c>
      <c r="C1349">
        <v>2007</v>
      </c>
    </row>
    <row r="1350" spans="1:3" x14ac:dyDescent="0.2">
      <c r="A1350">
        <v>1349</v>
      </c>
      <c r="B1350" s="10">
        <v>215000</v>
      </c>
      <c r="C1350">
        <v>1998</v>
      </c>
    </row>
    <row r="1351" spans="1:3" x14ac:dyDescent="0.2">
      <c r="A1351">
        <v>1350</v>
      </c>
      <c r="B1351" s="10">
        <v>122000</v>
      </c>
      <c r="C1351">
        <v>1987</v>
      </c>
    </row>
    <row r="1352" spans="1:3" x14ac:dyDescent="0.2">
      <c r="A1352">
        <v>1351</v>
      </c>
      <c r="B1352" s="10">
        <v>200000</v>
      </c>
      <c r="C1352">
        <v>1969</v>
      </c>
    </row>
    <row r="1353" spans="1:3" x14ac:dyDescent="0.2">
      <c r="A1353">
        <v>1352</v>
      </c>
      <c r="B1353" s="10">
        <v>171000</v>
      </c>
      <c r="C1353">
        <v>1962</v>
      </c>
    </row>
    <row r="1354" spans="1:3" x14ac:dyDescent="0.2">
      <c r="A1354">
        <v>1353</v>
      </c>
      <c r="B1354" s="10">
        <v>134900</v>
      </c>
      <c r="C1354">
        <v>2000</v>
      </c>
    </row>
    <row r="1355" spans="1:3" x14ac:dyDescent="0.2">
      <c r="A1355">
        <v>1354</v>
      </c>
      <c r="B1355" s="10">
        <v>410000</v>
      </c>
      <c r="C1355">
        <v>1996</v>
      </c>
    </row>
    <row r="1356" spans="1:3" x14ac:dyDescent="0.2">
      <c r="A1356">
        <v>1355</v>
      </c>
      <c r="B1356" s="10">
        <v>235000</v>
      </c>
      <c r="C1356">
        <v>2000</v>
      </c>
    </row>
    <row r="1357" spans="1:3" x14ac:dyDescent="0.2">
      <c r="A1357">
        <v>1356</v>
      </c>
      <c r="B1357" s="10">
        <v>170000</v>
      </c>
      <c r="C1357">
        <v>1992</v>
      </c>
    </row>
    <row r="1358" spans="1:3" x14ac:dyDescent="0.2">
      <c r="A1358">
        <v>1357</v>
      </c>
      <c r="B1358" s="10">
        <v>110000</v>
      </c>
      <c r="C1358">
        <v>1966</v>
      </c>
    </row>
    <row r="1359" spans="1:3" x14ac:dyDescent="0.2">
      <c r="A1359">
        <v>1358</v>
      </c>
      <c r="B1359" s="10">
        <v>149900</v>
      </c>
      <c r="C1359">
        <v>2008</v>
      </c>
    </row>
    <row r="1360" spans="1:3" x14ac:dyDescent="0.2">
      <c r="A1360">
        <v>1359</v>
      </c>
      <c r="B1360" s="10">
        <v>177500</v>
      </c>
      <c r="C1360">
        <v>2000</v>
      </c>
    </row>
    <row r="1361" spans="1:3" x14ac:dyDescent="0.2">
      <c r="A1361">
        <v>1360</v>
      </c>
      <c r="B1361" s="10">
        <v>315000</v>
      </c>
      <c r="C1361">
        <v>2005</v>
      </c>
    </row>
    <row r="1362" spans="1:3" x14ac:dyDescent="0.2">
      <c r="A1362">
        <v>1361</v>
      </c>
      <c r="B1362" s="10">
        <v>189000</v>
      </c>
      <c r="C1362">
        <v>1998</v>
      </c>
    </row>
    <row r="1363" spans="1:3" x14ac:dyDescent="0.2">
      <c r="A1363">
        <v>1362</v>
      </c>
      <c r="B1363" s="10">
        <v>260000</v>
      </c>
      <c r="C1363">
        <v>2005</v>
      </c>
    </row>
    <row r="1364" spans="1:3" x14ac:dyDescent="0.2">
      <c r="A1364">
        <v>1363</v>
      </c>
      <c r="B1364" s="10">
        <v>104900</v>
      </c>
      <c r="C1364">
        <v>2007</v>
      </c>
    </row>
    <row r="1365" spans="1:3" x14ac:dyDescent="0.2">
      <c r="A1365">
        <v>1364</v>
      </c>
      <c r="B1365" s="10">
        <v>156932</v>
      </c>
      <c r="C1365">
        <v>2007</v>
      </c>
    </row>
    <row r="1366" spans="1:3" x14ac:dyDescent="0.2">
      <c r="A1366">
        <v>1365</v>
      </c>
      <c r="B1366" s="10">
        <v>144152</v>
      </c>
      <c r="C1366">
        <v>2005</v>
      </c>
    </row>
    <row r="1367" spans="1:3" x14ac:dyDescent="0.2">
      <c r="A1367">
        <v>1366</v>
      </c>
      <c r="B1367" s="10">
        <v>216000</v>
      </c>
      <c r="C1367">
        <v>2000</v>
      </c>
    </row>
    <row r="1368" spans="1:3" x14ac:dyDescent="0.2">
      <c r="A1368">
        <v>1367</v>
      </c>
      <c r="B1368" s="10">
        <v>193000</v>
      </c>
      <c r="C1368">
        <v>1999</v>
      </c>
    </row>
    <row r="1369" spans="1:3" x14ac:dyDescent="0.2">
      <c r="A1369">
        <v>1368</v>
      </c>
      <c r="B1369" s="10">
        <v>127000</v>
      </c>
      <c r="C1369">
        <v>1977</v>
      </c>
    </row>
    <row r="1370" spans="1:3" x14ac:dyDescent="0.2">
      <c r="A1370">
        <v>1369</v>
      </c>
      <c r="B1370" s="10">
        <v>144000</v>
      </c>
      <c r="C1370">
        <v>2004</v>
      </c>
    </row>
    <row r="1371" spans="1:3" x14ac:dyDescent="0.2">
      <c r="A1371">
        <v>1370</v>
      </c>
      <c r="B1371" s="10">
        <v>232000</v>
      </c>
      <c r="C1371">
        <v>2003</v>
      </c>
    </row>
    <row r="1372" spans="1:3" x14ac:dyDescent="0.2">
      <c r="A1372">
        <v>1371</v>
      </c>
      <c r="B1372" s="10">
        <v>105000</v>
      </c>
      <c r="C1372">
        <v>1950</v>
      </c>
    </row>
    <row r="1373" spans="1:3" x14ac:dyDescent="0.2">
      <c r="A1373">
        <v>1372</v>
      </c>
      <c r="B1373" s="10">
        <v>165500</v>
      </c>
      <c r="C1373">
        <v>1996</v>
      </c>
    </row>
    <row r="1374" spans="1:3" x14ac:dyDescent="0.2">
      <c r="A1374">
        <v>1373</v>
      </c>
      <c r="B1374" s="10">
        <v>274300</v>
      </c>
      <c r="C1374">
        <v>1998</v>
      </c>
    </row>
    <row r="1375" spans="1:3" x14ac:dyDescent="0.2">
      <c r="A1375">
        <v>1374</v>
      </c>
      <c r="B1375" s="10">
        <v>466500</v>
      </c>
      <c r="C1375">
        <v>2002</v>
      </c>
    </row>
    <row r="1376" spans="1:3" x14ac:dyDescent="0.2">
      <c r="A1376">
        <v>1375</v>
      </c>
      <c r="B1376" s="10">
        <v>250000</v>
      </c>
      <c r="C1376">
        <v>2005</v>
      </c>
    </row>
    <row r="1377" spans="1:3" x14ac:dyDescent="0.2">
      <c r="A1377">
        <v>1376</v>
      </c>
      <c r="B1377" s="10">
        <v>239000</v>
      </c>
      <c r="C1377">
        <v>2007</v>
      </c>
    </row>
    <row r="1378" spans="1:3" x14ac:dyDescent="0.2">
      <c r="A1378">
        <v>1377</v>
      </c>
      <c r="B1378" s="10">
        <v>91000</v>
      </c>
      <c r="C1378">
        <v>1950</v>
      </c>
    </row>
    <row r="1379" spans="1:3" x14ac:dyDescent="0.2">
      <c r="A1379">
        <v>1378</v>
      </c>
      <c r="B1379" s="10">
        <v>117000</v>
      </c>
      <c r="C1379">
        <v>1960</v>
      </c>
    </row>
    <row r="1380" spans="1:3" x14ac:dyDescent="0.2">
      <c r="A1380">
        <v>1379</v>
      </c>
      <c r="B1380" s="10">
        <v>83000</v>
      </c>
      <c r="C1380">
        <v>1973</v>
      </c>
    </row>
    <row r="1381" spans="1:3" x14ac:dyDescent="0.2">
      <c r="A1381">
        <v>1380</v>
      </c>
      <c r="B1381" s="10">
        <v>167500</v>
      </c>
      <c r="C1381">
        <v>2007</v>
      </c>
    </row>
    <row r="1382" spans="1:3" x14ac:dyDescent="0.2">
      <c r="A1382">
        <v>1381</v>
      </c>
      <c r="B1382" s="10">
        <v>58500</v>
      </c>
      <c r="C1382">
        <v>1950</v>
      </c>
    </row>
    <row r="1383" spans="1:3" x14ac:dyDescent="0.2">
      <c r="A1383">
        <v>1382</v>
      </c>
      <c r="B1383" s="10">
        <v>237500</v>
      </c>
      <c r="C1383">
        <v>1970</v>
      </c>
    </row>
    <row r="1384" spans="1:3" x14ac:dyDescent="0.2">
      <c r="A1384">
        <v>1383</v>
      </c>
      <c r="B1384" s="10">
        <v>157000</v>
      </c>
      <c r="C1384">
        <v>1950</v>
      </c>
    </row>
    <row r="1385" spans="1:3" x14ac:dyDescent="0.2">
      <c r="A1385">
        <v>1384</v>
      </c>
      <c r="B1385" s="10">
        <v>112000</v>
      </c>
      <c r="C1385">
        <v>2007</v>
      </c>
    </row>
    <row r="1386" spans="1:3" x14ac:dyDescent="0.2">
      <c r="A1386">
        <v>1385</v>
      </c>
      <c r="B1386" s="10">
        <v>105000</v>
      </c>
      <c r="C1386">
        <v>1950</v>
      </c>
    </row>
    <row r="1387" spans="1:3" x14ac:dyDescent="0.2">
      <c r="A1387">
        <v>1386</v>
      </c>
      <c r="B1387" s="10">
        <v>125500</v>
      </c>
      <c r="C1387">
        <v>2007</v>
      </c>
    </row>
    <row r="1388" spans="1:3" x14ac:dyDescent="0.2">
      <c r="A1388">
        <v>1387</v>
      </c>
      <c r="B1388" s="10">
        <v>250000</v>
      </c>
      <c r="C1388">
        <v>1978</v>
      </c>
    </row>
    <row r="1389" spans="1:3" x14ac:dyDescent="0.2">
      <c r="A1389">
        <v>1388</v>
      </c>
      <c r="B1389" s="10">
        <v>136000</v>
      </c>
      <c r="C1389">
        <v>1950</v>
      </c>
    </row>
    <row r="1390" spans="1:3" x14ac:dyDescent="0.2">
      <c r="A1390">
        <v>1389</v>
      </c>
      <c r="B1390" s="10">
        <v>377500</v>
      </c>
      <c r="C1390">
        <v>2007</v>
      </c>
    </row>
    <row r="1391" spans="1:3" x14ac:dyDescent="0.2">
      <c r="A1391">
        <v>1390</v>
      </c>
      <c r="B1391" s="10">
        <v>131000</v>
      </c>
      <c r="C1391">
        <v>1950</v>
      </c>
    </row>
    <row r="1392" spans="1:3" x14ac:dyDescent="0.2">
      <c r="A1392">
        <v>1391</v>
      </c>
      <c r="B1392" s="10">
        <v>235000</v>
      </c>
      <c r="C1392">
        <v>2000</v>
      </c>
    </row>
    <row r="1393" spans="1:3" x14ac:dyDescent="0.2">
      <c r="A1393">
        <v>1392</v>
      </c>
      <c r="B1393" s="10">
        <v>124000</v>
      </c>
      <c r="C1393">
        <v>1967</v>
      </c>
    </row>
    <row r="1394" spans="1:3" x14ac:dyDescent="0.2">
      <c r="A1394">
        <v>1393</v>
      </c>
      <c r="B1394" s="10">
        <v>123000</v>
      </c>
      <c r="C1394">
        <v>1967</v>
      </c>
    </row>
    <row r="1395" spans="1:3" x14ac:dyDescent="0.2">
      <c r="A1395">
        <v>1394</v>
      </c>
      <c r="B1395" s="10">
        <v>163000</v>
      </c>
      <c r="C1395">
        <v>2000</v>
      </c>
    </row>
    <row r="1396" spans="1:3" x14ac:dyDescent="0.2">
      <c r="A1396">
        <v>1395</v>
      </c>
      <c r="B1396" s="10">
        <v>246578</v>
      </c>
      <c r="C1396">
        <v>2006</v>
      </c>
    </row>
    <row r="1397" spans="1:3" x14ac:dyDescent="0.2">
      <c r="A1397">
        <v>1396</v>
      </c>
      <c r="B1397" s="10">
        <v>281213</v>
      </c>
      <c r="C1397">
        <v>2006</v>
      </c>
    </row>
    <row r="1398" spans="1:3" x14ac:dyDescent="0.2">
      <c r="A1398">
        <v>1397</v>
      </c>
      <c r="B1398" s="10">
        <v>160000</v>
      </c>
      <c r="C1398">
        <v>1950</v>
      </c>
    </row>
    <row r="1399" spans="1:3" x14ac:dyDescent="0.2">
      <c r="A1399">
        <v>1398</v>
      </c>
      <c r="B1399" s="10">
        <v>137500</v>
      </c>
      <c r="C1399">
        <v>2004</v>
      </c>
    </row>
    <row r="1400" spans="1:3" x14ac:dyDescent="0.2">
      <c r="A1400">
        <v>1399</v>
      </c>
      <c r="B1400" s="10">
        <v>138000</v>
      </c>
      <c r="C1400">
        <v>1982</v>
      </c>
    </row>
    <row r="1401" spans="1:3" x14ac:dyDescent="0.2">
      <c r="A1401">
        <v>1400</v>
      </c>
      <c r="B1401" s="10">
        <v>137450</v>
      </c>
      <c r="C1401">
        <v>1990</v>
      </c>
    </row>
    <row r="1402" spans="1:3" x14ac:dyDescent="0.2">
      <c r="A1402">
        <v>1401</v>
      </c>
      <c r="B1402" s="10">
        <v>120000</v>
      </c>
      <c r="C1402">
        <v>1950</v>
      </c>
    </row>
    <row r="1403" spans="1:3" x14ac:dyDescent="0.2">
      <c r="A1403">
        <v>1402</v>
      </c>
      <c r="B1403" s="10">
        <v>193000</v>
      </c>
      <c r="C1403">
        <v>2004</v>
      </c>
    </row>
    <row r="1404" spans="1:3" x14ac:dyDescent="0.2">
      <c r="A1404">
        <v>1403</v>
      </c>
      <c r="B1404" s="10">
        <v>193879</v>
      </c>
      <c r="C1404">
        <v>2006</v>
      </c>
    </row>
    <row r="1405" spans="1:3" x14ac:dyDescent="0.2">
      <c r="A1405">
        <v>1404</v>
      </c>
      <c r="B1405" s="10">
        <v>282922</v>
      </c>
      <c r="C1405">
        <v>2007</v>
      </c>
    </row>
    <row r="1406" spans="1:3" x14ac:dyDescent="0.2">
      <c r="A1406">
        <v>1405</v>
      </c>
      <c r="B1406" s="10">
        <v>105000</v>
      </c>
      <c r="C1406">
        <v>1950</v>
      </c>
    </row>
    <row r="1407" spans="1:3" x14ac:dyDescent="0.2">
      <c r="A1407">
        <v>1406</v>
      </c>
      <c r="B1407" s="10">
        <v>275000</v>
      </c>
      <c r="C1407">
        <v>2005</v>
      </c>
    </row>
    <row r="1408" spans="1:3" x14ac:dyDescent="0.2">
      <c r="A1408">
        <v>1407</v>
      </c>
      <c r="B1408" s="10">
        <v>133000</v>
      </c>
      <c r="C1408">
        <v>2007</v>
      </c>
    </row>
    <row r="1409" spans="1:3" x14ac:dyDescent="0.2">
      <c r="A1409">
        <v>1408</v>
      </c>
      <c r="B1409" s="10">
        <v>112000</v>
      </c>
      <c r="C1409">
        <v>1985</v>
      </c>
    </row>
    <row r="1410" spans="1:3" x14ac:dyDescent="0.2">
      <c r="A1410">
        <v>1409</v>
      </c>
      <c r="B1410" s="10">
        <v>125500</v>
      </c>
      <c r="C1410">
        <v>1950</v>
      </c>
    </row>
    <row r="1411" spans="1:3" x14ac:dyDescent="0.2">
      <c r="A1411">
        <v>1410</v>
      </c>
      <c r="B1411" s="10">
        <v>215000</v>
      </c>
      <c r="C1411">
        <v>1991</v>
      </c>
    </row>
    <row r="1412" spans="1:3" x14ac:dyDescent="0.2">
      <c r="A1412">
        <v>1411</v>
      </c>
      <c r="B1412" s="10">
        <v>230000</v>
      </c>
      <c r="C1412">
        <v>2001</v>
      </c>
    </row>
    <row r="1413" spans="1:3" x14ac:dyDescent="0.2">
      <c r="A1413">
        <v>1412</v>
      </c>
      <c r="B1413" s="10">
        <v>140000</v>
      </c>
      <c r="C1413">
        <v>2005</v>
      </c>
    </row>
    <row r="1414" spans="1:3" x14ac:dyDescent="0.2">
      <c r="A1414">
        <v>1413</v>
      </c>
      <c r="B1414" s="10">
        <v>90000</v>
      </c>
      <c r="C1414">
        <v>1950</v>
      </c>
    </row>
    <row r="1415" spans="1:3" x14ac:dyDescent="0.2">
      <c r="A1415">
        <v>1414</v>
      </c>
      <c r="B1415" s="10">
        <v>257000</v>
      </c>
      <c r="C1415">
        <v>2006</v>
      </c>
    </row>
    <row r="1416" spans="1:3" x14ac:dyDescent="0.2">
      <c r="A1416">
        <v>1415</v>
      </c>
      <c r="B1416" s="10">
        <v>207000</v>
      </c>
      <c r="C1416">
        <v>2000</v>
      </c>
    </row>
    <row r="1417" spans="1:3" x14ac:dyDescent="0.2">
      <c r="A1417">
        <v>1416</v>
      </c>
      <c r="B1417" s="10">
        <v>175900</v>
      </c>
      <c r="C1417">
        <v>2007</v>
      </c>
    </row>
    <row r="1418" spans="1:3" x14ac:dyDescent="0.2">
      <c r="A1418">
        <v>1417</v>
      </c>
      <c r="B1418" s="10">
        <v>122500</v>
      </c>
      <c r="C1418">
        <v>1950</v>
      </c>
    </row>
    <row r="1419" spans="1:3" x14ac:dyDescent="0.2">
      <c r="A1419">
        <v>1418</v>
      </c>
      <c r="B1419" s="10">
        <v>340000</v>
      </c>
      <c r="C1419">
        <v>1998</v>
      </c>
    </row>
    <row r="1420" spans="1:3" x14ac:dyDescent="0.2">
      <c r="A1420">
        <v>1419</v>
      </c>
      <c r="B1420" s="10">
        <v>124000</v>
      </c>
      <c r="C1420">
        <v>1963</v>
      </c>
    </row>
    <row r="1421" spans="1:3" x14ac:dyDescent="0.2">
      <c r="A1421">
        <v>1420</v>
      </c>
      <c r="B1421" s="10">
        <v>223000</v>
      </c>
      <c r="C1421">
        <v>1969</v>
      </c>
    </row>
    <row r="1422" spans="1:3" x14ac:dyDescent="0.2">
      <c r="A1422">
        <v>1421</v>
      </c>
      <c r="B1422" s="10">
        <v>179900</v>
      </c>
      <c r="C1422">
        <v>1968</v>
      </c>
    </row>
    <row r="1423" spans="1:3" x14ac:dyDescent="0.2">
      <c r="A1423">
        <v>1422</v>
      </c>
      <c r="B1423" s="10">
        <v>127500</v>
      </c>
      <c r="C1423">
        <v>1977</v>
      </c>
    </row>
    <row r="1424" spans="1:3" x14ac:dyDescent="0.2">
      <c r="A1424">
        <v>1423</v>
      </c>
      <c r="B1424" s="10">
        <v>136500</v>
      </c>
      <c r="C1424">
        <v>2003</v>
      </c>
    </row>
    <row r="1425" spans="1:3" x14ac:dyDescent="0.2">
      <c r="A1425">
        <v>1424</v>
      </c>
      <c r="B1425" s="10">
        <v>274970</v>
      </c>
      <c r="C1425">
        <v>1966</v>
      </c>
    </row>
    <row r="1426" spans="1:3" x14ac:dyDescent="0.2">
      <c r="A1426">
        <v>1425</v>
      </c>
      <c r="B1426" s="10">
        <v>144000</v>
      </c>
      <c r="C1426">
        <v>1983</v>
      </c>
    </row>
    <row r="1427" spans="1:3" x14ac:dyDescent="0.2">
      <c r="A1427">
        <v>1426</v>
      </c>
      <c r="B1427" s="10">
        <v>142000</v>
      </c>
      <c r="C1427">
        <v>1959</v>
      </c>
    </row>
    <row r="1428" spans="1:3" x14ac:dyDescent="0.2">
      <c r="A1428">
        <v>1427</v>
      </c>
      <c r="B1428" s="10">
        <v>271000</v>
      </c>
      <c r="C1428">
        <v>1994</v>
      </c>
    </row>
    <row r="1429" spans="1:3" x14ac:dyDescent="0.2">
      <c r="A1429">
        <v>1428</v>
      </c>
      <c r="B1429" s="10">
        <v>140000</v>
      </c>
      <c r="C1429">
        <v>1950</v>
      </c>
    </row>
    <row r="1430" spans="1:3" x14ac:dyDescent="0.2">
      <c r="A1430">
        <v>1429</v>
      </c>
      <c r="B1430" s="10">
        <v>119000</v>
      </c>
      <c r="C1430">
        <v>1992</v>
      </c>
    </row>
    <row r="1431" spans="1:3" x14ac:dyDescent="0.2">
      <c r="A1431">
        <v>1430</v>
      </c>
      <c r="B1431" s="10">
        <v>182900</v>
      </c>
      <c r="C1431">
        <v>1981</v>
      </c>
    </row>
    <row r="1432" spans="1:3" x14ac:dyDescent="0.2">
      <c r="A1432">
        <v>1431</v>
      </c>
      <c r="B1432" s="10">
        <v>192140</v>
      </c>
      <c r="C1432">
        <v>2005</v>
      </c>
    </row>
    <row r="1433" spans="1:3" x14ac:dyDescent="0.2">
      <c r="A1433">
        <v>1432</v>
      </c>
      <c r="B1433" s="10">
        <v>143750</v>
      </c>
      <c r="C1433">
        <v>1976</v>
      </c>
    </row>
    <row r="1434" spans="1:3" x14ac:dyDescent="0.2">
      <c r="A1434">
        <v>1433</v>
      </c>
      <c r="B1434" s="10">
        <v>64500</v>
      </c>
      <c r="C1434">
        <v>2007</v>
      </c>
    </row>
    <row r="1435" spans="1:3" x14ac:dyDescent="0.2">
      <c r="A1435">
        <v>1434</v>
      </c>
      <c r="B1435" s="10">
        <v>186500</v>
      </c>
      <c r="C1435">
        <v>2000</v>
      </c>
    </row>
    <row r="1436" spans="1:3" x14ac:dyDescent="0.2">
      <c r="A1436">
        <v>1435</v>
      </c>
      <c r="B1436" s="10">
        <v>160000</v>
      </c>
      <c r="C1436">
        <v>1977</v>
      </c>
    </row>
    <row r="1437" spans="1:3" x14ac:dyDescent="0.2">
      <c r="A1437">
        <v>1436</v>
      </c>
      <c r="B1437" s="10">
        <v>174000</v>
      </c>
      <c r="C1437">
        <v>2005</v>
      </c>
    </row>
    <row r="1438" spans="1:3" x14ac:dyDescent="0.2">
      <c r="A1438">
        <v>1437</v>
      </c>
      <c r="B1438" s="10">
        <v>120500</v>
      </c>
      <c r="C1438">
        <v>1971</v>
      </c>
    </row>
    <row r="1439" spans="1:3" x14ac:dyDescent="0.2">
      <c r="A1439">
        <v>1438</v>
      </c>
      <c r="B1439" s="10">
        <v>394617</v>
      </c>
      <c r="C1439">
        <v>2008</v>
      </c>
    </row>
    <row r="1440" spans="1:3" x14ac:dyDescent="0.2">
      <c r="A1440">
        <v>1439</v>
      </c>
      <c r="B1440" s="10">
        <v>149700</v>
      </c>
      <c r="C1440">
        <v>1996</v>
      </c>
    </row>
    <row r="1441" spans="1:3" x14ac:dyDescent="0.2">
      <c r="A1441">
        <v>1440</v>
      </c>
      <c r="B1441" s="10">
        <v>197000</v>
      </c>
      <c r="C1441">
        <v>1979</v>
      </c>
    </row>
    <row r="1442" spans="1:3" x14ac:dyDescent="0.2">
      <c r="A1442">
        <v>1441</v>
      </c>
      <c r="B1442" s="10">
        <v>191000</v>
      </c>
      <c r="C1442">
        <v>1994</v>
      </c>
    </row>
    <row r="1443" spans="1:3" x14ac:dyDescent="0.2">
      <c r="A1443">
        <v>1442</v>
      </c>
      <c r="B1443" s="10">
        <v>149300</v>
      </c>
      <c r="C1443">
        <v>2004</v>
      </c>
    </row>
    <row r="1444" spans="1:3" x14ac:dyDescent="0.2">
      <c r="A1444">
        <v>1443</v>
      </c>
      <c r="B1444" s="10">
        <v>310000</v>
      </c>
      <c r="C1444">
        <v>2008</v>
      </c>
    </row>
    <row r="1445" spans="1:3" x14ac:dyDescent="0.2">
      <c r="A1445">
        <v>1444</v>
      </c>
      <c r="B1445" s="10">
        <v>121000</v>
      </c>
      <c r="C1445">
        <v>1950</v>
      </c>
    </row>
    <row r="1446" spans="1:3" x14ac:dyDescent="0.2">
      <c r="A1446">
        <v>1445</v>
      </c>
      <c r="B1446" s="10">
        <v>179600</v>
      </c>
      <c r="C1446">
        <v>2004</v>
      </c>
    </row>
    <row r="1447" spans="1:3" x14ac:dyDescent="0.2">
      <c r="A1447">
        <v>1446</v>
      </c>
      <c r="B1447" s="10">
        <v>129000</v>
      </c>
      <c r="C1447">
        <v>1966</v>
      </c>
    </row>
    <row r="1448" spans="1:3" x14ac:dyDescent="0.2">
      <c r="A1448">
        <v>1447</v>
      </c>
      <c r="B1448" s="10">
        <v>157900</v>
      </c>
      <c r="C1448">
        <v>1962</v>
      </c>
    </row>
    <row r="1449" spans="1:3" x14ac:dyDescent="0.2">
      <c r="A1449">
        <v>1448</v>
      </c>
      <c r="B1449" s="10">
        <v>240000</v>
      </c>
      <c r="C1449">
        <v>1996</v>
      </c>
    </row>
    <row r="1450" spans="1:3" x14ac:dyDescent="0.2">
      <c r="A1450">
        <v>1449</v>
      </c>
      <c r="B1450" s="10">
        <v>112000</v>
      </c>
      <c r="C1450">
        <v>2000</v>
      </c>
    </row>
    <row r="1451" spans="1:3" x14ac:dyDescent="0.2">
      <c r="A1451">
        <v>1450</v>
      </c>
      <c r="B1451" s="10">
        <v>92000</v>
      </c>
      <c r="C1451">
        <v>1970</v>
      </c>
    </row>
    <row r="1452" spans="1:3" x14ac:dyDescent="0.2">
      <c r="A1452">
        <v>1451</v>
      </c>
      <c r="B1452" s="10">
        <v>136000</v>
      </c>
      <c r="C1452">
        <v>1974</v>
      </c>
    </row>
    <row r="1453" spans="1:3" x14ac:dyDescent="0.2">
      <c r="A1453">
        <v>1452</v>
      </c>
      <c r="B1453" s="10">
        <v>287090</v>
      </c>
      <c r="C1453">
        <v>2009</v>
      </c>
    </row>
    <row r="1454" spans="1:3" x14ac:dyDescent="0.2">
      <c r="A1454">
        <v>1453</v>
      </c>
      <c r="B1454" s="10">
        <v>145000</v>
      </c>
      <c r="C1454">
        <v>2005</v>
      </c>
    </row>
    <row r="1455" spans="1:3" x14ac:dyDescent="0.2">
      <c r="A1455">
        <v>1454</v>
      </c>
      <c r="B1455" s="10">
        <v>84500</v>
      </c>
      <c r="C1455">
        <v>2006</v>
      </c>
    </row>
    <row r="1456" spans="1:3" x14ac:dyDescent="0.2">
      <c r="A1456">
        <v>1455</v>
      </c>
      <c r="B1456" s="10">
        <v>185000</v>
      </c>
      <c r="C1456">
        <v>2005</v>
      </c>
    </row>
    <row r="1457" spans="1:3" x14ac:dyDescent="0.2">
      <c r="A1457">
        <v>1456</v>
      </c>
      <c r="B1457" s="10">
        <v>175000</v>
      </c>
      <c r="C1457">
        <v>2000</v>
      </c>
    </row>
    <row r="1458" spans="1:3" x14ac:dyDescent="0.2">
      <c r="A1458">
        <v>1457</v>
      </c>
      <c r="B1458" s="10">
        <v>210000</v>
      </c>
      <c r="C1458">
        <v>1988</v>
      </c>
    </row>
    <row r="1459" spans="1:3" x14ac:dyDescent="0.2">
      <c r="A1459">
        <v>1458</v>
      </c>
      <c r="B1459" s="10">
        <v>266500</v>
      </c>
      <c r="C1459">
        <v>2006</v>
      </c>
    </row>
    <row r="1460" spans="1:3" x14ac:dyDescent="0.2">
      <c r="A1460">
        <v>1459</v>
      </c>
      <c r="B1460" s="10">
        <v>142125</v>
      </c>
      <c r="C1460">
        <v>1996</v>
      </c>
    </row>
    <row r="1461" spans="1:3" x14ac:dyDescent="0.2">
      <c r="A1461">
        <v>1460</v>
      </c>
      <c r="B1461" s="10">
        <v>147500</v>
      </c>
      <c r="C1461">
        <v>1965</v>
      </c>
    </row>
  </sheetData>
  <mergeCells count="3">
    <mergeCell ref="K1:L1"/>
    <mergeCell ref="E1:F1"/>
    <mergeCell ref="H1:I1"/>
  </mergeCells>
  <pageMargins left="0.7" right="0.7" top="0.75" bottom="0.75" header="0.3" footer="0.3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DB92C-8D4E-714F-AE66-D0DF8DA523C0}">
  <sheetPr>
    <tabColor rgb="FF92D050"/>
  </sheetPr>
  <dimension ref="A1:S1461"/>
  <sheetViews>
    <sheetView workbookViewId="0">
      <selection activeCell="W38" sqref="W38"/>
    </sheetView>
  </sheetViews>
  <sheetFormatPr baseColWidth="10" defaultRowHeight="16" x14ac:dyDescent="0.2"/>
  <cols>
    <col min="1" max="1" width="5" customWidth="1"/>
    <col min="4" max="4" width="5.1640625" customWidth="1"/>
    <col min="5" max="5" width="18.1640625" customWidth="1"/>
    <col min="7" max="7" width="5.1640625" customWidth="1"/>
    <col min="8" max="8" width="7" customWidth="1"/>
    <col min="9" max="9" width="17" bestFit="1" customWidth="1"/>
    <col min="10" max="10" width="10" customWidth="1"/>
    <col min="11" max="11" width="17" bestFit="1" customWidth="1"/>
    <col min="12" max="12" width="6" customWidth="1"/>
    <col min="13" max="13" width="28.1640625" customWidth="1"/>
    <col min="14" max="14" width="12.1640625" bestFit="1" customWidth="1"/>
    <col min="16" max="16" width="7.33203125" customWidth="1"/>
    <col min="17" max="17" width="15" customWidth="1"/>
    <col min="18" max="18" width="13.33203125" customWidth="1"/>
    <col min="19" max="19" width="16.6640625" customWidth="1"/>
  </cols>
  <sheetData>
    <row r="1" spans="1:19" x14ac:dyDescent="0.2">
      <c r="A1" t="s">
        <v>0</v>
      </c>
      <c r="B1" t="s">
        <v>80</v>
      </c>
      <c r="C1" t="s">
        <v>19</v>
      </c>
      <c r="E1" s="25" t="s">
        <v>320</v>
      </c>
      <c r="F1" s="25"/>
      <c r="H1" s="25" t="s">
        <v>322</v>
      </c>
      <c r="I1" s="25"/>
      <c r="J1" s="25" t="s">
        <v>321</v>
      </c>
      <c r="K1" s="25"/>
      <c r="M1" t="s">
        <v>280</v>
      </c>
    </row>
    <row r="2" spans="1:19" x14ac:dyDescent="0.2">
      <c r="A2">
        <v>1</v>
      </c>
      <c r="B2" s="10">
        <v>208500</v>
      </c>
      <c r="C2">
        <v>2003</v>
      </c>
      <c r="H2" s="2" t="s">
        <v>19</v>
      </c>
      <c r="I2" t="s">
        <v>277</v>
      </c>
      <c r="J2" s="2" t="s">
        <v>19</v>
      </c>
      <c r="K2" t="s">
        <v>277</v>
      </c>
    </row>
    <row r="3" spans="1:19" x14ac:dyDescent="0.2">
      <c r="A3">
        <v>2</v>
      </c>
      <c r="B3" s="10">
        <v>181500</v>
      </c>
      <c r="C3">
        <v>1976</v>
      </c>
      <c r="E3" t="s">
        <v>256</v>
      </c>
      <c r="F3" s="15">
        <v>1971.2460589444825</v>
      </c>
      <c r="M3" s="7"/>
      <c r="N3" s="21" t="s">
        <v>322</v>
      </c>
      <c r="O3" s="21" t="s">
        <v>321</v>
      </c>
      <c r="Q3" s="7"/>
      <c r="R3" s="21" t="s">
        <v>322</v>
      </c>
      <c r="S3" s="21" t="s">
        <v>321</v>
      </c>
    </row>
    <row r="4" spans="1:19" x14ac:dyDescent="0.2">
      <c r="A4">
        <v>3</v>
      </c>
      <c r="B4" s="10">
        <v>223500</v>
      </c>
      <c r="C4">
        <v>2001</v>
      </c>
      <c r="E4" t="s">
        <v>257</v>
      </c>
      <c r="F4">
        <v>0.79068860415132936</v>
      </c>
      <c r="H4" s="2" t="s">
        <v>274</v>
      </c>
      <c r="I4" t="s">
        <v>276</v>
      </c>
      <c r="J4" s="2" t="s">
        <v>274</v>
      </c>
      <c r="K4" t="s">
        <v>276</v>
      </c>
      <c r="M4" t="s">
        <v>256</v>
      </c>
      <c r="N4">
        <v>139990.60907759884</v>
      </c>
      <c r="O4">
        <v>217010.14193548387</v>
      </c>
      <c r="Q4" t="s">
        <v>256</v>
      </c>
      <c r="R4">
        <v>139990.60907759884</v>
      </c>
      <c r="S4">
        <v>217010.14193548387</v>
      </c>
    </row>
    <row r="5" spans="1:19" x14ac:dyDescent="0.2">
      <c r="A5">
        <v>4</v>
      </c>
      <c r="B5" s="10">
        <v>140000</v>
      </c>
      <c r="C5">
        <v>1915</v>
      </c>
      <c r="E5" t="s">
        <v>258</v>
      </c>
      <c r="F5">
        <v>1973</v>
      </c>
      <c r="H5" s="3">
        <v>4</v>
      </c>
      <c r="I5" s="4">
        <v>140000</v>
      </c>
      <c r="J5" s="3">
        <v>1</v>
      </c>
      <c r="K5" s="4">
        <v>208500</v>
      </c>
      <c r="M5" t="s">
        <v>281</v>
      </c>
      <c r="N5">
        <v>2277402732.7633767</v>
      </c>
      <c r="O5">
        <v>7104237053.8041172</v>
      </c>
      <c r="Q5" t="s">
        <v>281</v>
      </c>
      <c r="R5">
        <v>2277402732.7633767</v>
      </c>
      <c r="S5">
        <v>7104237053.8041172</v>
      </c>
    </row>
    <row r="6" spans="1:19" x14ac:dyDescent="0.2">
      <c r="A6">
        <v>5</v>
      </c>
      <c r="B6" s="10">
        <v>250000</v>
      </c>
      <c r="C6">
        <v>2000</v>
      </c>
      <c r="E6" t="s">
        <v>259</v>
      </c>
      <c r="F6">
        <v>2006</v>
      </c>
      <c r="H6" s="3">
        <v>9</v>
      </c>
      <c r="I6" s="4">
        <v>129900</v>
      </c>
      <c r="J6" s="3">
        <v>2</v>
      </c>
      <c r="K6" s="4">
        <v>181500</v>
      </c>
      <c r="M6" t="s">
        <v>282</v>
      </c>
      <c r="N6">
        <v>683</v>
      </c>
      <c r="O6">
        <v>775</v>
      </c>
      <c r="Q6" t="s">
        <v>282</v>
      </c>
      <c r="R6">
        <v>683</v>
      </c>
      <c r="S6">
        <v>775</v>
      </c>
    </row>
    <row r="7" spans="1:19" x14ac:dyDescent="0.2">
      <c r="A7">
        <v>6</v>
      </c>
      <c r="B7" s="10">
        <v>143000</v>
      </c>
      <c r="C7">
        <v>1993</v>
      </c>
      <c r="E7" t="s">
        <v>260</v>
      </c>
      <c r="F7">
        <v>30.20182073789659</v>
      </c>
      <c r="H7" s="3">
        <v>10</v>
      </c>
      <c r="I7" s="4">
        <v>118000</v>
      </c>
      <c r="J7" s="3">
        <v>3</v>
      </c>
      <c r="K7" s="4">
        <v>223500</v>
      </c>
      <c r="M7" t="s">
        <v>283</v>
      </c>
      <c r="N7">
        <v>0</v>
      </c>
      <c r="Q7" t="s">
        <v>257</v>
      </c>
      <c r="R7">
        <f>SQRT(R5)/SQRT(R6)</f>
        <v>1826.0369735950394</v>
      </c>
      <c r="S7">
        <f>SQRT(S5)/SQRT(S6)</f>
        <v>3027.6653528386364</v>
      </c>
    </row>
    <row r="8" spans="1:19" x14ac:dyDescent="0.2">
      <c r="A8">
        <v>7</v>
      </c>
      <c r="B8" s="10">
        <v>307000</v>
      </c>
      <c r="C8">
        <v>2004</v>
      </c>
      <c r="E8" t="s">
        <v>261</v>
      </c>
      <c r="F8">
        <v>912.14997588404049</v>
      </c>
      <c r="H8" s="3">
        <v>11</v>
      </c>
      <c r="I8" s="4">
        <v>129500</v>
      </c>
      <c r="J8" s="3">
        <v>5</v>
      </c>
      <c r="K8" s="4">
        <v>250000</v>
      </c>
      <c r="M8" t="s">
        <v>284</v>
      </c>
      <c r="N8">
        <v>1251</v>
      </c>
      <c r="Q8" t="s">
        <v>337</v>
      </c>
      <c r="R8">
        <f>R7*N13</f>
        <v>3582.4326267061811</v>
      </c>
      <c r="S8">
        <f>S7*N13</f>
        <v>5939.8617331405812</v>
      </c>
    </row>
    <row r="9" spans="1:19" x14ac:dyDescent="0.2">
      <c r="A9">
        <v>8</v>
      </c>
      <c r="B9" s="10">
        <v>200000</v>
      </c>
      <c r="C9">
        <v>1973</v>
      </c>
      <c r="E9" t="s">
        <v>262</v>
      </c>
      <c r="F9">
        <v>-0.44003183665363821</v>
      </c>
      <c r="H9" s="3">
        <v>13</v>
      </c>
      <c r="I9" s="4">
        <v>144000</v>
      </c>
      <c r="J9" s="3">
        <v>6</v>
      </c>
      <c r="K9" s="4">
        <v>143000</v>
      </c>
      <c r="M9" t="s">
        <v>285</v>
      </c>
      <c r="N9">
        <v>-21.78339543950705</v>
      </c>
      <c r="Q9" t="s">
        <v>338</v>
      </c>
      <c r="R9">
        <f>R7*N13</f>
        <v>3582.4326267061811</v>
      </c>
      <c r="S9">
        <f>S7*N13</f>
        <v>5939.8617331405812</v>
      </c>
    </row>
    <row r="10" spans="1:19" x14ac:dyDescent="0.2">
      <c r="A10">
        <v>9</v>
      </c>
      <c r="B10" s="10">
        <v>129900</v>
      </c>
      <c r="C10">
        <v>1931</v>
      </c>
      <c r="E10" t="s">
        <v>263</v>
      </c>
      <c r="F10">
        <v>-0.61258180313572541</v>
      </c>
      <c r="H10" s="3">
        <v>15</v>
      </c>
      <c r="I10" s="4">
        <v>157000</v>
      </c>
      <c r="J10" s="3">
        <v>7</v>
      </c>
      <c r="K10" s="4">
        <v>307000</v>
      </c>
      <c r="M10" t="s">
        <v>286</v>
      </c>
      <c r="N10">
        <v>9.4013064879274105E-90</v>
      </c>
    </row>
    <row r="11" spans="1:19" x14ac:dyDescent="0.2">
      <c r="A11">
        <v>10</v>
      </c>
      <c r="B11" s="10">
        <v>118000</v>
      </c>
      <c r="C11">
        <v>1939</v>
      </c>
      <c r="E11" t="s">
        <v>264</v>
      </c>
      <c r="F11">
        <v>138</v>
      </c>
      <c r="H11" s="3">
        <v>16</v>
      </c>
      <c r="I11" s="4">
        <v>132000</v>
      </c>
      <c r="J11" s="3">
        <v>8</v>
      </c>
      <c r="K11" s="4">
        <v>200000</v>
      </c>
      <c r="M11" t="s">
        <v>287</v>
      </c>
      <c r="N11">
        <v>1.6460725155634566</v>
      </c>
    </row>
    <row r="12" spans="1:19" x14ac:dyDescent="0.2">
      <c r="A12">
        <v>11</v>
      </c>
      <c r="B12" s="10">
        <v>129500</v>
      </c>
      <c r="C12">
        <v>1965</v>
      </c>
      <c r="E12" t="s">
        <v>265</v>
      </c>
      <c r="F12">
        <v>1872</v>
      </c>
      <c r="H12" s="3">
        <v>17</v>
      </c>
      <c r="I12" s="4">
        <v>149000</v>
      </c>
      <c r="J12" s="3">
        <v>12</v>
      </c>
      <c r="K12" s="4">
        <v>345000</v>
      </c>
      <c r="M12" t="s">
        <v>288</v>
      </c>
      <c r="N12" s="13">
        <v>1.8802612975854821E-89</v>
      </c>
    </row>
    <row r="13" spans="1:19" x14ac:dyDescent="0.2">
      <c r="A13">
        <v>12</v>
      </c>
      <c r="B13" s="10">
        <v>345000</v>
      </c>
      <c r="C13">
        <v>2005</v>
      </c>
      <c r="E13" t="s">
        <v>266</v>
      </c>
      <c r="F13">
        <v>2010</v>
      </c>
      <c r="H13" s="3">
        <v>18</v>
      </c>
      <c r="I13" s="4">
        <v>90000</v>
      </c>
      <c r="J13" s="3">
        <v>14</v>
      </c>
      <c r="K13" s="4">
        <v>279500</v>
      </c>
      <c r="M13" s="7" t="s">
        <v>289</v>
      </c>
      <c r="N13" s="7">
        <v>1.961862042504654</v>
      </c>
      <c r="O13" s="7"/>
    </row>
    <row r="14" spans="1:19" x14ac:dyDescent="0.2">
      <c r="A14">
        <v>13</v>
      </c>
      <c r="B14" s="10">
        <v>144000</v>
      </c>
      <c r="C14">
        <v>1962</v>
      </c>
      <c r="E14" t="s">
        <v>267</v>
      </c>
      <c r="F14">
        <v>2876048</v>
      </c>
      <c r="H14" s="3">
        <v>20</v>
      </c>
      <c r="I14" s="4">
        <v>139000</v>
      </c>
      <c r="J14" s="3">
        <v>19</v>
      </c>
      <c r="K14" s="4">
        <v>159000</v>
      </c>
    </row>
    <row r="15" spans="1:19" x14ac:dyDescent="0.2">
      <c r="A15">
        <v>14</v>
      </c>
      <c r="B15" s="10">
        <v>279500</v>
      </c>
      <c r="C15">
        <v>2006</v>
      </c>
      <c r="E15" t="s">
        <v>268</v>
      </c>
      <c r="F15">
        <v>1459</v>
      </c>
      <c r="H15" s="3">
        <v>22</v>
      </c>
      <c r="I15" s="4">
        <v>139400</v>
      </c>
      <c r="J15" s="3">
        <v>21</v>
      </c>
      <c r="K15" s="4">
        <v>325300</v>
      </c>
    </row>
    <row r="16" spans="1:19" x14ac:dyDescent="0.2">
      <c r="A16">
        <v>15</v>
      </c>
      <c r="B16" s="10">
        <v>157000</v>
      </c>
      <c r="C16">
        <v>1960</v>
      </c>
      <c r="E16" t="s">
        <v>269</v>
      </c>
      <c r="F16">
        <v>2010</v>
      </c>
      <c r="H16" s="3">
        <v>25</v>
      </c>
      <c r="I16" s="4">
        <v>154000</v>
      </c>
      <c r="J16" s="3">
        <v>23</v>
      </c>
      <c r="K16" s="4">
        <v>230000</v>
      </c>
      <c r="M16" s="19" t="s">
        <v>291</v>
      </c>
      <c r="N16">
        <f>N6+O6</f>
        <v>1458</v>
      </c>
    </row>
    <row r="17" spans="1:15" x14ac:dyDescent="0.2">
      <c r="A17">
        <v>16</v>
      </c>
      <c r="B17" s="10">
        <v>132000</v>
      </c>
      <c r="C17">
        <v>1929</v>
      </c>
      <c r="E17" t="s">
        <v>270</v>
      </c>
      <c r="F17">
        <v>1872</v>
      </c>
      <c r="H17" s="3">
        <v>27</v>
      </c>
      <c r="I17" s="4">
        <v>134800</v>
      </c>
      <c r="J17" s="3">
        <v>24</v>
      </c>
      <c r="K17" s="4">
        <v>129900</v>
      </c>
      <c r="M17" s="19" t="s">
        <v>292</v>
      </c>
      <c r="N17">
        <f>N4-O4</f>
        <v>-77019.532857885031</v>
      </c>
    </row>
    <row r="18" spans="1:15" x14ac:dyDescent="0.2">
      <c r="A18">
        <v>17</v>
      </c>
      <c r="B18" s="10">
        <v>149000</v>
      </c>
      <c r="C18">
        <v>1970</v>
      </c>
      <c r="E18" t="s">
        <v>271</v>
      </c>
      <c r="F18">
        <v>1.5510087070522331</v>
      </c>
      <c r="H18" s="3">
        <v>29</v>
      </c>
      <c r="I18" s="4">
        <v>207500</v>
      </c>
      <c r="J18" s="3">
        <v>26</v>
      </c>
      <c r="K18" s="4">
        <v>256300</v>
      </c>
      <c r="M18" s="20" t="s">
        <v>293</v>
      </c>
      <c r="N18" s="7">
        <f>SQRT((N5/N6)+(O5/O6))</f>
        <v>3535.6991554310212</v>
      </c>
      <c r="O18" s="7"/>
    </row>
    <row r="19" spans="1:15" x14ac:dyDescent="0.2">
      <c r="A19">
        <v>18</v>
      </c>
      <c r="B19" s="10">
        <v>90000</v>
      </c>
      <c r="C19">
        <v>1967</v>
      </c>
      <c r="H19" s="3">
        <v>30</v>
      </c>
      <c r="I19" s="4">
        <v>68500</v>
      </c>
      <c r="J19" s="3">
        <v>28</v>
      </c>
      <c r="K19" s="4">
        <v>306000</v>
      </c>
      <c r="M19" s="19"/>
    </row>
    <row r="20" spans="1:15" x14ac:dyDescent="0.2">
      <c r="A20">
        <v>19</v>
      </c>
      <c r="B20" s="10">
        <v>159000</v>
      </c>
      <c r="C20">
        <v>2004</v>
      </c>
      <c r="H20" s="3">
        <v>31</v>
      </c>
      <c r="I20" s="4">
        <v>40000</v>
      </c>
      <c r="J20" s="3">
        <v>33</v>
      </c>
      <c r="K20" s="4">
        <v>179900</v>
      </c>
      <c r="M20" s="19" t="s">
        <v>294</v>
      </c>
      <c r="N20">
        <f>N13*N18</f>
        <v>6936.5539667558833</v>
      </c>
    </row>
    <row r="21" spans="1:15" x14ac:dyDescent="0.2">
      <c r="A21">
        <v>20</v>
      </c>
      <c r="B21" s="10">
        <v>139000</v>
      </c>
      <c r="C21">
        <v>1958</v>
      </c>
      <c r="H21" s="3">
        <v>32</v>
      </c>
      <c r="I21" s="4">
        <v>149350</v>
      </c>
      <c r="J21" s="3">
        <v>35</v>
      </c>
      <c r="K21" s="4">
        <v>277500</v>
      </c>
      <c r="M21" s="19" t="s">
        <v>295</v>
      </c>
      <c r="N21">
        <f>N17-N20</f>
        <v>-83956.086824640908</v>
      </c>
    </row>
    <row r="22" spans="1:15" x14ac:dyDescent="0.2">
      <c r="A22">
        <v>21</v>
      </c>
      <c r="B22" s="10">
        <v>325300</v>
      </c>
      <c r="C22">
        <v>2005</v>
      </c>
      <c r="H22" s="3">
        <v>34</v>
      </c>
      <c r="I22" s="4">
        <v>165500</v>
      </c>
      <c r="J22" s="3">
        <v>36</v>
      </c>
      <c r="K22" s="4">
        <v>309000</v>
      </c>
      <c r="M22" s="19" t="s">
        <v>296</v>
      </c>
      <c r="N22">
        <f>N17+N20</f>
        <v>-70082.978891129154</v>
      </c>
    </row>
    <row r="23" spans="1:15" x14ac:dyDescent="0.2">
      <c r="A23">
        <v>22</v>
      </c>
      <c r="B23" s="10">
        <v>139400</v>
      </c>
      <c r="C23">
        <v>1930</v>
      </c>
      <c r="H23" s="3">
        <v>38</v>
      </c>
      <c r="I23" s="4">
        <v>153000</v>
      </c>
      <c r="J23" s="3">
        <v>37</v>
      </c>
      <c r="K23" s="4">
        <v>145000</v>
      </c>
    </row>
    <row r="24" spans="1:15" x14ac:dyDescent="0.2">
      <c r="A24">
        <v>23</v>
      </c>
      <c r="B24" s="10">
        <v>230000</v>
      </c>
      <c r="C24">
        <v>2002</v>
      </c>
      <c r="H24" s="3">
        <v>39</v>
      </c>
      <c r="I24" s="4">
        <v>109000</v>
      </c>
      <c r="J24" s="3">
        <v>43</v>
      </c>
      <c r="K24" s="4">
        <v>144000</v>
      </c>
    </row>
    <row r="25" spans="1:15" x14ac:dyDescent="0.2">
      <c r="A25">
        <v>24</v>
      </c>
      <c r="B25" s="10">
        <v>129900</v>
      </c>
      <c r="C25">
        <v>1976</v>
      </c>
      <c r="H25" s="3">
        <v>40</v>
      </c>
      <c r="I25" s="4">
        <v>82000</v>
      </c>
      <c r="J25" s="3">
        <v>44</v>
      </c>
      <c r="K25" s="4">
        <v>130250</v>
      </c>
    </row>
    <row r="26" spans="1:15" ht="19" x14ac:dyDescent="0.25">
      <c r="A26">
        <v>25</v>
      </c>
      <c r="B26" s="10">
        <v>154000</v>
      </c>
      <c r="C26">
        <v>1968</v>
      </c>
      <c r="H26" s="3">
        <v>41</v>
      </c>
      <c r="I26" s="4">
        <v>160000</v>
      </c>
      <c r="J26" s="3">
        <v>46</v>
      </c>
      <c r="K26" s="4">
        <v>319900</v>
      </c>
      <c r="M26" s="23" t="s">
        <v>339</v>
      </c>
      <c r="N26" s="11" t="s">
        <v>345</v>
      </c>
    </row>
    <row r="27" spans="1:15" ht="19" x14ac:dyDescent="0.25">
      <c r="A27">
        <v>26</v>
      </c>
      <c r="B27" s="10">
        <v>256300</v>
      </c>
      <c r="C27">
        <v>2007</v>
      </c>
      <c r="H27" s="3">
        <v>42</v>
      </c>
      <c r="I27" s="4">
        <v>170000</v>
      </c>
      <c r="J27" s="3">
        <v>47</v>
      </c>
      <c r="K27" s="4">
        <v>239686</v>
      </c>
      <c r="M27" s="23" t="s">
        <v>340</v>
      </c>
      <c r="N27" s="11" t="s">
        <v>346</v>
      </c>
    </row>
    <row r="28" spans="1:15" x14ac:dyDescent="0.2">
      <c r="A28">
        <v>27</v>
      </c>
      <c r="B28" s="10">
        <v>134800</v>
      </c>
      <c r="C28">
        <v>1951</v>
      </c>
      <c r="H28" s="3">
        <v>45</v>
      </c>
      <c r="I28" s="4">
        <v>141000</v>
      </c>
      <c r="J28" s="3">
        <v>48</v>
      </c>
      <c r="K28" s="4">
        <v>249700</v>
      </c>
    </row>
    <row r="29" spans="1:15" x14ac:dyDescent="0.2">
      <c r="A29">
        <v>28</v>
      </c>
      <c r="B29" s="10">
        <v>306000</v>
      </c>
      <c r="C29">
        <v>2007</v>
      </c>
      <c r="H29" s="3">
        <v>49</v>
      </c>
      <c r="I29" s="4">
        <v>113000</v>
      </c>
      <c r="J29" s="3">
        <v>51</v>
      </c>
      <c r="K29" s="4">
        <v>177000</v>
      </c>
    </row>
    <row r="30" spans="1:15" x14ac:dyDescent="0.2">
      <c r="A30">
        <v>29</v>
      </c>
      <c r="B30" s="10">
        <v>207500</v>
      </c>
      <c r="C30">
        <v>1957</v>
      </c>
      <c r="H30" s="3">
        <v>50</v>
      </c>
      <c r="I30" s="4">
        <v>127000</v>
      </c>
      <c r="J30" s="3">
        <v>54</v>
      </c>
      <c r="K30" s="4">
        <v>385000</v>
      </c>
    </row>
    <row r="31" spans="1:15" x14ac:dyDescent="0.2">
      <c r="A31">
        <v>30</v>
      </c>
      <c r="B31" s="10">
        <v>68500</v>
      </c>
      <c r="C31">
        <v>1927</v>
      </c>
      <c r="H31" s="3">
        <v>52</v>
      </c>
      <c r="I31" s="4">
        <v>114500</v>
      </c>
      <c r="J31" s="3">
        <v>57</v>
      </c>
      <c r="K31" s="4">
        <v>172500</v>
      </c>
    </row>
    <row r="32" spans="1:15" x14ac:dyDescent="0.2">
      <c r="A32">
        <v>31</v>
      </c>
      <c r="B32" s="10">
        <v>40000</v>
      </c>
      <c r="C32">
        <v>1920</v>
      </c>
      <c r="H32" s="3">
        <v>53</v>
      </c>
      <c r="I32" s="4">
        <v>110000</v>
      </c>
      <c r="J32" s="3">
        <v>58</v>
      </c>
      <c r="K32" s="4">
        <v>196500</v>
      </c>
    </row>
    <row r="33" spans="1:11" x14ac:dyDescent="0.2">
      <c r="A33">
        <v>32</v>
      </c>
      <c r="B33" s="10">
        <v>149350</v>
      </c>
      <c r="C33">
        <v>1966</v>
      </c>
      <c r="H33" s="3">
        <v>55</v>
      </c>
      <c r="I33" s="4">
        <v>130000</v>
      </c>
      <c r="J33" s="3">
        <v>59</v>
      </c>
      <c r="K33" s="4">
        <v>438780</v>
      </c>
    </row>
    <row r="34" spans="1:11" x14ac:dyDescent="0.2">
      <c r="A34">
        <v>33</v>
      </c>
      <c r="B34" s="10">
        <v>179900</v>
      </c>
      <c r="C34">
        <v>2007</v>
      </c>
      <c r="H34" s="3">
        <v>56</v>
      </c>
      <c r="I34" s="4">
        <v>180500</v>
      </c>
      <c r="J34" s="3">
        <v>60</v>
      </c>
      <c r="K34" s="4">
        <v>124900</v>
      </c>
    </row>
    <row r="35" spans="1:11" x14ac:dyDescent="0.2">
      <c r="A35">
        <v>34</v>
      </c>
      <c r="B35" s="10">
        <v>165500</v>
      </c>
      <c r="C35">
        <v>1959</v>
      </c>
      <c r="H35" s="3">
        <v>62</v>
      </c>
      <c r="I35" s="4">
        <v>101000</v>
      </c>
      <c r="J35" s="3">
        <v>61</v>
      </c>
      <c r="K35" s="4">
        <v>158000</v>
      </c>
    </row>
    <row r="36" spans="1:11" x14ac:dyDescent="0.2">
      <c r="A36">
        <v>35</v>
      </c>
      <c r="B36" s="10">
        <v>277500</v>
      </c>
      <c r="C36">
        <v>2005</v>
      </c>
      <c r="H36" s="3">
        <v>64</v>
      </c>
      <c r="I36" s="4">
        <v>140000</v>
      </c>
      <c r="J36" s="3">
        <v>63</v>
      </c>
      <c r="K36" s="4">
        <v>202500</v>
      </c>
    </row>
    <row r="37" spans="1:11" x14ac:dyDescent="0.2">
      <c r="A37">
        <v>36</v>
      </c>
      <c r="B37" s="10">
        <v>309000</v>
      </c>
      <c r="C37">
        <v>2004</v>
      </c>
      <c r="H37" s="3">
        <v>67</v>
      </c>
      <c r="I37" s="4">
        <v>180000</v>
      </c>
      <c r="J37" s="3">
        <v>65</v>
      </c>
      <c r="K37" s="4">
        <v>219500</v>
      </c>
    </row>
    <row r="38" spans="1:11" x14ac:dyDescent="0.2">
      <c r="A38">
        <v>37</v>
      </c>
      <c r="B38" s="10">
        <v>145000</v>
      </c>
      <c r="C38">
        <v>1994</v>
      </c>
      <c r="H38" s="3">
        <v>69</v>
      </c>
      <c r="I38" s="4">
        <v>80000</v>
      </c>
      <c r="J38" s="3">
        <v>66</v>
      </c>
      <c r="K38" s="4">
        <v>317000</v>
      </c>
    </row>
    <row r="39" spans="1:11" x14ac:dyDescent="0.2">
      <c r="A39">
        <v>38</v>
      </c>
      <c r="B39" s="10">
        <v>153000</v>
      </c>
      <c r="C39">
        <v>1954</v>
      </c>
      <c r="H39" s="3">
        <v>70</v>
      </c>
      <c r="I39" s="4">
        <v>225000</v>
      </c>
      <c r="J39" s="3">
        <v>68</v>
      </c>
      <c r="K39" s="4">
        <v>226000</v>
      </c>
    </row>
    <row r="40" spans="1:11" x14ac:dyDescent="0.2">
      <c r="A40">
        <v>39</v>
      </c>
      <c r="B40" s="10">
        <v>109000</v>
      </c>
      <c r="C40">
        <v>1953</v>
      </c>
      <c r="H40" s="3">
        <v>74</v>
      </c>
      <c r="I40" s="4">
        <v>144900</v>
      </c>
      <c r="J40" s="3">
        <v>71</v>
      </c>
      <c r="K40" s="4">
        <v>244000</v>
      </c>
    </row>
    <row r="41" spans="1:11" x14ac:dyDescent="0.2">
      <c r="A41">
        <v>40</v>
      </c>
      <c r="B41" s="10">
        <v>82000</v>
      </c>
      <c r="C41">
        <v>1955</v>
      </c>
      <c r="H41" s="3">
        <v>75</v>
      </c>
      <c r="I41" s="4">
        <v>107400</v>
      </c>
      <c r="J41" s="3">
        <v>72</v>
      </c>
      <c r="K41" s="4">
        <v>129500</v>
      </c>
    </row>
    <row r="42" spans="1:11" x14ac:dyDescent="0.2">
      <c r="A42">
        <v>41</v>
      </c>
      <c r="B42" s="10">
        <v>160000</v>
      </c>
      <c r="C42">
        <v>1965</v>
      </c>
      <c r="H42" s="3">
        <v>77</v>
      </c>
      <c r="I42" s="4">
        <v>135750</v>
      </c>
      <c r="J42" s="3">
        <v>73</v>
      </c>
      <c r="K42" s="4">
        <v>185000</v>
      </c>
    </row>
    <row r="43" spans="1:11" x14ac:dyDescent="0.2">
      <c r="A43">
        <v>42</v>
      </c>
      <c r="B43" s="10">
        <v>170000</v>
      </c>
      <c r="C43">
        <v>1959</v>
      </c>
      <c r="H43" s="3">
        <v>78</v>
      </c>
      <c r="I43" s="4">
        <v>127000</v>
      </c>
      <c r="J43" s="3">
        <v>76</v>
      </c>
      <c r="K43" s="4">
        <v>91000</v>
      </c>
    </row>
    <row r="44" spans="1:11" x14ac:dyDescent="0.2">
      <c r="A44">
        <v>43</v>
      </c>
      <c r="B44" s="10">
        <v>144000</v>
      </c>
      <c r="C44">
        <v>1983</v>
      </c>
      <c r="H44" s="3">
        <v>79</v>
      </c>
      <c r="I44" s="4">
        <v>136500</v>
      </c>
      <c r="J44" s="3">
        <v>82</v>
      </c>
      <c r="K44" s="4">
        <v>153500</v>
      </c>
    </row>
    <row r="45" spans="1:11" x14ac:dyDescent="0.2">
      <c r="A45">
        <v>44</v>
      </c>
      <c r="B45" s="10">
        <v>130250</v>
      </c>
      <c r="C45">
        <v>1975</v>
      </c>
      <c r="H45" s="3">
        <v>80</v>
      </c>
      <c r="I45" s="4">
        <v>110000</v>
      </c>
      <c r="J45" s="3">
        <v>83</v>
      </c>
      <c r="K45" s="4">
        <v>245000</v>
      </c>
    </row>
    <row r="46" spans="1:11" x14ac:dyDescent="0.2">
      <c r="A46">
        <v>45</v>
      </c>
      <c r="B46" s="10">
        <v>141000</v>
      </c>
      <c r="C46">
        <v>1959</v>
      </c>
      <c r="H46" s="3">
        <v>81</v>
      </c>
      <c r="I46" s="4">
        <v>193500</v>
      </c>
      <c r="J46" s="3">
        <v>85</v>
      </c>
      <c r="K46" s="4">
        <v>168500</v>
      </c>
    </row>
    <row r="47" spans="1:11" x14ac:dyDescent="0.2">
      <c r="A47">
        <v>46</v>
      </c>
      <c r="B47" s="10">
        <v>319900</v>
      </c>
      <c r="C47">
        <v>2005</v>
      </c>
      <c r="H47" s="3">
        <v>84</v>
      </c>
      <c r="I47" s="4">
        <v>126500</v>
      </c>
      <c r="J47" s="3">
        <v>86</v>
      </c>
      <c r="K47" s="4">
        <v>260000</v>
      </c>
    </row>
    <row r="48" spans="1:11" x14ac:dyDescent="0.2">
      <c r="A48">
        <v>47</v>
      </c>
      <c r="B48" s="10">
        <v>239686</v>
      </c>
      <c r="C48">
        <v>2003</v>
      </c>
      <c r="H48" s="3">
        <v>89</v>
      </c>
      <c r="I48" s="4">
        <v>85000</v>
      </c>
      <c r="J48" s="3">
        <v>87</v>
      </c>
      <c r="K48" s="4">
        <v>174000</v>
      </c>
    </row>
    <row r="49" spans="1:11" x14ac:dyDescent="0.2">
      <c r="A49">
        <v>48</v>
      </c>
      <c r="B49" s="10">
        <v>249700</v>
      </c>
      <c r="C49">
        <v>2006</v>
      </c>
      <c r="H49" s="3">
        <v>91</v>
      </c>
      <c r="I49" s="4">
        <v>109900</v>
      </c>
      <c r="J49" s="3">
        <v>88</v>
      </c>
      <c r="K49" s="4">
        <v>164500</v>
      </c>
    </row>
    <row r="50" spans="1:11" x14ac:dyDescent="0.2">
      <c r="A50">
        <v>49</v>
      </c>
      <c r="B50" s="10">
        <v>113000</v>
      </c>
      <c r="C50">
        <v>1920</v>
      </c>
      <c r="H50" s="3">
        <v>92</v>
      </c>
      <c r="I50" s="4">
        <v>98600</v>
      </c>
      <c r="J50" s="3">
        <v>90</v>
      </c>
      <c r="K50" s="4">
        <v>123600</v>
      </c>
    </row>
    <row r="51" spans="1:11" x14ac:dyDescent="0.2">
      <c r="A51">
        <v>50</v>
      </c>
      <c r="B51" s="10">
        <v>127000</v>
      </c>
      <c r="C51">
        <v>1966</v>
      </c>
      <c r="H51" s="3">
        <v>93</v>
      </c>
      <c r="I51" s="4">
        <v>163500</v>
      </c>
      <c r="J51" s="3">
        <v>95</v>
      </c>
      <c r="K51" s="4">
        <v>204750</v>
      </c>
    </row>
    <row r="52" spans="1:11" x14ac:dyDescent="0.2">
      <c r="A52">
        <v>51</v>
      </c>
      <c r="B52" s="10">
        <v>177000</v>
      </c>
      <c r="C52">
        <v>1997</v>
      </c>
      <c r="H52" s="3">
        <v>94</v>
      </c>
      <c r="I52" s="4">
        <v>133900</v>
      </c>
      <c r="J52" s="3">
        <v>96</v>
      </c>
      <c r="K52" s="4">
        <v>185000</v>
      </c>
    </row>
    <row r="53" spans="1:11" x14ac:dyDescent="0.2">
      <c r="A53">
        <v>52</v>
      </c>
      <c r="B53" s="10">
        <v>114500</v>
      </c>
      <c r="C53">
        <v>1934</v>
      </c>
      <c r="H53" s="3">
        <v>98</v>
      </c>
      <c r="I53" s="4">
        <v>94750</v>
      </c>
      <c r="J53" s="3">
        <v>97</v>
      </c>
      <c r="K53" s="4">
        <v>214000</v>
      </c>
    </row>
    <row r="54" spans="1:11" x14ac:dyDescent="0.2">
      <c r="A54">
        <v>53</v>
      </c>
      <c r="B54" s="10">
        <v>110000</v>
      </c>
      <c r="C54">
        <v>1963</v>
      </c>
      <c r="H54" s="3">
        <v>99</v>
      </c>
      <c r="I54" s="4">
        <v>83000</v>
      </c>
      <c r="J54" s="3">
        <v>101</v>
      </c>
      <c r="K54" s="4">
        <v>205000</v>
      </c>
    </row>
    <row r="55" spans="1:11" x14ac:dyDescent="0.2">
      <c r="A55">
        <v>54</v>
      </c>
      <c r="B55" s="10">
        <v>385000</v>
      </c>
      <c r="C55">
        <v>1981</v>
      </c>
      <c r="H55" s="3">
        <v>100</v>
      </c>
      <c r="I55" s="4">
        <v>128950</v>
      </c>
      <c r="J55" s="3">
        <v>102</v>
      </c>
      <c r="K55" s="4">
        <v>178000</v>
      </c>
    </row>
    <row r="56" spans="1:11" x14ac:dyDescent="0.2">
      <c r="A56">
        <v>55</v>
      </c>
      <c r="B56" s="10">
        <v>130000</v>
      </c>
      <c r="C56">
        <v>1955</v>
      </c>
      <c r="H56" s="3">
        <v>105</v>
      </c>
      <c r="I56" s="4">
        <v>169500</v>
      </c>
      <c r="J56" s="3">
        <v>103</v>
      </c>
      <c r="K56" s="4">
        <v>118964</v>
      </c>
    </row>
    <row r="57" spans="1:11" x14ac:dyDescent="0.2">
      <c r="A57">
        <v>56</v>
      </c>
      <c r="B57" s="10">
        <v>180500</v>
      </c>
      <c r="C57">
        <v>1964</v>
      </c>
      <c r="H57" s="3">
        <v>107</v>
      </c>
      <c r="I57" s="4">
        <v>100000</v>
      </c>
      <c r="J57" s="3">
        <v>104</v>
      </c>
      <c r="K57" s="4">
        <v>198900</v>
      </c>
    </row>
    <row r="58" spans="1:11" x14ac:dyDescent="0.2">
      <c r="A58">
        <v>57</v>
      </c>
      <c r="B58" s="10">
        <v>172500</v>
      </c>
      <c r="C58">
        <v>1999</v>
      </c>
      <c r="H58" s="3">
        <v>108</v>
      </c>
      <c r="I58" s="4">
        <v>115000</v>
      </c>
      <c r="J58" s="3">
        <v>106</v>
      </c>
      <c r="K58" s="4">
        <v>250000</v>
      </c>
    </row>
    <row r="59" spans="1:11" x14ac:dyDescent="0.2">
      <c r="A59">
        <v>58</v>
      </c>
      <c r="B59" s="10">
        <v>196500</v>
      </c>
      <c r="C59">
        <v>2004</v>
      </c>
      <c r="H59" s="3">
        <v>109</v>
      </c>
      <c r="I59" s="4">
        <v>115000</v>
      </c>
      <c r="J59" s="3">
        <v>110</v>
      </c>
      <c r="K59" s="4">
        <v>190000</v>
      </c>
    </row>
    <row r="60" spans="1:11" x14ac:dyDescent="0.2">
      <c r="A60">
        <v>59</v>
      </c>
      <c r="B60" s="10">
        <v>438780</v>
      </c>
      <c r="C60">
        <v>2006</v>
      </c>
      <c r="H60" s="3">
        <v>111</v>
      </c>
      <c r="I60" s="4">
        <v>136900</v>
      </c>
      <c r="J60" s="3">
        <v>112</v>
      </c>
      <c r="K60" s="4">
        <v>180000</v>
      </c>
    </row>
    <row r="61" spans="1:11" x14ac:dyDescent="0.2">
      <c r="A61">
        <v>60</v>
      </c>
      <c r="B61" s="10">
        <v>124900</v>
      </c>
      <c r="C61">
        <v>1972</v>
      </c>
      <c r="H61" s="3">
        <v>114</v>
      </c>
      <c r="I61" s="4">
        <v>217000</v>
      </c>
      <c r="J61" s="3">
        <v>113</v>
      </c>
      <c r="K61" s="4">
        <v>383970</v>
      </c>
    </row>
    <row r="62" spans="1:11" x14ac:dyDescent="0.2">
      <c r="A62">
        <v>61</v>
      </c>
      <c r="B62" s="10">
        <v>158000</v>
      </c>
      <c r="C62">
        <v>2004</v>
      </c>
      <c r="H62" s="3">
        <v>115</v>
      </c>
      <c r="I62" s="4">
        <v>259500</v>
      </c>
      <c r="J62" s="3">
        <v>116</v>
      </c>
      <c r="K62" s="4">
        <v>176000</v>
      </c>
    </row>
    <row r="63" spans="1:11" x14ac:dyDescent="0.2">
      <c r="A63">
        <v>62</v>
      </c>
      <c r="B63" s="10">
        <v>101000</v>
      </c>
      <c r="C63">
        <v>1920</v>
      </c>
      <c r="H63" s="3">
        <v>117</v>
      </c>
      <c r="I63" s="4">
        <v>139000</v>
      </c>
      <c r="J63" s="3">
        <v>118</v>
      </c>
      <c r="K63" s="4">
        <v>155000</v>
      </c>
    </row>
    <row r="64" spans="1:11" x14ac:dyDescent="0.2">
      <c r="A64">
        <v>63</v>
      </c>
      <c r="B64" s="10">
        <v>202500</v>
      </c>
      <c r="C64">
        <v>2006</v>
      </c>
      <c r="H64" s="3">
        <v>121</v>
      </c>
      <c r="I64" s="4">
        <v>180000</v>
      </c>
      <c r="J64" s="3">
        <v>119</v>
      </c>
      <c r="K64" s="4">
        <v>320000</v>
      </c>
    </row>
    <row r="65" spans="1:11" x14ac:dyDescent="0.2">
      <c r="A65">
        <v>64</v>
      </c>
      <c r="B65" s="10">
        <v>140000</v>
      </c>
      <c r="C65">
        <v>1921</v>
      </c>
      <c r="H65" s="3">
        <v>122</v>
      </c>
      <c r="I65" s="4">
        <v>100000</v>
      </c>
      <c r="J65" s="3">
        <v>120</v>
      </c>
      <c r="K65" s="4">
        <v>163990</v>
      </c>
    </row>
    <row r="66" spans="1:11" x14ac:dyDescent="0.2">
      <c r="A66">
        <v>65</v>
      </c>
      <c r="B66" s="10">
        <v>219500</v>
      </c>
      <c r="C66">
        <v>1997</v>
      </c>
      <c r="H66" s="3">
        <v>123</v>
      </c>
      <c r="I66" s="4">
        <v>136000</v>
      </c>
      <c r="J66" s="3">
        <v>124</v>
      </c>
      <c r="K66" s="4">
        <v>153900</v>
      </c>
    </row>
    <row r="67" spans="1:11" x14ac:dyDescent="0.2">
      <c r="A67">
        <v>66</v>
      </c>
      <c r="B67" s="10">
        <v>317000</v>
      </c>
      <c r="C67">
        <v>2004</v>
      </c>
      <c r="H67" s="3">
        <v>126</v>
      </c>
      <c r="I67" s="4">
        <v>84500</v>
      </c>
      <c r="J67" s="3">
        <v>125</v>
      </c>
      <c r="K67" s="4">
        <v>181000</v>
      </c>
    </row>
    <row r="68" spans="1:11" x14ac:dyDescent="0.2">
      <c r="A68">
        <v>67</v>
      </c>
      <c r="B68" s="10">
        <v>180000</v>
      </c>
      <c r="C68">
        <v>1970</v>
      </c>
      <c r="H68" s="3">
        <v>128</v>
      </c>
      <c r="I68" s="4">
        <v>87000</v>
      </c>
      <c r="J68" s="3">
        <v>127</v>
      </c>
      <c r="K68" s="4">
        <v>128000</v>
      </c>
    </row>
    <row r="69" spans="1:11" x14ac:dyDescent="0.2">
      <c r="A69">
        <v>68</v>
      </c>
      <c r="B69" s="10">
        <v>226000</v>
      </c>
      <c r="C69">
        <v>2003</v>
      </c>
      <c r="H69" s="3">
        <v>129</v>
      </c>
      <c r="I69" s="4">
        <v>155000</v>
      </c>
      <c r="J69" s="3">
        <v>132</v>
      </c>
      <c r="K69" s="4">
        <v>244000</v>
      </c>
    </row>
    <row r="70" spans="1:11" x14ac:dyDescent="0.2">
      <c r="A70">
        <v>69</v>
      </c>
      <c r="B70" s="10">
        <v>80000</v>
      </c>
      <c r="C70">
        <v>1945</v>
      </c>
      <c r="H70" s="3">
        <v>130</v>
      </c>
      <c r="I70" s="4">
        <v>150000</v>
      </c>
      <c r="J70" s="3">
        <v>134</v>
      </c>
      <c r="K70" s="4">
        <v>220000</v>
      </c>
    </row>
    <row r="71" spans="1:11" x14ac:dyDescent="0.2">
      <c r="A71">
        <v>70</v>
      </c>
      <c r="B71" s="10">
        <v>225000</v>
      </c>
      <c r="C71">
        <v>1953</v>
      </c>
      <c r="H71" s="3">
        <v>131</v>
      </c>
      <c r="I71" s="4">
        <v>226000</v>
      </c>
      <c r="J71" s="3">
        <v>138</v>
      </c>
      <c r="K71" s="4">
        <v>171000</v>
      </c>
    </row>
    <row r="72" spans="1:11" x14ac:dyDescent="0.2">
      <c r="A72">
        <v>71</v>
      </c>
      <c r="B72" s="10">
        <v>244000</v>
      </c>
      <c r="C72">
        <v>1973</v>
      </c>
      <c r="H72" s="3">
        <v>133</v>
      </c>
      <c r="I72" s="4">
        <v>150750</v>
      </c>
      <c r="J72" s="3">
        <v>139</v>
      </c>
      <c r="K72" s="4">
        <v>230000</v>
      </c>
    </row>
    <row r="73" spans="1:11" x14ac:dyDescent="0.2">
      <c r="A73">
        <v>72</v>
      </c>
      <c r="B73" s="10">
        <v>129500</v>
      </c>
      <c r="C73">
        <v>1982</v>
      </c>
      <c r="H73" s="3">
        <v>135</v>
      </c>
      <c r="I73" s="4">
        <v>180000</v>
      </c>
      <c r="J73" s="3">
        <v>140</v>
      </c>
      <c r="K73" s="4">
        <v>231500</v>
      </c>
    </row>
    <row r="74" spans="1:11" x14ac:dyDescent="0.2">
      <c r="A74">
        <v>73</v>
      </c>
      <c r="B74" s="10">
        <v>185000</v>
      </c>
      <c r="C74">
        <v>1998</v>
      </c>
      <c r="H74" s="3">
        <v>136</v>
      </c>
      <c r="I74" s="4">
        <v>174000</v>
      </c>
      <c r="J74" s="3">
        <v>141</v>
      </c>
      <c r="K74" s="4">
        <v>115000</v>
      </c>
    </row>
    <row r="75" spans="1:11" x14ac:dyDescent="0.2">
      <c r="A75">
        <v>74</v>
      </c>
      <c r="B75" s="10">
        <v>144900</v>
      </c>
      <c r="C75">
        <v>1954</v>
      </c>
      <c r="H75" s="3">
        <v>137</v>
      </c>
      <c r="I75" s="4">
        <v>143000</v>
      </c>
      <c r="J75" s="3">
        <v>142</v>
      </c>
      <c r="K75" s="4">
        <v>260000</v>
      </c>
    </row>
    <row r="76" spans="1:11" x14ac:dyDescent="0.2">
      <c r="A76">
        <v>75</v>
      </c>
      <c r="B76" s="10">
        <v>107400</v>
      </c>
      <c r="C76">
        <v>1915</v>
      </c>
      <c r="H76" s="3">
        <v>143</v>
      </c>
      <c r="I76" s="4">
        <v>166000</v>
      </c>
      <c r="J76" s="3">
        <v>144</v>
      </c>
      <c r="K76" s="4">
        <v>204000</v>
      </c>
    </row>
    <row r="77" spans="1:11" x14ac:dyDescent="0.2">
      <c r="A77">
        <v>76</v>
      </c>
      <c r="B77" s="10">
        <v>91000</v>
      </c>
      <c r="C77">
        <v>1973</v>
      </c>
      <c r="H77" s="3">
        <v>145</v>
      </c>
      <c r="I77" s="4">
        <v>125000</v>
      </c>
      <c r="J77" s="3">
        <v>146</v>
      </c>
      <c r="K77" s="4">
        <v>130000</v>
      </c>
    </row>
    <row r="78" spans="1:11" x14ac:dyDescent="0.2">
      <c r="A78">
        <v>77</v>
      </c>
      <c r="B78" s="10">
        <v>135750</v>
      </c>
      <c r="C78">
        <v>1956</v>
      </c>
      <c r="H78" s="3">
        <v>147</v>
      </c>
      <c r="I78" s="4">
        <v>105000</v>
      </c>
      <c r="J78" s="3">
        <v>148</v>
      </c>
      <c r="K78" s="4">
        <v>222500</v>
      </c>
    </row>
    <row r="79" spans="1:11" x14ac:dyDescent="0.2">
      <c r="A79">
        <v>78</v>
      </c>
      <c r="B79" s="10">
        <v>127000</v>
      </c>
      <c r="C79">
        <v>1948</v>
      </c>
      <c r="H79" s="3">
        <v>150</v>
      </c>
      <c r="I79" s="4">
        <v>115000</v>
      </c>
      <c r="J79" s="3">
        <v>149</v>
      </c>
      <c r="K79" s="4">
        <v>141000</v>
      </c>
    </row>
    <row r="80" spans="1:11" x14ac:dyDescent="0.2">
      <c r="A80">
        <v>79</v>
      </c>
      <c r="B80" s="10">
        <v>136500</v>
      </c>
      <c r="C80">
        <v>1968</v>
      </c>
      <c r="H80" s="3">
        <v>154</v>
      </c>
      <c r="I80" s="4">
        <v>235000</v>
      </c>
      <c r="J80" s="3">
        <v>151</v>
      </c>
      <c r="K80" s="4">
        <v>122000</v>
      </c>
    </row>
    <row r="81" spans="1:11" x14ac:dyDescent="0.2">
      <c r="A81">
        <v>80</v>
      </c>
      <c r="B81" s="10">
        <v>110000</v>
      </c>
      <c r="C81">
        <v>1910</v>
      </c>
      <c r="H81" s="3">
        <v>155</v>
      </c>
      <c r="I81" s="4">
        <v>125000</v>
      </c>
      <c r="J81" s="3">
        <v>152</v>
      </c>
      <c r="K81" s="4">
        <v>372402</v>
      </c>
    </row>
    <row r="82" spans="1:11" x14ac:dyDescent="0.2">
      <c r="A82">
        <v>81</v>
      </c>
      <c r="B82" s="10">
        <v>193500</v>
      </c>
      <c r="C82">
        <v>1968</v>
      </c>
      <c r="H82" s="3">
        <v>156</v>
      </c>
      <c r="I82" s="4">
        <v>79000</v>
      </c>
      <c r="J82" s="3">
        <v>153</v>
      </c>
      <c r="K82" s="4">
        <v>190000</v>
      </c>
    </row>
    <row r="83" spans="1:11" x14ac:dyDescent="0.2">
      <c r="A83">
        <v>82</v>
      </c>
      <c r="B83" s="10">
        <v>153500</v>
      </c>
      <c r="C83">
        <v>1998</v>
      </c>
      <c r="H83" s="3">
        <v>157</v>
      </c>
      <c r="I83" s="4">
        <v>109500</v>
      </c>
      <c r="J83" s="3">
        <v>158</v>
      </c>
      <c r="K83" s="4">
        <v>269500</v>
      </c>
    </row>
    <row r="84" spans="1:11" x14ac:dyDescent="0.2">
      <c r="A84">
        <v>83</v>
      </c>
      <c r="B84" s="10">
        <v>245000</v>
      </c>
      <c r="C84">
        <v>2007</v>
      </c>
      <c r="H84" s="3">
        <v>164</v>
      </c>
      <c r="I84" s="4">
        <v>103200</v>
      </c>
      <c r="J84" s="3">
        <v>159</v>
      </c>
      <c r="K84" s="4">
        <v>254900</v>
      </c>
    </row>
    <row r="85" spans="1:11" x14ac:dyDescent="0.2">
      <c r="A85">
        <v>84</v>
      </c>
      <c r="B85" s="10">
        <v>126500</v>
      </c>
      <c r="C85">
        <v>1960</v>
      </c>
      <c r="H85" s="3">
        <v>165</v>
      </c>
      <c r="I85" s="4">
        <v>152000</v>
      </c>
      <c r="J85" s="3">
        <v>160</v>
      </c>
      <c r="K85" s="4">
        <v>320000</v>
      </c>
    </row>
    <row r="86" spans="1:11" x14ac:dyDescent="0.2">
      <c r="A86">
        <v>85</v>
      </c>
      <c r="B86" s="10">
        <v>168500</v>
      </c>
      <c r="C86">
        <v>1995</v>
      </c>
      <c r="H86" s="3">
        <v>166</v>
      </c>
      <c r="I86" s="4">
        <v>127500</v>
      </c>
      <c r="J86" s="3">
        <v>161</v>
      </c>
      <c r="K86" s="4">
        <v>162500</v>
      </c>
    </row>
    <row r="87" spans="1:11" x14ac:dyDescent="0.2">
      <c r="A87">
        <v>86</v>
      </c>
      <c r="B87" s="10">
        <v>260000</v>
      </c>
      <c r="C87">
        <v>1991</v>
      </c>
      <c r="H87" s="3">
        <v>167</v>
      </c>
      <c r="I87" s="4">
        <v>190000</v>
      </c>
      <c r="J87" s="3">
        <v>162</v>
      </c>
      <c r="K87" s="4">
        <v>412500</v>
      </c>
    </row>
    <row r="88" spans="1:11" x14ac:dyDescent="0.2">
      <c r="A88">
        <v>87</v>
      </c>
      <c r="B88" s="10">
        <v>174000</v>
      </c>
      <c r="C88">
        <v>2005</v>
      </c>
      <c r="H88" s="3">
        <v>171</v>
      </c>
      <c r="I88" s="4">
        <v>128500</v>
      </c>
      <c r="J88" s="3">
        <v>163</v>
      </c>
      <c r="K88" s="4">
        <v>220000</v>
      </c>
    </row>
    <row r="89" spans="1:11" x14ac:dyDescent="0.2">
      <c r="A89">
        <v>88</v>
      </c>
      <c r="B89" s="10">
        <v>164500</v>
      </c>
      <c r="C89">
        <v>2009</v>
      </c>
      <c r="H89" s="3">
        <v>172</v>
      </c>
      <c r="I89" s="4">
        <v>215000</v>
      </c>
      <c r="J89" s="3">
        <v>168</v>
      </c>
      <c r="K89" s="4">
        <v>325624</v>
      </c>
    </row>
    <row r="90" spans="1:11" x14ac:dyDescent="0.2">
      <c r="A90">
        <v>89</v>
      </c>
      <c r="B90" s="10">
        <v>85000</v>
      </c>
      <c r="C90">
        <v>1915</v>
      </c>
      <c r="H90" s="3">
        <v>174</v>
      </c>
      <c r="I90" s="4">
        <v>163000</v>
      </c>
      <c r="J90" s="3">
        <v>169</v>
      </c>
      <c r="K90" s="4">
        <v>183500</v>
      </c>
    </row>
    <row r="91" spans="1:11" x14ac:dyDescent="0.2">
      <c r="A91">
        <v>90</v>
      </c>
      <c r="B91" s="10">
        <v>123600</v>
      </c>
      <c r="C91">
        <v>1994</v>
      </c>
      <c r="H91" s="3">
        <v>176</v>
      </c>
      <c r="I91" s="4">
        <v>243000</v>
      </c>
      <c r="J91" s="3">
        <v>170</v>
      </c>
      <c r="K91" s="4">
        <v>228000</v>
      </c>
    </row>
    <row r="92" spans="1:11" x14ac:dyDescent="0.2">
      <c r="A92">
        <v>91</v>
      </c>
      <c r="B92" s="10">
        <v>109900</v>
      </c>
      <c r="C92">
        <v>1950</v>
      </c>
      <c r="H92" s="3">
        <v>178</v>
      </c>
      <c r="I92" s="4">
        <v>172500</v>
      </c>
      <c r="J92" s="3">
        <v>173</v>
      </c>
      <c r="K92" s="4">
        <v>239000</v>
      </c>
    </row>
    <row r="93" spans="1:11" x14ac:dyDescent="0.2">
      <c r="A93">
        <v>92</v>
      </c>
      <c r="B93" s="10">
        <v>98600</v>
      </c>
      <c r="C93">
        <v>1961</v>
      </c>
      <c r="H93" s="3">
        <v>180</v>
      </c>
      <c r="I93" s="4">
        <v>100000</v>
      </c>
      <c r="J93" s="3">
        <v>175</v>
      </c>
      <c r="K93" s="4">
        <v>184000</v>
      </c>
    </row>
    <row r="94" spans="1:11" x14ac:dyDescent="0.2">
      <c r="A94">
        <v>93</v>
      </c>
      <c r="B94" s="10">
        <v>163500</v>
      </c>
      <c r="C94">
        <v>1921</v>
      </c>
      <c r="H94" s="3">
        <v>182</v>
      </c>
      <c r="I94" s="4">
        <v>200100</v>
      </c>
      <c r="J94" s="3">
        <v>177</v>
      </c>
      <c r="K94" s="4">
        <v>211000</v>
      </c>
    </row>
    <row r="95" spans="1:11" x14ac:dyDescent="0.2">
      <c r="A95">
        <v>94</v>
      </c>
      <c r="B95" s="10">
        <v>133900</v>
      </c>
      <c r="C95">
        <v>1910</v>
      </c>
      <c r="H95" s="3">
        <v>183</v>
      </c>
      <c r="I95" s="4">
        <v>120000</v>
      </c>
      <c r="J95" s="3">
        <v>179</v>
      </c>
      <c r="K95" s="4">
        <v>501837</v>
      </c>
    </row>
    <row r="96" spans="1:11" x14ac:dyDescent="0.2">
      <c r="A96">
        <v>95</v>
      </c>
      <c r="B96" s="10">
        <v>204750</v>
      </c>
      <c r="C96">
        <v>1997</v>
      </c>
      <c r="H96" s="3">
        <v>185</v>
      </c>
      <c r="I96" s="4">
        <v>127000</v>
      </c>
      <c r="J96" s="3">
        <v>181</v>
      </c>
      <c r="K96" s="4">
        <v>177000</v>
      </c>
    </row>
    <row r="97" spans="1:11" x14ac:dyDescent="0.2">
      <c r="A97">
        <v>96</v>
      </c>
      <c r="B97" s="10">
        <v>185000</v>
      </c>
      <c r="C97">
        <v>1993</v>
      </c>
      <c r="H97" s="3">
        <v>186</v>
      </c>
      <c r="I97" s="4">
        <v>475000</v>
      </c>
      <c r="J97" s="3">
        <v>184</v>
      </c>
      <c r="K97" s="4">
        <v>200000</v>
      </c>
    </row>
    <row r="98" spans="1:11" x14ac:dyDescent="0.2">
      <c r="A98">
        <v>97</v>
      </c>
      <c r="B98" s="10">
        <v>214000</v>
      </c>
      <c r="C98">
        <v>1999</v>
      </c>
      <c r="H98" s="3">
        <v>188</v>
      </c>
      <c r="I98" s="4">
        <v>135000</v>
      </c>
      <c r="J98" s="3">
        <v>187</v>
      </c>
      <c r="K98" s="4">
        <v>173000</v>
      </c>
    </row>
    <row r="99" spans="1:11" x14ac:dyDescent="0.2">
      <c r="A99">
        <v>98</v>
      </c>
      <c r="B99" s="10">
        <v>94750</v>
      </c>
      <c r="C99">
        <v>1965</v>
      </c>
      <c r="H99" s="3">
        <v>191</v>
      </c>
      <c r="I99" s="4">
        <v>315000</v>
      </c>
      <c r="J99" s="3">
        <v>189</v>
      </c>
      <c r="K99" s="4">
        <v>153337</v>
      </c>
    </row>
    <row r="100" spans="1:11" x14ac:dyDescent="0.2">
      <c r="A100">
        <v>99</v>
      </c>
      <c r="B100" s="10">
        <v>83000</v>
      </c>
      <c r="C100">
        <v>1920</v>
      </c>
      <c r="H100" s="3">
        <v>198</v>
      </c>
      <c r="I100" s="4">
        <v>235000</v>
      </c>
      <c r="J100" s="3">
        <v>190</v>
      </c>
      <c r="K100" s="4">
        <v>286000</v>
      </c>
    </row>
    <row r="101" spans="1:11" x14ac:dyDescent="0.2">
      <c r="A101">
        <v>100</v>
      </c>
      <c r="B101" s="10">
        <v>128950</v>
      </c>
      <c r="C101">
        <v>1959</v>
      </c>
      <c r="H101" s="3">
        <v>199</v>
      </c>
      <c r="I101" s="4">
        <v>104000</v>
      </c>
      <c r="J101" s="3">
        <v>192</v>
      </c>
      <c r="K101" s="4">
        <v>184000</v>
      </c>
    </row>
    <row r="102" spans="1:11" x14ac:dyDescent="0.2">
      <c r="A102">
        <v>101</v>
      </c>
      <c r="B102" s="10">
        <v>205000</v>
      </c>
      <c r="C102">
        <v>1977</v>
      </c>
      <c r="H102" s="3">
        <v>203</v>
      </c>
      <c r="I102" s="4">
        <v>112000</v>
      </c>
      <c r="J102" s="3">
        <v>193</v>
      </c>
      <c r="K102" s="4">
        <v>192000</v>
      </c>
    </row>
    <row r="103" spans="1:11" x14ac:dyDescent="0.2">
      <c r="A103">
        <v>102</v>
      </c>
      <c r="B103" s="10">
        <v>178000</v>
      </c>
      <c r="C103">
        <v>1985</v>
      </c>
      <c r="H103" s="3">
        <v>205</v>
      </c>
      <c r="I103" s="4">
        <v>110000</v>
      </c>
      <c r="J103" s="3">
        <v>194</v>
      </c>
      <c r="K103" s="4">
        <v>130000</v>
      </c>
    </row>
    <row r="104" spans="1:11" x14ac:dyDescent="0.2">
      <c r="A104">
        <v>103</v>
      </c>
      <c r="B104" s="10">
        <v>118964</v>
      </c>
      <c r="C104">
        <v>1979</v>
      </c>
      <c r="H104" s="3">
        <v>207</v>
      </c>
      <c r="I104" s="4">
        <v>143900</v>
      </c>
      <c r="J104" s="3">
        <v>195</v>
      </c>
      <c r="K104" s="4">
        <v>127000</v>
      </c>
    </row>
    <row r="105" spans="1:11" x14ac:dyDescent="0.2">
      <c r="A105">
        <v>104</v>
      </c>
      <c r="B105" s="10">
        <v>198900</v>
      </c>
      <c r="C105">
        <v>2009</v>
      </c>
      <c r="H105" s="3">
        <v>208</v>
      </c>
      <c r="I105" s="4">
        <v>141000</v>
      </c>
      <c r="J105" s="3">
        <v>196</v>
      </c>
      <c r="K105" s="4">
        <v>148500</v>
      </c>
    </row>
    <row r="106" spans="1:11" x14ac:dyDescent="0.2">
      <c r="A106">
        <v>105</v>
      </c>
      <c r="B106" s="10">
        <v>169500</v>
      </c>
      <c r="C106">
        <v>1931</v>
      </c>
      <c r="H106" s="3">
        <v>210</v>
      </c>
      <c r="I106" s="4">
        <v>145000</v>
      </c>
      <c r="J106" s="3">
        <v>197</v>
      </c>
      <c r="K106" s="4">
        <v>311872</v>
      </c>
    </row>
    <row r="107" spans="1:11" x14ac:dyDescent="0.2">
      <c r="A107">
        <v>106</v>
      </c>
      <c r="B107" s="10">
        <v>250000</v>
      </c>
      <c r="C107">
        <v>2003</v>
      </c>
      <c r="H107" s="3">
        <v>211</v>
      </c>
      <c r="I107" s="4">
        <v>98000</v>
      </c>
      <c r="J107" s="3">
        <v>200</v>
      </c>
      <c r="K107" s="4">
        <v>274900</v>
      </c>
    </row>
    <row r="108" spans="1:11" x14ac:dyDescent="0.2">
      <c r="A108">
        <v>107</v>
      </c>
      <c r="B108" s="10">
        <v>100000</v>
      </c>
      <c r="C108">
        <v>1885</v>
      </c>
      <c r="H108" s="3">
        <v>216</v>
      </c>
      <c r="I108" s="4">
        <v>134450</v>
      </c>
      <c r="J108" s="3">
        <v>201</v>
      </c>
      <c r="K108" s="4">
        <v>140000</v>
      </c>
    </row>
    <row r="109" spans="1:11" x14ac:dyDescent="0.2">
      <c r="A109">
        <v>108</v>
      </c>
      <c r="B109" s="10">
        <v>115000</v>
      </c>
      <c r="C109">
        <v>1948</v>
      </c>
      <c r="H109" s="3">
        <v>218</v>
      </c>
      <c r="I109" s="4">
        <v>107000</v>
      </c>
      <c r="J109" s="3">
        <v>202</v>
      </c>
      <c r="K109" s="4">
        <v>171500</v>
      </c>
    </row>
    <row r="110" spans="1:11" x14ac:dyDescent="0.2">
      <c r="A110">
        <v>109</v>
      </c>
      <c r="B110" s="10">
        <v>115000</v>
      </c>
      <c r="C110">
        <v>1919</v>
      </c>
      <c r="H110" s="3">
        <v>219</v>
      </c>
      <c r="I110" s="4">
        <v>311500</v>
      </c>
      <c r="J110" s="3">
        <v>204</v>
      </c>
      <c r="K110" s="4">
        <v>149000</v>
      </c>
    </row>
    <row r="111" spans="1:11" x14ac:dyDescent="0.2">
      <c r="A111">
        <v>110</v>
      </c>
      <c r="B111" s="10">
        <v>190000</v>
      </c>
      <c r="C111">
        <v>1977</v>
      </c>
      <c r="H111" s="3">
        <v>228</v>
      </c>
      <c r="I111" s="4">
        <v>106000</v>
      </c>
      <c r="J111" s="3">
        <v>206</v>
      </c>
      <c r="K111" s="4">
        <v>180500</v>
      </c>
    </row>
    <row r="112" spans="1:11" x14ac:dyDescent="0.2">
      <c r="A112">
        <v>111</v>
      </c>
      <c r="B112" s="10">
        <v>136900</v>
      </c>
      <c r="C112">
        <v>1954</v>
      </c>
      <c r="H112" s="3">
        <v>229</v>
      </c>
      <c r="I112" s="4">
        <v>125000</v>
      </c>
      <c r="J112" s="3">
        <v>209</v>
      </c>
      <c r="K112" s="4">
        <v>277000</v>
      </c>
    </row>
    <row r="113" spans="1:11" x14ac:dyDescent="0.2">
      <c r="A113">
        <v>112</v>
      </c>
      <c r="B113" s="10">
        <v>180000</v>
      </c>
      <c r="C113">
        <v>2000</v>
      </c>
      <c r="H113" s="3">
        <v>231</v>
      </c>
      <c r="I113" s="4">
        <v>148000</v>
      </c>
      <c r="J113" s="3">
        <v>212</v>
      </c>
      <c r="K113" s="4">
        <v>186000</v>
      </c>
    </row>
    <row r="114" spans="1:11" x14ac:dyDescent="0.2">
      <c r="A114">
        <v>113</v>
      </c>
      <c r="B114" s="10">
        <v>383970</v>
      </c>
      <c r="C114">
        <v>2007</v>
      </c>
      <c r="H114" s="3">
        <v>240</v>
      </c>
      <c r="I114" s="4">
        <v>113000</v>
      </c>
      <c r="J114" s="3">
        <v>213</v>
      </c>
      <c r="K114" s="4">
        <v>252678</v>
      </c>
    </row>
    <row r="115" spans="1:11" x14ac:dyDescent="0.2">
      <c r="A115">
        <v>114</v>
      </c>
      <c r="B115" s="10">
        <v>217000</v>
      </c>
      <c r="C115">
        <v>1953</v>
      </c>
      <c r="H115" s="3">
        <v>242</v>
      </c>
      <c r="I115" s="4">
        <v>110500</v>
      </c>
      <c r="J115" s="3">
        <v>214</v>
      </c>
      <c r="K115" s="4">
        <v>156000</v>
      </c>
    </row>
    <row r="116" spans="1:11" x14ac:dyDescent="0.2">
      <c r="A116">
        <v>115</v>
      </c>
      <c r="B116" s="10">
        <v>259500</v>
      </c>
      <c r="C116">
        <v>1945</v>
      </c>
      <c r="H116" s="3">
        <v>243</v>
      </c>
      <c r="I116" s="4">
        <v>79000</v>
      </c>
      <c r="J116" s="3">
        <v>215</v>
      </c>
      <c r="K116" s="4">
        <v>161750</v>
      </c>
    </row>
    <row r="117" spans="1:11" x14ac:dyDescent="0.2">
      <c r="A117">
        <v>116</v>
      </c>
      <c r="B117" s="10">
        <v>176000</v>
      </c>
      <c r="C117">
        <v>1999</v>
      </c>
      <c r="H117" s="3">
        <v>247</v>
      </c>
      <c r="I117" s="4">
        <v>137000</v>
      </c>
      <c r="J117" s="3">
        <v>217</v>
      </c>
      <c r="K117" s="4">
        <v>210000</v>
      </c>
    </row>
    <row r="118" spans="1:11" x14ac:dyDescent="0.2">
      <c r="A118">
        <v>117</v>
      </c>
      <c r="B118" s="10">
        <v>139000</v>
      </c>
      <c r="C118">
        <v>1962</v>
      </c>
      <c r="H118" s="3">
        <v>248</v>
      </c>
      <c r="I118" s="4">
        <v>140000</v>
      </c>
      <c r="J118" s="3">
        <v>220</v>
      </c>
      <c r="K118" s="4">
        <v>167240</v>
      </c>
    </row>
    <row r="119" spans="1:11" x14ac:dyDescent="0.2">
      <c r="A119">
        <v>118</v>
      </c>
      <c r="B119" s="10">
        <v>155000</v>
      </c>
      <c r="C119">
        <v>2006</v>
      </c>
      <c r="H119" s="3">
        <v>250</v>
      </c>
      <c r="I119" s="4">
        <v>277000</v>
      </c>
      <c r="J119" s="3">
        <v>221</v>
      </c>
      <c r="K119" s="4">
        <v>204900</v>
      </c>
    </row>
    <row r="120" spans="1:11" x14ac:dyDescent="0.2">
      <c r="A120">
        <v>119</v>
      </c>
      <c r="B120" s="10">
        <v>320000</v>
      </c>
      <c r="C120">
        <v>1990</v>
      </c>
      <c r="H120" s="3">
        <v>251</v>
      </c>
      <c r="I120" s="4">
        <v>76500</v>
      </c>
      <c r="J120" s="3">
        <v>222</v>
      </c>
      <c r="K120" s="4">
        <v>200000</v>
      </c>
    </row>
    <row r="121" spans="1:11" x14ac:dyDescent="0.2">
      <c r="A121">
        <v>120</v>
      </c>
      <c r="B121" s="10">
        <v>163990</v>
      </c>
      <c r="C121">
        <v>2005</v>
      </c>
      <c r="H121" s="3">
        <v>254</v>
      </c>
      <c r="I121" s="4">
        <v>158000</v>
      </c>
      <c r="J121" s="3">
        <v>223</v>
      </c>
      <c r="K121" s="4">
        <v>179900</v>
      </c>
    </row>
    <row r="122" spans="1:11" x14ac:dyDescent="0.2">
      <c r="A122">
        <v>121</v>
      </c>
      <c r="B122" s="10">
        <v>180000</v>
      </c>
      <c r="C122">
        <v>1969</v>
      </c>
      <c r="H122" s="3">
        <v>255</v>
      </c>
      <c r="I122" s="4">
        <v>145000</v>
      </c>
      <c r="J122" s="3">
        <v>224</v>
      </c>
      <c r="K122" s="4">
        <v>97000</v>
      </c>
    </row>
    <row r="123" spans="1:11" x14ac:dyDescent="0.2">
      <c r="A123">
        <v>122</v>
      </c>
      <c r="B123" s="10">
        <v>100000</v>
      </c>
      <c r="C123">
        <v>1939</v>
      </c>
      <c r="H123" s="3">
        <v>260</v>
      </c>
      <c r="I123" s="4">
        <v>97000</v>
      </c>
      <c r="J123" s="3">
        <v>225</v>
      </c>
      <c r="K123" s="4">
        <v>386250</v>
      </c>
    </row>
    <row r="124" spans="1:11" x14ac:dyDescent="0.2">
      <c r="A124">
        <v>123</v>
      </c>
      <c r="B124" s="10">
        <v>136000</v>
      </c>
      <c r="C124">
        <v>1958</v>
      </c>
      <c r="H124" s="3">
        <v>261</v>
      </c>
      <c r="I124" s="4">
        <v>176000</v>
      </c>
      <c r="J124" s="3">
        <v>226</v>
      </c>
      <c r="K124" s="4">
        <v>112000</v>
      </c>
    </row>
    <row r="125" spans="1:11" x14ac:dyDescent="0.2">
      <c r="A125">
        <v>124</v>
      </c>
      <c r="B125" s="10">
        <v>153900</v>
      </c>
      <c r="C125">
        <v>1993</v>
      </c>
      <c r="H125" s="3">
        <v>264</v>
      </c>
      <c r="I125" s="4">
        <v>130000</v>
      </c>
      <c r="J125" s="3">
        <v>227</v>
      </c>
      <c r="K125" s="4">
        <v>290000</v>
      </c>
    </row>
    <row r="126" spans="1:11" x14ac:dyDescent="0.2">
      <c r="A126">
        <v>125</v>
      </c>
      <c r="B126" s="10">
        <v>181000</v>
      </c>
      <c r="C126">
        <v>1979</v>
      </c>
      <c r="H126" s="3">
        <v>265</v>
      </c>
      <c r="I126" s="4">
        <v>73000</v>
      </c>
      <c r="J126" s="3">
        <v>230</v>
      </c>
      <c r="K126" s="4">
        <v>192500</v>
      </c>
    </row>
    <row r="127" spans="1:11" x14ac:dyDescent="0.2">
      <c r="A127">
        <v>126</v>
      </c>
      <c r="B127" s="10">
        <v>84500</v>
      </c>
      <c r="C127">
        <v>1935</v>
      </c>
      <c r="H127" s="3">
        <v>268</v>
      </c>
      <c r="I127" s="4">
        <v>179500</v>
      </c>
      <c r="J127" s="3">
        <v>232</v>
      </c>
      <c r="K127" s="4">
        <v>403000</v>
      </c>
    </row>
    <row r="128" spans="1:11" x14ac:dyDescent="0.2">
      <c r="A128">
        <v>127</v>
      </c>
      <c r="B128" s="10">
        <v>128000</v>
      </c>
      <c r="C128">
        <v>1976</v>
      </c>
      <c r="H128" s="3">
        <v>269</v>
      </c>
      <c r="I128" s="4">
        <v>120500</v>
      </c>
      <c r="J128" s="3">
        <v>233</v>
      </c>
      <c r="K128" s="4">
        <v>94500</v>
      </c>
    </row>
    <row r="129" spans="1:11" x14ac:dyDescent="0.2">
      <c r="A129">
        <v>128</v>
      </c>
      <c r="B129" s="10">
        <v>87000</v>
      </c>
      <c r="C129">
        <v>1930</v>
      </c>
      <c r="H129" s="3">
        <v>272</v>
      </c>
      <c r="I129" s="4">
        <v>241500</v>
      </c>
      <c r="J129" s="3">
        <v>234</v>
      </c>
      <c r="K129" s="4">
        <v>128200</v>
      </c>
    </row>
    <row r="130" spans="1:11" x14ac:dyDescent="0.2">
      <c r="A130">
        <v>129</v>
      </c>
      <c r="B130" s="10">
        <v>155000</v>
      </c>
      <c r="C130">
        <v>1966</v>
      </c>
      <c r="H130" s="3">
        <v>274</v>
      </c>
      <c r="I130" s="4">
        <v>139000</v>
      </c>
      <c r="J130" s="3">
        <v>235</v>
      </c>
      <c r="K130" s="4">
        <v>216500</v>
      </c>
    </row>
    <row r="131" spans="1:11" x14ac:dyDescent="0.2">
      <c r="A131">
        <v>130</v>
      </c>
      <c r="B131" s="10">
        <v>150000</v>
      </c>
      <c r="C131">
        <v>1958</v>
      </c>
      <c r="H131" s="3">
        <v>276</v>
      </c>
      <c r="I131" s="4">
        <v>205000</v>
      </c>
      <c r="J131" s="3">
        <v>236</v>
      </c>
      <c r="K131" s="4">
        <v>89500</v>
      </c>
    </row>
    <row r="132" spans="1:11" x14ac:dyDescent="0.2">
      <c r="A132">
        <v>131</v>
      </c>
      <c r="B132" s="10">
        <v>226000</v>
      </c>
      <c r="C132">
        <v>1966</v>
      </c>
      <c r="H132" s="3">
        <v>278</v>
      </c>
      <c r="I132" s="4">
        <v>141000</v>
      </c>
      <c r="J132" s="3">
        <v>237</v>
      </c>
      <c r="K132" s="4">
        <v>185500</v>
      </c>
    </row>
    <row r="133" spans="1:11" x14ac:dyDescent="0.2">
      <c r="A133">
        <v>132</v>
      </c>
      <c r="B133" s="10">
        <v>244000</v>
      </c>
      <c r="C133">
        <v>2000</v>
      </c>
      <c r="H133" s="3">
        <v>287</v>
      </c>
      <c r="I133" s="4">
        <v>159000</v>
      </c>
      <c r="J133" s="3">
        <v>238</v>
      </c>
      <c r="K133" s="4">
        <v>194500</v>
      </c>
    </row>
    <row r="134" spans="1:11" x14ac:dyDescent="0.2">
      <c r="A134">
        <v>133</v>
      </c>
      <c r="B134" s="10">
        <v>150750</v>
      </c>
      <c r="C134">
        <v>1959</v>
      </c>
      <c r="H134" s="3">
        <v>289</v>
      </c>
      <c r="I134" s="4">
        <v>122000</v>
      </c>
      <c r="J134" s="3">
        <v>239</v>
      </c>
      <c r="K134" s="4">
        <v>318000</v>
      </c>
    </row>
    <row r="135" spans="1:11" x14ac:dyDescent="0.2">
      <c r="A135">
        <v>134</v>
      </c>
      <c r="B135" s="10">
        <v>220000</v>
      </c>
      <c r="C135">
        <v>2001</v>
      </c>
      <c r="H135" s="3">
        <v>290</v>
      </c>
      <c r="I135" s="4">
        <v>153575</v>
      </c>
      <c r="J135" s="3">
        <v>241</v>
      </c>
      <c r="K135" s="4">
        <v>262500</v>
      </c>
    </row>
    <row r="136" spans="1:11" x14ac:dyDescent="0.2">
      <c r="A136">
        <v>135</v>
      </c>
      <c r="B136" s="10">
        <v>180000</v>
      </c>
      <c r="C136">
        <v>1968</v>
      </c>
      <c r="H136" s="3">
        <v>292</v>
      </c>
      <c r="I136" s="4">
        <v>135900</v>
      </c>
      <c r="J136" s="3">
        <v>244</v>
      </c>
      <c r="K136" s="4">
        <v>120000</v>
      </c>
    </row>
    <row r="137" spans="1:11" x14ac:dyDescent="0.2">
      <c r="A137">
        <v>136</v>
      </c>
      <c r="B137" s="10">
        <v>174000</v>
      </c>
      <c r="C137">
        <v>1970</v>
      </c>
      <c r="H137" s="3">
        <v>293</v>
      </c>
      <c r="I137" s="4">
        <v>131000</v>
      </c>
      <c r="J137" s="3">
        <v>245</v>
      </c>
      <c r="K137" s="4">
        <v>205000</v>
      </c>
    </row>
    <row r="138" spans="1:11" x14ac:dyDescent="0.2">
      <c r="A138">
        <v>137</v>
      </c>
      <c r="B138" s="10">
        <v>143000</v>
      </c>
      <c r="C138">
        <v>1967</v>
      </c>
      <c r="H138" s="3">
        <v>295</v>
      </c>
      <c r="I138" s="4">
        <v>167000</v>
      </c>
      <c r="J138" s="3">
        <v>246</v>
      </c>
      <c r="K138" s="4">
        <v>241500</v>
      </c>
    </row>
    <row r="139" spans="1:11" x14ac:dyDescent="0.2">
      <c r="A139">
        <v>138</v>
      </c>
      <c r="B139" s="10">
        <v>171000</v>
      </c>
      <c r="C139">
        <v>1988</v>
      </c>
      <c r="H139" s="3">
        <v>297</v>
      </c>
      <c r="I139" s="4">
        <v>152000</v>
      </c>
      <c r="J139" s="3">
        <v>249</v>
      </c>
      <c r="K139" s="4">
        <v>180000</v>
      </c>
    </row>
    <row r="140" spans="1:11" x14ac:dyDescent="0.2">
      <c r="A140">
        <v>139</v>
      </c>
      <c r="B140" s="10">
        <v>230000</v>
      </c>
      <c r="C140">
        <v>1999</v>
      </c>
      <c r="H140" s="3">
        <v>299</v>
      </c>
      <c r="I140" s="4">
        <v>175000</v>
      </c>
      <c r="J140" s="3">
        <v>252</v>
      </c>
      <c r="K140" s="4">
        <v>235000</v>
      </c>
    </row>
    <row r="141" spans="1:11" x14ac:dyDescent="0.2">
      <c r="A141">
        <v>140</v>
      </c>
      <c r="B141" s="10">
        <v>231500</v>
      </c>
      <c r="C141">
        <v>1997</v>
      </c>
      <c r="H141" s="3">
        <v>300</v>
      </c>
      <c r="I141" s="4">
        <v>158500</v>
      </c>
      <c r="J141" s="3">
        <v>253</v>
      </c>
      <c r="K141" s="4">
        <v>173000</v>
      </c>
    </row>
    <row r="142" spans="1:11" x14ac:dyDescent="0.2">
      <c r="A142">
        <v>141</v>
      </c>
      <c r="B142" s="10">
        <v>115000</v>
      </c>
      <c r="C142">
        <v>1971</v>
      </c>
      <c r="H142" s="3">
        <v>301</v>
      </c>
      <c r="I142" s="4">
        <v>157000</v>
      </c>
      <c r="J142" s="3">
        <v>256</v>
      </c>
      <c r="K142" s="4">
        <v>230000</v>
      </c>
    </row>
    <row r="143" spans="1:11" x14ac:dyDescent="0.2">
      <c r="A143">
        <v>142</v>
      </c>
      <c r="B143" s="10">
        <v>260000</v>
      </c>
      <c r="C143">
        <v>2005</v>
      </c>
      <c r="H143" s="3">
        <v>305</v>
      </c>
      <c r="I143" s="4">
        <v>295000</v>
      </c>
      <c r="J143" s="3">
        <v>257</v>
      </c>
      <c r="K143" s="4">
        <v>207500</v>
      </c>
    </row>
    <row r="144" spans="1:11" x14ac:dyDescent="0.2">
      <c r="A144">
        <v>143</v>
      </c>
      <c r="B144" s="10">
        <v>166000</v>
      </c>
      <c r="C144">
        <v>1952</v>
      </c>
      <c r="H144" s="3">
        <v>308</v>
      </c>
      <c r="I144" s="4">
        <v>89500</v>
      </c>
      <c r="J144" s="3">
        <v>258</v>
      </c>
      <c r="K144" s="4">
        <v>220000</v>
      </c>
    </row>
    <row r="145" spans="1:11" x14ac:dyDescent="0.2">
      <c r="A145">
        <v>144</v>
      </c>
      <c r="B145" s="10">
        <v>204000</v>
      </c>
      <c r="C145">
        <v>1999</v>
      </c>
      <c r="H145" s="3">
        <v>309</v>
      </c>
      <c r="I145" s="4">
        <v>82500</v>
      </c>
      <c r="J145" s="3">
        <v>259</v>
      </c>
      <c r="K145" s="4">
        <v>231500</v>
      </c>
    </row>
    <row r="146" spans="1:11" x14ac:dyDescent="0.2">
      <c r="A146">
        <v>145</v>
      </c>
      <c r="B146" s="10">
        <v>125000</v>
      </c>
      <c r="C146">
        <v>1963</v>
      </c>
      <c r="H146" s="3">
        <v>312</v>
      </c>
      <c r="I146" s="4">
        <v>132000</v>
      </c>
      <c r="J146" s="3">
        <v>262</v>
      </c>
      <c r="K146" s="4">
        <v>276000</v>
      </c>
    </row>
    <row r="147" spans="1:11" x14ac:dyDescent="0.2">
      <c r="A147">
        <v>146</v>
      </c>
      <c r="B147" s="10">
        <v>130000</v>
      </c>
      <c r="C147">
        <v>2004</v>
      </c>
      <c r="H147" s="3">
        <v>313</v>
      </c>
      <c r="I147" s="4">
        <v>119900</v>
      </c>
      <c r="J147" s="3">
        <v>263</v>
      </c>
      <c r="K147" s="4">
        <v>151000</v>
      </c>
    </row>
    <row r="148" spans="1:11" x14ac:dyDescent="0.2">
      <c r="A148">
        <v>147</v>
      </c>
      <c r="B148" s="10">
        <v>105000</v>
      </c>
      <c r="C148">
        <v>1931</v>
      </c>
      <c r="H148" s="3">
        <v>314</v>
      </c>
      <c r="I148" s="4">
        <v>375000</v>
      </c>
      <c r="J148" s="3">
        <v>266</v>
      </c>
      <c r="K148" s="4">
        <v>175500</v>
      </c>
    </row>
    <row r="149" spans="1:11" x14ac:dyDescent="0.2">
      <c r="A149">
        <v>148</v>
      </c>
      <c r="B149" s="10">
        <v>222500</v>
      </c>
      <c r="C149">
        <v>2001</v>
      </c>
      <c r="H149" s="3">
        <v>315</v>
      </c>
      <c r="I149" s="4">
        <v>178000</v>
      </c>
      <c r="J149" s="3">
        <v>267</v>
      </c>
      <c r="K149" s="4">
        <v>185000</v>
      </c>
    </row>
    <row r="150" spans="1:11" x14ac:dyDescent="0.2">
      <c r="A150">
        <v>149</v>
      </c>
      <c r="B150" s="10">
        <v>141000</v>
      </c>
      <c r="C150">
        <v>2004</v>
      </c>
      <c r="H150" s="3">
        <v>324</v>
      </c>
      <c r="I150" s="4">
        <v>126175</v>
      </c>
      <c r="J150" s="3">
        <v>270</v>
      </c>
      <c r="K150" s="4">
        <v>148000</v>
      </c>
    </row>
    <row r="151" spans="1:11" x14ac:dyDescent="0.2">
      <c r="A151">
        <v>150</v>
      </c>
      <c r="B151" s="10">
        <v>115000</v>
      </c>
      <c r="C151">
        <v>1936</v>
      </c>
      <c r="H151" s="3">
        <v>325</v>
      </c>
      <c r="I151" s="4">
        <v>242000</v>
      </c>
      <c r="J151" s="3">
        <v>271</v>
      </c>
      <c r="K151" s="4">
        <v>266000</v>
      </c>
    </row>
    <row r="152" spans="1:11" x14ac:dyDescent="0.2">
      <c r="A152">
        <v>151</v>
      </c>
      <c r="B152" s="10">
        <v>122000</v>
      </c>
      <c r="C152">
        <v>1975</v>
      </c>
      <c r="H152" s="3">
        <v>326</v>
      </c>
      <c r="I152" s="4">
        <v>87000</v>
      </c>
      <c r="J152" s="3">
        <v>273</v>
      </c>
      <c r="K152" s="4">
        <v>290000</v>
      </c>
    </row>
    <row r="153" spans="1:11" x14ac:dyDescent="0.2">
      <c r="A153">
        <v>152</v>
      </c>
      <c r="B153" s="10">
        <v>372402</v>
      </c>
      <c r="C153">
        <v>2007</v>
      </c>
      <c r="H153" s="3">
        <v>328</v>
      </c>
      <c r="I153" s="4">
        <v>145250</v>
      </c>
      <c r="J153" s="3">
        <v>275</v>
      </c>
      <c r="K153" s="4">
        <v>124500</v>
      </c>
    </row>
    <row r="154" spans="1:11" x14ac:dyDescent="0.2">
      <c r="A154">
        <v>153</v>
      </c>
      <c r="B154" s="10">
        <v>190000</v>
      </c>
      <c r="C154">
        <v>1971</v>
      </c>
      <c r="H154" s="3">
        <v>329</v>
      </c>
      <c r="I154" s="4">
        <v>214500</v>
      </c>
      <c r="J154" s="3">
        <v>277</v>
      </c>
      <c r="K154" s="4">
        <v>201000</v>
      </c>
    </row>
    <row r="155" spans="1:11" x14ac:dyDescent="0.2">
      <c r="A155">
        <v>154</v>
      </c>
      <c r="B155" s="10">
        <v>235000</v>
      </c>
      <c r="C155">
        <v>1960</v>
      </c>
      <c r="H155" s="3">
        <v>330</v>
      </c>
      <c r="I155" s="4">
        <v>78000</v>
      </c>
      <c r="J155" s="3">
        <v>279</v>
      </c>
      <c r="K155" s="4">
        <v>415298</v>
      </c>
    </row>
    <row r="156" spans="1:11" x14ac:dyDescent="0.2">
      <c r="A156">
        <v>155</v>
      </c>
      <c r="B156" s="10">
        <v>125000</v>
      </c>
      <c r="C156">
        <v>1923</v>
      </c>
      <c r="H156" s="3">
        <v>331</v>
      </c>
      <c r="I156" s="4">
        <v>119000</v>
      </c>
      <c r="J156" s="3">
        <v>280</v>
      </c>
      <c r="K156" s="4">
        <v>192000</v>
      </c>
    </row>
    <row r="157" spans="1:11" x14ac:dyDescent="0.2">
      <c r="A157">
        <v>156</v>
      </c>
      <c r="B157" s="10">
        <v>79000</v>
      </c>
      <c r="C157">
        <v>1924</v>
      </c>
      <c r="H157" s="3">
        <v>332</v>
      </c>
      <c r="I157" s="4">
        <v>139000</v>
      </c>
      <c r="J157" s="3">
        <v>281</v>
      </c>
      <c r="K157" s="4">
        <v>228500</v>
      </c>
    </row>
    <row r="158" spans="1:11" x14ac:dyDescent="0.2">
      <c r="A158">
        <v>157</v>
      </c>
      <c r="B158" s="10">
        <v>109500</v>
      </c>
      <c r="C158">
        <v>1950</v>
      </c>
      <c r="H158" s="3">
        <v>336</v>
      </c>
      <c r="I158" s="4">
        <v>228950</v>
      </c>
      <c r="J158" s="3">
        <v>282</v>
      </c>
      <c r="K158" s="4">
        <v>185000</v>
      </c>
    </row>
    <row r="159" spans="1:11" x14ac:dyDescent="0.2">
      <c r="A159">
        <v>158</v>
      </c>
      <c r="B159" s="10">
        <v>269500</v>
      </c>
      <c r="C159">
        <v>2009</v>
      </c>
      <c r="H159" s="3">
        <v>340</v>
      </c>
      <c r="I159" s="4">
        <v>155000</v>
      </c>
      <c r="J159" s="3">
        <v>283</v>
      </c>
      <c r="K159" s="4">
        <v>207500</v>
      </c>
    </row>
    <row r="160" spans="1:11" x14ac:dyDescent="0.2">
      <c r="A160">
        <v>159</v>
      </c>
      <c r="B160" s="10">
        <v>254900</v>
      </c>
      <c r="C160">
        <v>2004</v>
      </c>
      <c r="H160" s="3">
        <v>342</v>
      </c>
      <c r="I160" s="4">
        <v>82000</v>
      </c>
      <c r="J160" s="3">
        <v>284</v>
      </c>
      <c r="K160" s="4">
        <v>244600</v>
      </c>
    </row>
    <row r="161" spans="1:11" x14ac:dyDescent="0.2">
      <c r="A161">
        <v>160</v>
      </c>
      <c r="B161" s="10">
        <v>320000</v>
      </c>
      <c r="C161">
        <v>2005</v>
      </c>
      <c r="H161" s="3">
        <v>343</v>
      </c>
      <c r="I161" s="4">
        <v>87500</v>
      </c>
      <c r="J161" s="3">
        <v>285</v>
      </c>
      <c r="K161" s="4">
        <v>179200</v>
      </c>
    </row>
    <row r="162" spans="1:11" x14ac:dyDescent="0.2">
      <c r="A162">
        <v>161</v>
      </c>
      <c r="B162" s="10">
        <v>162500</v>
      </c>
      <c r="C162">
        <v>1984</v>
      </c>
      <c r="H162" s="3">
        <v>346</v>
      </c>
      <c r="I162" s="4">
        <v>140200</v>
      </c>
      <c r="J162" s="3">
        <v>286</v>
      </c>
      <c r="K162" s="4">
        <v>164700</v>
      </c>
    </row>
    <row r="163" spans="1:11" x14ac:dyDescent="0.2">
      <c r="A163">
        <v>162</v>
      </c>
      <c r="B163" s="10">
        <v>412500</v>
      </c>
      <c r="C163">
        <v>2003</v>
      </c>
      <c r="H163" s="3">
        <v>347</v>
      </c>
      <c r="I163" s="4">
        <v>151500</v>
      </c>
      <c r="J163" s="3">
        <v>288</v>
      </c>
      <c r="K163" s="4">
        <v>88000</v>
      </c>
    </row>
    <row r="164" spans="1:11" x14ac:dyDescent="0.2">
      <c r="A164">
        <v>163</v>
      </c>
      <c r="B164" s="10">
        <v>220000</v>
      </c>
      <c r="C164">
        <v>2005</v>
      </c>
      <c r="H164" s="3">
        <v>348</v>
      </c>
      <c r="I164" s="4">
        <v>157500</v>
      </c>
      <c r="J164" s="3">
        <v>291</v>
      </c>
      <c r="K164" s="4">
        <v>233230</v>
      </c>
    </row>
    <row r="165" spans="1:11" x14ac:dyDescent="0.2">
      <c r="A165">
        <v>164</v>
      </c>
      <c r="B165" s="10">
        <v>103200</v>
      </c>
      <c r="C165">
        <v>1956</v>
      </c>
      <c r="H165" s="3">
        <v>353</v>
      </c>
      <c r="I165" s="4">
        <v>95000</v>
      </c>
      <c r="J165" s="3">
        <v>294</v>
      </c>
      <c r="K165" s="4">
        <v>235000</v>
      </c>
    </row>
    <row r="166" spans="1:11" x14ac:dyDescent="0.2">
      <c r="A166">
        <v>165</v>
      </c>
      <c r="B166" s="10">
        <v>152000</v>
      </c>
      <c r="C166">
        <v>1926</v>
      </c>
      <c r="H166" s="3">
        <v>354</v>
      </c>
      <c r="I166" s="4">
        <v>105900</v>
      </c>
      <c r="J166" s="3">
        <v>296</v>
      </c>
      <c r="K166" s="4">
        <v>142500</v>
      </c>
    </row>
    <row r="167" spans="1:11" x14ac:dyDescent="0.2">
      <c r="A167">
        <v>166</v>
      </c>
      <c r="B167" s="10">
        <v>127500</v>
      </c>
      <c r="C167">
        <v>1940</v>
      </c>
      <c r="H167" s="3">
        <v>355</v>
      </c>
      <c r="I167" s="4">
        <v>140000</v>
      </c>
      <c r="J167" s="3">
        <v>298</v>
      </c>
      <c r="K167" s="4">
        <v>239000</v>
      </c>
    </row>
    <row r="168" spans="1:11" x14ac:dyDescent="0.2">
      <c r="A168">
        <v>167</v>
      </c>
      <c r="B168" s="10">
        <v>190000</v>
      </c>
      <c r="C168">
        <v>1955</v>
      </c>
      <c r="H168" s="3">
        <v>359</v>
      </c>
      <c r="I168" s="4">
        <v>130000</v>
      </c>
      <c r="J168" s="3">
        <v>302</v>
      </c>
      <c r="K168" s="4">
        <v>267000</v>
      </c>
    </row>
    <row r="169" spans="1:11" x14ac:dyDescent="0.2">
      <c r="A169">
        <v>168</v>
      </c>
      <c r="B169" s="10">
        <v>325624</v>
      </c>
      <c r="C169">
        <v>2007</v>
      </c>
      <c r="H169" s="3">
        <v>362</v>
      </c>
      <c r="I169" s="4">
        <v>145000</v>
      </c>
      <c r="J169" s="3">
        <v>303</v>
      </c>
      <c r="K169" s="4">
        <v>205000</v>
      </c>
    </row>
    <row r="170" spans="1:11" x14ac:dyDescent="0.2">
      <c r="A170">
        <v>169</v>
      </c>
      <c r="B170" s="10">
        <v>183500</v>
      </c>
      <c r="C170">
        <v>2004</v>
      </c>
      <c r="H170" s="3">
        <v>366</v>
      </c>
      <c r="I170" s="4">
        <v>147000</v>
      </c>
      <c r="J170" s="3">
        <v>304</v>
      </c>
      <c r="K170" s="4">
        <v>149900</v>
      </c>
    </row>
    <row r="171" spans="1:11" x14ac:dyDescent="0.2">
      <c r="A171">
        <v>170</v>
      </c>
      <c r="B171" s="10">
        <v>228000</v>
      </c>
      <c r="C171">
        <v>1981</v>
      </c>
      <c r="H171" s="3">
        <v>367</v>
      </c>
      <c r="I171" s="4">
        <v>159000</v>
      </c>
      <c r="J171" s="3">
        <v>306</v>
      </c>
      <c r="K171" s="4">
        <v>305900</v>
      </c>
    </row>
    <row r="172" spans="1:11" x14ac:dyDescent="0.2">
      <c r="A172">
        <v>171</v>
      </c>
      <c r="B172" s="10">
        <v>128500</v>
      </c>
      <c r="C172">
        <v>1941</v>
      </c>
      <c r="H172" s="3">
        <v>368</v>
      </c>
      <c r="I172" s="4">
        <v>165000</v>
      </c>
      <c r="J172" s="3">
        <v>307</v>
      </c>
      <c r="K172" s="4">
        <v>225000</v>
      </c>
    </row>
    <row r="173" spans="1:11" x14ac:dyDescent="0.2">
      <c r="A173">
        <v>172</v>
      </c>
      <c r="B173" s="10">
        <v>215000</v>
      </c>
      <c r="C173">
        <v>1960</v>
      </c>
      <c r="H173" s="3">
        <v>369</v>
      </c>
      <c r="I173" s="4">
        <v>132000</v>
      </c>
      <c r="J173" s="3">
        <v>310</v>
      </c>
      <c r="K173" s="4">
        <v>360000</v>
      </c>
    </row>
    <row r="174" spans="1:11" x14ac:dyDescent="0.2">
      <c r="A174">
        <v>173</v>
      </c>
      <c r="B174" s="10">
        <v>239000</v>
      </c>
      <c r="C174">
        <v>1987</v>
      </c>
      <c r="H174" s="3">
        <v>370</v>
      </c>
      <c r="I174" s="4">
        <v>162000</v>
      </c>
      <c r="J174" s="3">
        <v>311</v>
      </c>
      <c r="K174" s="4">
        <v>165600</v>
      </c>
    </row>
    <row r="175" spans="1:11" x14ac:dyDescent="0.2">
      <c r="A175">
        <v>174</v>
      </c>
      <c r="B175" s="10">
        <v>163000</v>
      </c>
      <c r="C175">
        <v>1961</v>
      </c>
      <c r="H175" s="3">
        <v>372</v>
      </c>
      <c r="I175" s="4">
        <v>134432</v>
      </c>
      <c r="J175" s="3">
        <v>316</v>
      </c>
      <c r="K175" s="4">
        <v>188500</v>
      </c>
    </row>
    <row r="176" spans="1:11" x14ac:dyDescent="0.2">
      <c r="A176">
        <v>175</v>
      </c>
      <c r="B176" s="10">
        <v>184000</v>
      </c>
      <c r="C176">
        <v>1986</v>
      </c>
      <c r="H176" s="3">
        <v>374</v>
      </c>
      <c r="I176" s="4">
        <v>123000</v>
      </c>
      <c r="J176" s="3">
        <v>317</v>
      </c>
      <c r="K176" s="4">
        <v>260000</v>
      </c>
    </row>
    <row r="177" spans="1:11" x14ac:dyDescent="0.2">
      <c r="A177">
        <v>176</v>
      </c>
      <c r="B177" s="10">
        <v>243000</v>
      </c>
      <c r="C177">
        <v>1950</v>
      </c>
      <c r="H177" s="3">
        <v>376</v>
      </c>
      <c r="I177" s="4">
        <v>61000</v>
      </c>
      <c r="J177" s="3">
        <v>318</v>
      </c>
      <c r="K177" s="4">
        <v>270000</v>
      </c>
    </row>
    <row r="178" spans="1:11" x14ac:dyDescent="0.2">
      <c r="A178">
        <v>177</v>
      </c>
      <c r="B178" s="10">
        <v>211000</v>
      </c>
      <c r="C178">
        <v>1988</v>
      </c>
      <c r="H178" s="3">
        <v>381</v>
      </c>
      <c r="I178" s="4">
        <v>127000</v>
      </c>
      <c r="J178" s="3">
        <v>319</v>
      </c>
      <c r="K178" s="4">
        <v>260000</v>
      </c>
    </row>
    <row r="179" spans="1:11" x14ac:dyDescent="0.2">
      <c r="A179">
        <v>178</v>
      </c>
      <c r="B179" s="10">
        <v>172500</v>
      </c>
      <c r="C179">
        <v>1958</v>
      </c>
      <c r="H179" s="3">
        <v>384</v>
      </c>
      <c r="I179" s="4">
        <v>76000</v>
      </c>
      <c r="J179" s="3">
        <v>320</v>
      </c>
      <c r="K179" s="4">
        <v>187500</v>
      </c>
    </row>
    <row r="180" spans="1:11" x14ac:dyDescent="0.2">
      <c r="A180">
        <v>179</v>
      </c>
      <c r="B180" s="10">
        <v>501837</v>
      </c>
      <c r="C180">
        <v>2008</v>
      </c>
      <c r="H180" s="3">
        <v>387</v>
      </c>
      <c r="I180" s="4">
        <v>81000</v>
      </c>
      <c r="J180" s="3">
        <v>321</v>
      </c>
      <c r="K180" s="4">
        <v>342643</v>
      </c>
    </row>
    <row r="181" spans="1:11" x14ac:dyDescent="0.2">
      <c r="A181">
        <v>180</v>
      </c>
      <c r="B181" s="10">
        <v>100000</v>
      </c>
      <c r="C181">
        <v>1923</v>
      </c>
      <c r="H181" s="3">
        <v>391</v>
      </c>
      <c r="I181" s="4">
        <v>119000</v>
      </c>
      <c r="J181" s="3">
        <v>322</v>
      </c>
      <c r="K181" s="4">
        <v>354000</v>
      </c>
    </row>
    <row r="182" spans="1:11" x14ac:dyDescent="0.2">
      <c r="A182">
        <v>181</v>
      </c>
      <c r="B182" s="10">
        <v>177000</v>
      </c>
      <c r="C182">
        <v>2000</v>
      </c>
      <c r="H182" s="3">
        <v>393</v>
      </c>
      <c r="I182" s="4">
        <v>106500</v>
      </c>
      <c r="J182" s="3">
        <v>323</v>
      </c>
      <c r="K182" s="4">
        <v>301000</v>
      </c>
    </row>
    <row r="183" spans="1:11" x14ac:dyDescent="0.2">
      <c r="A183">
        <v>182</v>
      </c>
      <c r="B183" s="10">
        <v>200100</v>
      </c>
      <c r="C183">
        <v>1920</v>
      </c>
      <c r="H183" s="3">
        <v>394</v>
      </c>
      <c r="I183" s="4">
        <v>100000</v>
      </c>
      <c r="J183" s="3">
        <v>327</v>
      </c>
      <c r="K183" s="4">
        <v>324000</v>
      </c>
    </row>
    <row r="184" spans="1:11" x14ac:dyDescent="0.2">
      <c r="A184">
        <v>183</v>
      </c>
      <c r="B184" s="10">
        <v>120000</v>
      </c>
      <c r="C184">
        <v>1957</v>
      </c>
      <c r="H184" s="3">
        <v>395</v>
      </c>
      <c r="I184" s="4">
        <v>109000</v>
      </c>
      <c r="J184" s="3">
        <v>333</v>
      </c>
      <c r="K184" s="4">
        <v>284000</v>
      </c>
    </row>
    <row r="185" spans="1:11" x14ac:dyDescent="0.2">
      <c r="A185">
        <v>184</v>
      </c>
      <c r="B185" s="10">
        <v>200000</v>
      </c>
      <c r="C185">
        <v>2003</v>
      </c>
      <c r="H185" s="3">
        <v>396</v>
      </c>
      <c r="I185" s="4">
        <v>129000</v>
      </c>
      <c r="J185" s="3">
        <v>334</v>
      </c>
      <c r="K185" s="4">
        <v>207000</v>
      </c>
    </row>
    <row r="186" spans="1:11" x14ac:dyDescent="0.2">
      <c r="A186">
        <v>185</v>
      </c>
      <c r="B186" s="10">
        <v>127000</v>
      </c>
      <c r="C186">
        <v>1908</v>
      </c>
      <c r="H186" s="3">
        <v>398</v>
      </c>
      <c r="I186" s="4">
        <v>169500</v>
      </c>
      <c r="J186" s="3">
        <v>335</v>
      </c>
      <c r="K186" s="4">
        <v>192000</v>
      </c>
    </row>
    <row r="187" spans="1:11" x14ac:dyDescent="0.2">
      <c r="A187">
        <v>186</v>
      </c>
      <c r="B187" s="10">
        <v>475000</v>
      </c>
      <c r="C187">
        <v>1892</v>
      </c>
      <c r="H187" s="3">
        <v>399</v>
      </c>
      <c r="I187" s="4">
        <v>67000</v>
      </c>
      <c r="J187" s="3">
        <v>337</v>
      </c>
      <c r="K187" s="4">
        <v>377426</v>
      </c>
    </row>
    <row r="188" spans="1:11" x14ac:dyDescent="0.2">
      <c r="A188">
        <v>187</v>
      </c>
      <c r="B188" s="10">
        <v>173000</v>
      </c>
      <c r="C188">
        <v>1990</v>
      </c>
      <c r="H188" s="3">
        <v>403</v>
      </c>
      <c r="I188" s="4">
        <v>108000</v>
      </c>
      <c r="J188" s="3">
        <v>338</v>
      </c>
      <c r="K188" s="4">
        <v>214000</v>
      </c>
    </row>
    <row r="189" spans="1:11" x14ac:dyDescent="0.2">
      <c r="A189">
        <v>188</v>
      </c>
      <c r="B189" s="10">
        <v>135000</v>
      </c>
      <c r="C189">
        <v>1916</v>
      </c>
      <c r="H189" s="3">
        <v>407</v>
      </c>
      <c r="I189" s="4">
        <v>115000</v>
      </c>
      <c r="J189" s="3">
        <v>339</v>
      </c>
      <c r="K189" s="4">
        <v>202500</v>
      </c>
    </row>
    <row r="190" spans="1:11" x14ac:dyDescent="0.2">
      <c r="A190">
        <v>189</v>
      </c>
      <c r="B190" s="10">
        <v>153337</v>
      </c>
      <c r="C190">
        <v>1979</v>
      </c>
      <c r="H190" s="3">
        <v>408</v>
      </c>
      <c r="I190" s="4">
        <v>177000</v>
      </c>
      <c r="J190" s="3">
        <v>341</v>
      </c>
      <c r="K190" s="4">
        <v>202900</v>
      </c>
    </row>
    <row r="191" spans="1:11" x14ac:dyDescent="0.2">
      <c r="A191">
        <v>190</v>
      </c>
      <c r="B191" s="10">
        <v>286000</v>
      </c>
      <c r="C191">
        <v>2001</v>
      </c>
      <c r="H191" s="3">
        <v>411</v>
      </c>
      <c r="I191" s="4">
        <v>60000</v>
      </c>
      <c r="J191" s="3">
        <v>344</v>
      </c>
      <c r="K191" s="4">
        <v>266000</v>
      </c>
    </row>
    <row r="192" spans="1:11" x14ac:dyDescent="0.2">
      <c r="A192">
        <v>191</v>
      </c>
      <c r="B192" s="10">
        <v>315000</v>
      </c>
      <c r="C192">
        <v>1932</v>
      </c>
      <c r="H192" s="3">
        <v>412</v>
      </c>
      <c r="I192" s="4">
        <v>145000</v>
      </c>
      <c r="J192" s="3">
        <v>345</v>
      </c>
      <c r="K192" s="4">
        <v>85000</v>
      </c>
    </row>
    <row r="193" spans="1:11" x14ac:dyDescent="0.2">
      <c r="A193">
        <v>192</v>
      </c>
      <c r="B193" s="10">
        <v>184000</v>
      </c>
      <c r="C193">
        <v>1972</v>
      </c>
      <c r="H193" s="3">
        <v>414</v>
      </c>
      <c r="I193" s="4">
        <v>115000</v>
      </c>
      <c r="J193" s="3">
        <v>349</v>
      </c>
      <c r="K193" s="4">
        <v>154000</v>
      </c>
    </row>
    <row r="194" spans="1:11" x14ac:dyDescent="0.2">
      <c r="A194">
        <v>193</v>
      </c>
      <c r="B194" s="10">
        <v>192000</v>
      </c>
      <c r="C194">
        <v>1999</v>
      </c>
      <c r="H194" s="3">
        <v>418</v>
      </c>
      <c r="I194" s="4">
        <v>239000</v>
      </c>
      <c r="J194" s="3">
        <v>350</v>
      </c>
      <c r="K194" s="4">
        <v>437154</v>
      </c>
    </row>
    <row r="195" spans="1:11" x14ac:dyDescent="0.2">
      <c r="A195">
        <v>194</v>
      </c>
      <c r="B195" s="10">
        <v>130000</v>
      </c>
      <c r="C195">
        <v>2004</v>
      </c>
      <c r="H195" s="3">
        <v>419</v>
      </c>
      <c r="I195" s="4">
        <v>126000</v>
      </c>
      <c r="J195" s="3">
        <v>351</v>
      </c>
      <c r="K195" s="4">
        <v>318061</v>
      </c>
    </row>
    <row r="196" spans="1:11" x14ac:dyDescent="0.2">
      <c r="A196">
        <v>195</v>
      </c>
      <c r="B196" s="10">
        <v>127000</v>
      </c>
      <c r="C196">
        <v>1972</v>
      </c>
      <c r="H196" s="3">
        <v>420</v>
      </c>
      <c r="I196" s="4">
        <v>142000</v>
      </c>
      <c r="J196" s="3">
        <v>352</v>
      </c>
      <c r="K196" s="4">
        <v>190000</v>
      </c>
    </row>
    <row r="197" spans="1:11" x14ac:dyDescent="0.2">
      <c r="A197">
        <v>196</v>
      </c>
      <c r="B197" s="10">
        <v>148500</v>
      </c>
      <c r="C197">
        <v>1976</v>
      </c>
      <c r="H197" s="3">
        <v>423</v>
      </c>
      <c r="I197" s="4">
        <v>113000</v>
      </c>
      <c r="J197" s="3">
        <v>356</v>
      </c>
      <c r="K197" s="4">
        <v>177500</v>
      </c>
    </row>
    <row r="198" spans="1:11" x14ac:dyDescent="0.2">
      <c r="A198">
        <v>197</v>
      </c>
      <c r="B198" s="10">
        <v>311872</v>
      </c>
      <c r="C198">
        <v>2007</v>
      </c>
      <c r="H198" s="3">
        <v>425</v>
      </c>
      <c r="I198" s="4">
        <v>139000</v>
      </c>
      <c r="J198" s="3">
        <v>357</v>
      </c>
      <c r="K198" s="4">
        <v>173000</v>
      </c>
    </row>
    <row r="199" spans="1:11" x14ac:dyDescent="0.2">
      <c r="A199">
        <v>198</v>
      </c>
      <c r="B199" s="10">
        <v>235000</v>
      </c>
      <c r="C199">
        <v>1918</v>
      </c>
      <c r="H199" s="3">
        <v>426</v>
      </c>
      <c r="I199" s="4">
        <v>135000</v>
      </c>
      <c r="J199" s="3">
        <v>358</v>
      </c>
      <c r="K199" s="4">
        <v>134000</v>
      </c>
    </row>
    <row r="200" spans="1:11" x14ac:dyDescent="0.2">
      <c r="A200">
        <v>199</v>
      </c>
      <c r="B200" s="10">
        <v>104000</v>
      </c>
      <c r="C200">
        <v>1912</v>
      </c>
      <c r="H200" s="3">
        <v>428</v>
      </c>
      <c r="I200" s="4">
        <v>109008</v>
      </c>
      <c r="J200" s="3">
        <v>360</v>
      </c>
      <c r="K200" s="4">
        <v>280000</v>
      </c>
    </row>
    <row r="201" spans="1:11" x14ac:dyDescent="0.2">
      <c r="A201">
        <v>200</v>
      </c>
      <c r="B201" s="10">
        <v>274900</v>
      </c>
      <c r="C201">
        <v>2004</v>
      </c>
      <c r="H201" s="3">
        <v>432</v>
      </c>
      <c r="I201" s="4">
        <v>79900</v>
      </c>
      <c r="J201" s="3">
        <v>361</v>
      </c>
      <c r="K201" s="4">
        <v>156000</v>
      </c>
    </row>
    <row r="202" spans="1:11" x14ac:dyDescent="0.2">
      <c r="A202">
        <v>201</v>
      </c>
      <c r="B202" s="10">
        <v>140000</v>
      </c>
      <c r="C202">
        <v>2003</v>
      </c>
      <c r="H202" s="3">
        <v>437</v>
      </c>
      <c r="I202" s="4">
        <v>116000</v>
      </c>
      <c r="J202" s="3">
        <v>363</v>
      </c>
      <c r="K202" s="4">
        <v>198500</v>
      </c>
    </row>
    <row r="203" spans="1:11" x14ac:dyDescent="0.2">
      <c r="A203">
        <v>202</v>
      </c>
      <c r="B203" s="10">
        <v>171500</v>
      </c>
      <c r="C203">
        <v>1977</v>
      </c>
      <c r="H203" s="3">
        <v>438</v>
      </c>
      <c r="I203" s="4">
        <v>119000</v>
      </c>
      <c r="J203" s="3">
        <v>364</v>
      </c>
      <c r="K203" s="4">
        <v>118000</v>
      </c>
    </row>
    <row r="204" spans="1:11" x14ac:dyDescent="0.2">
      <c r="A204">
        <v>203</v>
      </c>
      <c r="B204" s="10">
        <v>112000</v>
      </c>
      <c r="C204">
        <v>1924</v>
      </c>
      <c r="H204" s="3">
        <v>439</v>
      </c>
      <c r="I204" s="4">
        <v>90350</v>
      </c>
      <c r="J204" s="3">
        <v>365</v>
      </c>
      <c r="K204" s="4">
        <v>190000</v>
      </c>
    </row>
    <row r="205" spans="1:11" x14ac:dyDescent="0.2">
      <c r="A205">
        <v>204</v>
      </c>
      <c r="B205" s="10">
        <v>149000</v>
      </c>
      <c r="C205">
        <v>2004</v>
      </c>
      <c r="H205" s="3">
        <v>440</v>
      </c>
      <c r="I205" s="4">
        <v>110000</v>
      </c>
      <c r="J205" s="3">
        <v>371</v>
      </c>
      <c r="K205" s="4">
        <v>172400</v>
      </c>
    </row>
    <row r="206" spans="1:11" x14ac:dyDescent="0.2">
      <c r="A206">
        <v>205</v>
      </c>
      <c r="B206" s="10">
        <v>110000</v>
      </c>
      <c r="C206">
        <v>1947</v>
      </c>
      <c r="H206" s="3">
        <v>442</v>
      </c>
      <c r="I206" s="4">
        <v>118000</v>
      </c>
      <c r="J206" s="3">
        <v>373</v>
      </c>
      <c r="K206" s="4">
        <v>125000</v>
      </c>
    </row>
    <row r="207" spans="1:11" x14ac:dyDescent="0.2">
      <c r="A207">
        <v>206</v>
      </c>
      <c r="B207" s="10">
        <v>180500</v>
      </c>
      <c r="C207">
        <v>1990</v>
      </c>
      <c r="H207" s="3">
        <v>443</v>
      </c>
      <c r="I207" s="4">
        <v>162900</v>
      </c>
      <c r="J207" s="3">
        <v>375</v>
      </c>
      <c r="K207" s="4">
        <v>219500</v>
      </c>
    </row>
    <row r="208" spans="1:11" x14ac:dyDescent="0.2">
      <c r="A208">
        <v>207</v>
      </c>
      <c r="B208" s="10">
        <v>143900</v>
      </c>
      <c r="C208">
        <v>1962</v>
      </c>
      <c r="H208" s="3">
        <v>446</v>
      </c>
      <c r="I208" s="4">
        <v>127500</v>
      </c>
      <c r="J208" s="3">
        <v>377</v>
      </c>
      <c r="K208" s="4">
        <v>148000</v>
      </c>
    </row>
    <row r="209" spans="1:11" x14ac:dyDescent="0.2">
      <c r="A209">
        <v>208</v>
      </c>
      <c r="B209" s="10">
        <v>141000</v>
      </c>
      <c r="C209">
        <v>1960</v>
      </c>
      <c r="H209" s="3">
        <v>447</v>
      </c>
      <c r="I209" s="4">
        <v>190000</v>
      </c>
      <c r="J209" s="3">
        <v>378</v>
      </c>
      <c r="K209" s="4">
        <v>340000</v>
      </c>
    </row>
    <row r="210" spans="1:11" x14ac:dyDescent="0.2">
      <c r="A210">
        <v>209</v>
      </c>
      <c r="B210" s="10">
        <v>277000</v>
      </c>
      <c r="C210">
        <v>1988</v>
      </c>
      <c r="H210" s="3">
        <v>449</v>
      </c>
      <c r="I210" s="4">
        <v>119500</v>
      </c>
      <c r="J210" s="3">
        <v>379</v>
      </c>
      <c r="K210" s="4">
        <v>394432</v>
      </c>
    </row>
    <row r="211" spans="1:11" x14ac:dyDescent="0.2">
      <c r="A211">
        <v>210</v>
      </c>
      <c r="B211" s="10">
        <v>145000</v>
      </c>
      <c r="C211">
        <v>1964</v>
      </c>
      <c r="H211" s="3">
        <v>450</v>
      </c>
      <c r="I211" s="4">
        <v>120000</v>
      </c>
      <c r="J211" s="3">
        <v>380</v>
      </c>
      <c r="K211" s="4">
        <v>179000</v>
      </c>
    </row>
    <row r="212" spans="1:11" x14ac:dyDescent="0.2">
      <c r="A212">
        <v>211</v>
      </c>
      <c r="B212" s="10">
        <v>98000</v>
      </c>
      <c r="C212">
        <v>1925</v>
      </c>
      <c r="H212" s="3">
        <v>451</v>
      </c>
      <c r="I212" s="4">
        <v>110000</v>
      </c>
      <c r="J212" s="3">
        <v>382</v>
      </c>
      <c r="K212" s="4">
        <v>187750</v>
      </c>
    </row>
    <row r="213" spans="1:11" x14ac:dyDescent="0.2">
      <c r="A213">
        <v>212</v>
      </c>
      <c r="B213" s="10">
        <v>186000</v>
      </c>
      <c r="C213">
        <v>2009</v>
      </c>
      <c r="H213" s="3">
        <v>457</v>
      </c>
      <c r="I213" s="4">
        <v>98000</v>
      </c>
      <c r="J213" s="3">
        <v>383</v>
      </c>
      <c r="K213" s="4">
        <v>213500</v>
      </c>
    </row>
    <row r="214" spans="1:11" x14ac:dyDescent="0.2">
      <c r="A214">
        <v>213</v>
      </c>
      <c r="B214" s="10">
        <v>252678</v>
      </c>
      <c r="C214">
        <v>2009</v>
      </c>
      <c r="H214" s="3">
        <v>458</v>
      </c>
      <c r="I214" s="4">
        <v>256000</v>
      </c>
      <c r="J214" s="3">
        <v>385</v>
      </c>
      <c r="K214" s="4">
        <v>240000</v>
      </c>
    </row>
    <row r="215" spans="1:11" x14ac:dyDescent="0.2">
      <c r="A215">
        <v>214</v>
      </c>
      <c r="B215" s="10">
        <v>156000</v>
      </c>
      <c r="C215">
        <v>1995</v>
      </c>
      <c r="H215" s="3">
        <v>459</v>
      </c>
      <c r="I215" s="4">
        <v>161000</v>
      </c>
      <c r="J215" s="3">
        <v>386</v>
      </c>
      <c r="K215" s="4">
        <v>192000</v>
      </c>
    </row>
    <row r="216" spans="1:11" x14ac:dyDescent="0.2">
      <c r="A216">
        <v>215</v>
      </c>
      <c r="B216" s="10">
        <v>161750</v>
      </c>
      <c r="C216">
        <v>1977</v>
      </c>
      <c r="H216" s="3">
        <v>460</v>
      </c>
      <c r="I216" s="4">
        <v>110000</v>
      </c>
      <c r="J216" s="3">
        <v>388</v>
      </c>
      <c r="K216" s="4">
        <v>125000</v>
      </c>
    </row>
    <row r="217" spans="1:11" x14ac:dyDescent="0.2">
      <c r="A217">
        <v>216</v>
      </c>
      <c r="B217" s="10">
        <v>134450</v>
      </c>
      <c r="C217">
        <v>1957</v>
      </c>
      <c r="H217" s="3">
        <v>462</v>
      </c>
      <c r="I217" s="4">
        <v>155000</v>
      </c>
      <c r="J217" s="3">
        <v>389</v>
      </c>
      <c r="K217" s="4">
        <v>191000</v>
      </c>
    </row>
    <row r="218" spans="1:11" x14ac:dyDescent="0.2">
      <c r="A218">
        <v>217</v>
      </c>
      <c r="B218" s="10">
        <v>210000</v>
      </c>
      <c r="C218">
        <v>2004</v>
      </c>
      <c r="H218" s="3">
        <v>463</v>
      </c>
      <c r="I218" s="4">
        <v>62383</v>
      </c>
      <c r="J218" s="3">
        <v>390</v>
      </c>
      <c r="K218" s="4">
        <v>426000</v>
      </c>
    </row>
    <row r="219" spans="1:11" x14ac:dyDescent="0.2">
      <c r="A219">
        <v>218</v>
      </c>
      <c r="B219" s="10">
        <v>107000</v>
      </c>
      <c r="C219">
        <v>1925</v>
      </c>
      <c r="H219" s="3">
        <v>464</v>
      </c>
      <c r="I219" s="4">
        <v>188700</v>
      </c>
      <c r="J219" s="3">
        <v>392</v>
      </c>
      <c r="K219" s="4">
        <v>215000</v>
      </c>
    </row>
    <row r="220" spans="1:11" x14ac:dyDescent="0.2">
      <c r="A220">
        <v>219</v>
      </c>
      <c r="B220" s="10">
        <v>311500</v>
      </c>
      <c r="C220">
        <v>1939</v>
      </c>
      <c r="H220" s="3">
        <v>467</v>
      </c>
      <c r="I220" s="4">
        <v>167000</v>
      </c>
      <c r="J220" s="3">
        <v>397</v>
      </c>
      <c r="K220" s="4">
        <v>123000</v>
      </c>
    </row>
    <row r="221" spans="1:11" x14ac:dyDescent="0.2">
      <c r="A221">
        <v>220</v>
      </c>
      <c r="B221" s="10">
        <v>167240</v>
      </c>
      <c r="C221">
        <v>2005</v>
      </c>
      <c r="H221" s="3">
        <v>468</v>
      </c>
      <c r="I221" s="4">
        <v>146500</v>
      </c>
      <c r="J221" s="3">
        <v>400</v>
      </c>
      <c r="K221" s="4">
        <v>241000</v>
      </c>
    </row>
    <row r="222" spans="1:11" x14ac:dyDescent="0.2">
      <c r="A222">
        <v>221</v>
      </c>
      <c r="B222" s="10">
        <v>204900</v>
      </c>
      <c r="C222">
        <v>2006</v>
      </c>
      <c r="H222" s="3">
        <v>476</v>
      </c>
      <c r="I222" s="4">
        <v>132500</v>
      </c>
      <c r="J222" s="3">
        <v>401</v>
      </c>
      <c r="K222" s="4">
        <v>245500</v>
      </c>
    </row>
    <row r="223" spans="1:11" x14ac:dyDescent="0.2">
      <c r="A223">
        <v>222</v>
      </c>
      <c r="B223" s="10">
        <v>200000</v>
      </c>
      <c r="C223">
        <v>2002</v>
      </c>
      <c r="H223" s="3">
        <v>480</v>
      </c>
      <c r="I223" s="4">
        <v>89471</v>
      </c>
      <c r="J223" s="3">
        <v>402</v>
      </c>
      <c r="K223" s="4">
        <v>164990</v>
      </c>
    </row>
    <row r="224" spans="1:11" x14ac:dyDescent="0.2">
      <c r="A224">
        <v>223</v>
      </c>
      <c r="B224" s="10">
        <v>179900</v>
      </c>
      <c r="C224">
        <v>1975</v>
      </c>
      <c r="H224" s="3">
        <v>483</v>
      </c>
      <c r="I224" s="4">
        <v>155000</v>
      </c>
      <c r="J224" s="3">
        <v>404</v>
      </c>
      <c r="K224" s="4">
        <v>258000</v>
      </c>
    </row>
    <row r="225" spans="1:11" x14ac:dyDescent="0.2">
      <c r="A225">
        <v>224</v>
      </c>
      <c r="B225" s="10">
        <v>97000</v>
      </c>
      <c r="C225">
        <v>1971</v>
      </c>
      <c r="H225" s="3">
        <v>485</v>
      </c>
      <c r="I225" s="4">
        <v>132500</v>
      </c>
      <c r="J225" s="3">
        <v>405</v>
      </c>
      <c r="K225" s="4">
        <v>168000</v>
      </c>
    </row>
    <row r="226" spans="1:11" x14ac:dyDescent="0.2">
      <c r="A226">
        <v>225</v>
      </c>
      <c r="B226" s="10">
        <v>386250</v>
      </c>
      <c r="C226">
        <v>2003</v>
      </c>
      <c r="H226" s="3">
        <v>486</v>
      </c>
      <c r="I226" s="4">
        <v>147000</v>
      </c>
      <c r="J226" s="3">
        <v>406</v>
      </c>
      <c r="K226" s="4">
        <v>150000</v>
      </c>
    </row>
    <row r="227" spans="1:11" x14ac:dyDescent="0.2">
      <c r="A227">
        <v>226</v>
      </c>
      <c r="B227" s="10">
        <v>112000</v>
      </c>
      <c r="C227">
        <v>1971</v>
      </c>
      <c r="H227" s="3">
        <v>487</v>
      </c>
      <c r="I227" s="4">
        <v>156000</v>
      </c>
      <c r="J227" s="3">
        <v>409</v>
      </c>
      <c r="K227" s="4">
        <v>280000</v>
      </c>
    </row>
    <row r="228" spans="1:11" x14ac:dyDescent="0.2">
      <c r="A228">
        <v>227</v>
      </c>
      <c r="B228" s="10">
        <v>290000</v>
      </c>
      <c r="C228">
        <v>1995</v>
      </c>
      <c r="H228" s="3">
        <v>489</v>
      </c>
      <c r="I228" s="4">
        <v>160000</v>
      </c>
      <c r="J228" s="3">
        <v>410</v>
      </c>
      <c r="K228" s="4">
        <v>339750</v>
      </c>
    </row>
    <row r="229" spans="1:11" x14ac:dyDescent="0.2">
      <c r="A229">
        <v>228</v>
      </c>
      <c r="B229" s="10">
        <v>106000</v>
      </c>
      <c r="C229">
        <v>1970</v>
      </c>
      <c r="H229" s="3">
        <v>490</v>
      </c>
      <c r="I229" s="4">
        <v>86000</v>
      </c>
      <c r="J229" s="3">
        <v>413</v>
      </c>
      <c r="K229" s="4">
        <v>222000</v>
      </c>
    </row>
    <row r="230" spans="1:11" x14ac:dyDescent="0.2">
      <c r="A230">
        <v>229</v>
      </c>
      <c r="B230" s="10">
        <v>125000</v>
      </c>
      <c r="C230">
        <v>1967</v>
      </c>
      <c r="H230" s="3">
        <v>492</v>
      </c>
      <c r="I230" s="4">
        <v>133000</v>
      </c>
      <c r="J230" s="3">
        <v>415</v>
      </c>
      <c r="K230" s="4">
        <v>228000</v>
      </c>
    </row>
    <row r="231" spans="1:11" x14ac:dyDescent="0.2">
      <c r="A231">
        <v>230</v>
      </c>
      <c r="B231" s="10">
        <v>192500</v>
      </c>
      <c r="C231">
        <v>2005</v>
      </c>
      <c r="H231" s="3">
        <v>494</v>
      </c>
      <c r="I231" s="4">
        <v>155000</v>
      </c>
      <c r="J231" s="3">
        <v>416</v>
      </c>
      <c r="K231" s="4">
        <v>181134</v>
      </c>
    </row>
    <row r="232" spans="1:11" x14ac:dyDescent="0.2">
      <c r="A232">
        <v>231</v>
      </c>
      <c r="B232" s="10">
        <v>148000</v>
      </c>
      <c r="C232">
        <v>1959</v>
      </c>
      <c r="H232" s="3">
        <v>495</v>
      </c>
      <c r="I232" s="4">
        <v>91300</v>
      </c>
      <c r="J232" s="3">
        <v>417</v>
      </c>
      <c r="K232" s="4">
        <v>149500</v>
      </c>
    </row>
    <row r="233" spans="1:11" x14ac:dyDescent="0.2">
      <c r="A233">
        <v>232</v>
      </c>
      <c r="B233" s="10">
        <v>403000</v>
      </c>
      <c r="C233">
        <v>1995</v>
      </c>
      <c r="H233" s="3">
        <v>496</v>
      </c>
      <c r="I233" s="4">
        <v>34900</v>
      </c>
      <c r="J233" s="3">
        <v>421</v>
      </c>
      <c r="K233" s="4">
        <v>206300</v>
      </c>
    </row>
    <row r="234" spans="1:11" x14ac:dyDescent="0.2">
      <c r="A234">
        <v>233</v>
      </c>
      <c r="B234" s="10">
        <v>94500</v>
      </c>
      <c r="C234">
        <v>1972</v>
      </c>
      <c r="H234" s="3">
        <v>498</v>
      </c>
      <c r="I234" s="4">
        <v>184000</v>
      </c>
      <c r="J234" s="3">
        <v>422</v>
      </c>
      <c r="K234" s="4">
        <v>215000</v>
      </c>
    </row>
    <row r="235" spans="1:11" x14ac:dyDescent="0.2">
      <c r="A235">
        <v>234</v>
      </c>
      <c r="B235" s="10">
        <v>128200</v>
      </c>
      <c r="C235">
        <v>1976</v>
      </c>
      <c r="H235" s="3">
        <v>499</v>
      </c>
      <c r="I235" s="4">
        <v>130000</v>
      </c>
      <c r="J235" s="3">
        <v>424</v>
      </c>
      <c r="K235" s="4">
        <v>315000</v>
      </c>
    </row>
    <row r="236" spans="1:11" x14ac:dyDescent="0.2">
      <c r="A236">
        <v>235</v>
      </c>
      <c r="B236" s="10">
        <v>216500</v>
      </c>
      <c r="C236">
        <v>2002</v>
      </c>
      <c r="H236" s="3">
        <v>500</v>
      </c>
      <c r="I236" s="4">
        <v>120000</v>
      </c>
      <c r="J236" s="3">
        <v>427</v>
      </c>
      <c r="K236" s="4">
        <v>275000</v>
      </c>
    </row>
    <row r="237" spans="1:11" x14ac:dyDescent="0.2">
      <c r="A237">
        <v>236</v>
      </c>
      <c r="B237" s="10">
        <v>89500</v>
      </c>
      <c r="C237">
        <v>1971</v>
      </c>
      <c r="H237" s="3">
        <v>503</v>
      </c>
      <c r="I237" s="4">
        <v>140000</v>
      </c>
      <c r="J237" s="3">
        <v>429</v>
      </c>
      <c r="K237" s="4">
        <v>195400</v>
      </c>
    </row>
    <row r="238" spans="1:11" x14ac:dyDescent="0.2">
      <c r="A238">
        <v>237</v>
      </c>
      <c r="B238" s="10">
        <v>185500</v>
      </c>
      <c r="C238">
        <v>2004</v>
      </c>
      <c r="H238" s="3">
        <v>504</v>
      </c>
      <c r="I238" s="4">
        <v>289000</v>
      </c>
      <c r="J238" s="3">
        <v>430</v>
      </c>
      <c r="K238" s="4">
        <v>175000</v>
      </c>
    </row>
    <row r="239" spans="1:11" x14ac:dyDescent="0.2">
      <c r="A239">
        <v>238</v>
      </c>
      <c r="B239" s="10">
        <v>194500</v>
      </c>
      <c r="C239">
        <v>1993</v>
      </c>
      <c r="H239" s="3">
        <v>506</v>
      </c>
      <c r="I239" s="4">
        <v>124500</v>
      </c>
      <c r="J239" s="3">
        <v>431</v>
      </c>
      <c r="K239" s="4">
        <v>85400</v>
      </c>
    </row>
    <row r="240" spans="1:11" x14ac:dyDescent="0.2">
      <c r="A240">
        <v>239</v>
      </c>
      <c r="B240" s="10">
        <v>318000</v>
      </c>
      <c r="C240">
        <v>2007</v>
      </c>
      <c r="H240" s="3">
        <v>509</v>
      </c>
      <c r="I240" s="4">
        <v>161000</v>
      </c>
      <c r="J240" s="3">
        <v>433</v>
      </c>
      <c r="K240" s="4">
        <v>122500</v>
      </c>
    </row>
    <row r="241" spans="1:11" x14ac:dyDescent="0.2">
      <c r="A241">
        <v>240</v>
      </c>
      <c r="B241" s="10">
        <v>113000</v>
      </c>
      <c r="C241">
        <v>1945</v>
      </c>
      <c r="H241" s="3">
        <v>510</v>
      </c>
      <c r="I241" s="4">
        <v>124500</v>
      </c>
      <c r="J241" s="3">
        <v>434</v>
      </c>
      <c r="K241" s="4">
        <v>181000</v>
      </c>
    </row>
    <row r="242" spans="1:11" x14ac:dyDescent="0.2">
      <c r="A242">
        <v>241</v>
      </c>
      <c r="B242" s="10">
        <v>262500</v>
      </c>
      <c r="C242">
        <v>2008</v>
      </c>
      <c r="H242" s="3">
        <v>511</v>
      </c>
      <c r="I242" s="4">
        <v>164900</v>
      </c>
      <c r="J242" s="3">
        <v>435</v>
      </c>
      <c r="K242" s="4">
        <v>81000</v>
      </c>
    </row>
    <row r="243" spans="1:11" x14ac:dyDescent="0.2">
      <c r="A243">
        <v>242</v>
      </c>
      <c r="B243" s="10">
        <v>110500</v>
      </c>
      <c r="C243">
        <v>1945</v>
      </c>
      <c r="H243" s="3">
        <v>513</v>
      </c>
      <c r="I243" s="4">
        <v>129900</v>
      </c>
      <c r="J243" s="3">
        <v>436</v>
      </c>
      <c r="K243" s="4">
        <v>212000</v>
      </c>
    </row>
    <row r="244" spans="1:11" x14ac:dyDescent="0.2">
      <c r="A244">
        <v>243</v>
      </c>
      <c r="B244" s="10">
        <v>79000</v>
      </c>
      <c r="C244">
        <v>1900</v>
      </c>
      <c r="H244" s="3">
        <v>515</v>
      </c>
      <c r="I244" s="4">
        <v>96500</v>
      </c>
      <c r="J244" s="3">
        <v>441</v>
      </c>
      <c r="K244" s="4">
        <v>555000</v>
      </c>
    </row>
    <row r="245" spans="1:11" x14ac:dyDescent="0.2">
      <c r="A245">
        <v>244</v>
      </c>
      <c r="B245" s="10">
        <v>120000</v>
      </c>
      <c r="C245">
        <v>1980</v>
      </c>
      <c r="H245" s="3">
        <v>520</v>
      </c>
      <c r="I245" s="4">
        <v>234000</v>
      </c>
      <c r="J245" s="3">
        <v>444</v>
      </c>
      <c r="K245" s="4">
        <v>172500</v>
      </c>
    </row>
    <row r="246" spans="1:11" x14ac:dyDescent="0.2">
      <c r="A246">
        <v>245</v>
      </c>
      <c r="B246" s="10">
        <v>205000</v>
      </c>
      <c r="C246">
        <v>1994</v>
      </c>
      <c r="H246" s="3">
        <v>521</v>
      </c>
      <c r="I246" s="4">
        <v>106250</v>
      </c>
      <c r="J246" s="3">
        <v>445</v>
      </c>
      <c r="K246" s="4">
        <v>210000</v>
      </c>
    </row>
    <row r="247" spans="1:11" x14ac:dyDescent="0.2">
      <c r="A247">
        <v>246</v>
      </c>
      <c r="B247" s="10">
        <v>241500</v>
      </c>
      <c r="C247">
        <v>1988</v>
      </c>
      <c r="H247" s="3">
        <v>522</v>
      </c>
      <c r="I247" s="4">
        <v>150000</v>
      </c>
      <c r="J247" s="3">
        <v>448</v>
      </c>
      <c r="K247" s="4">
        <v>199900</v>
      </c>
    </row>
    <row r="248" spans="1:11" x14ac:dyDescent="0.2">
      <c r="A248">
        <v>247</v>
      </c>
      <c r="B248" s="10">
        <v>137000</v>
      </c>
      <c r="C248">
        <v>1910</v>
      </c>
      <c r="H248" s="3">
        <v>523</v>
      </c>
      <c r="I248" s="4">
        <v>159000</v>
      </c>
      <c r="J248" s="3">
        <v>452</v>
      </c>
      <c r="K248" s="4">
        <v>280000</v>
      </c>
    </row>
    <row r="249" spans="1:11" x14ac:dyDescent="0.2">
      <c r="A249">
        <v>248</v>
      </c>
      <c r="B249" s="10">
        <v>140000</v>
      </c>
      <c r="C249">
        <v>1954</v>
      </c>
      <c r="H249" s="3">
        <v>527</v>
      </c>
      <c r="I249" s="4">
        <v>132000</v>
      </c>
      <c r="J249" s="3">
        <v>453</v>
      </c>
      <c r="K249" s="4">
        <v>204000</v>
      </c>
    </row>
    <row r="250" spans="1:11" x14ac:dyDescent="0.2">
      <c r="A250">
        <v>249</v>
      </c>
      <c r="B250" s="10">
        <v>180000</v>
      </c>
      <c r="C250">
        <v>2003</v>
      </c>
      <c r="H250" s="3">
        <v>529</v>
      </c>
      <c r="I250" s="4">
        <v>86000</v>
      </c>
      <c r="J250" s="3">
        <v>454</v>
      </c>
      <c r="K250" s="4">
        <v>210000</v>
      </c>
    </row>
    <row r="251" spans="1:11" x14ac:dyDescent="0.2">
      <c r="A251">
        <v>250</v>
      </c>
      <c r="B251" s="10">
        <v>277000</v>
      </c>
      <c r="C251">
        <v>1958</v>
      </c>
      <c r="H251" s="3">
        <v>530</v>
      </c>
      <c r="I251" s="4">
        <v>200624</v>
      </c>
      <c r="J251" s="3">
        <v>455</v>
      </c>
      <c r="K251" s="4">
        <v>188000</v>
      </c>
    </row>
    <row r="252" spans="1:11" x14ac:dyDescent="0.2">
      <c r="A252">
        <v>251</v>
      </c>
      <c r="B252" s="10">
        <v>76500</v>
      </c>
      <c r="C252">
        <v>1940</v>
      </c>
      <c r="H252" s="3">
        <v>532</v>
      </c>
      <c r="I252" s="4">
        <v>128000</v>
      </c>
      <c r="J252" s="3">
        <v>456</v>
      </c>
      <c r="K252" s="4">
        <v>175500</v>
      </c>
    </row>
    <row r="253" spans="1:11" x14ac:dyDescent="0.2">
      <c r="A253">
        <v>252</v>
      </c>
      <c r="B253" s="10">
        <v>235000</v>
      </c>
      <c r="C253">
        <v>2006</v>
      </c>
      <c r="H253" s="3">
        <v>533</v>
      </c>
      <c r="I253" s="4">
        <v>107500</v>
      </c>
      <c r="J253" s="3">
        <v>461</v>
      </c>
      <c r="K253" s="4">
        <v>263435</v>
      </c>
    </row>
    <row r="254" spans="1:11" x14ac:dyDescent="0.2">
      <c r="A254">
        <v>253</v>
      </c>
      <c r="B254" s="10">
        <v>173000</v>
      </c>
      <c r="C254">
        <v>2004</v>
      </c>
      <c r="H254" s="3">
        <v>534</v>
      </c>
      <c r="I254" s="4">
        <v>39300</v>
      </c>
      <c r="J254" s="3">
        <v>465</v>
      </c>
      <c r="K254" s="4">
        <v>124000</v>
      </c>
    </row>
    <row r="255" spans="1:11" x14ac:dyDescent="0.2">
      <c r="A255">
        <v>254</v>
      </c>
      <c r="B255" s="10">
        <v>158000</v>
      </c>
      <c r="C255">
        <v>1964</v>
      </c>
      <c r="H255" s="3">
        <v>536</v>
      </c>
      <c r="I255" s="4">
        <v>107500</v>
      </c>
      <c r="J255" s="3">
        <v>466</v>
      </c>
      <c r="K255" s="4">
        <v>178740</v>
      </c>
    </row>
    <row r="256" spans="1:11" x14ac:dyDescent="0.2">
      <c r="A256">
        <v>255</v>
      </c>
      <c r="B256" s="10">
        <v>145000</v>
      </c>
      <c r="C256">
        <v>1957</v>
      </c>
      <c r="H256" s="3">
        <v>539</v>
      </c>
      <c r="I256" s="4">
        <v>158000</v>
      </c>
      <c r="J256" s="3">
        <v>469</v>
      </c>
      <c r="K256" s="4">
        <v>250000</v>
      </c>
    </row>
    <row r="257" spans="1:11" x14ac:dyDescent="0.2">
      <c r="A257">
        <v>256</v>
      </c>
      <c r="B257" s="10">
        <v>230000</v>
      </c>
      <c r="C257">
        <v>1999</v>
      </c>
      <c r="H257" s="3">
        <v>547</v>
      </c>
      <c r="I257" s="4">
        <v>210000</v>
      </c>
      <c r="J257" s="3">
        <v>470</v>
      </c>
      <c r="K257" s="4">
        <v>187000</v>
      </c>
    </row>
    <row r="258" spans="1:11" x14ac:dyDescent="0.2">
      <c r="A258">
        <v>257</v>
      </c>
      <c r="B258" s="10">
        <v>207500</v>
      </c>
      <c r="C258">
        <v>2003</v>
      </c>
      <c r="H258" s="3">
        <v>548</v>
      </c>
      <c r="I258" s="4">
        <v>129500</v>
      </c>
      <c r="J258" s="3">
        <v>471</v>
      </c>
      <c r="K258" s="4">
        <v>212000</v>
      </c>
    </row>
    <row r="259" spans="1:11" x14ac:dyDescent="0.2">
      <c r="A259">
        <v>258</v>
      </c>
      <c r="B259" s="10">
        <v>220000</v>
      </c>
      <c r="C259">
        <v>2006</v>
      </c>
      <c r="H259" s="3">
        <v>549</v>
      </c>
      <c r="I259" s="4">
        <v>125000</v>
      </c>
      <c r="J259" s="3">
        <v>472</v>
      </c>
      <c r="K259" s="4">
        <v>190000</v>
      </c>
    </row>
    <row r="260" spans="1:11" x14ac:dyDescent="0.2">
      <c r="A260">
        <v>259</v>
      </c>
      <c r="B260" s="10">
        <v>231500</v>
      </c>
      <c r="C260">
        <v>2001</v>
      </c>
      <c r="H260" s="3">
        <v>552</v>
      </c>
      <c r="I260" s="4">
        <v>112500</v>
      </c>
      <c r="J260" s="3">
        <v>473</v>
      </c>
      <c r="K260" s="4">
        <v>148000</v>
      </c>
    </row>
    <row r="261" spans="1:11" x14ac:dyDescent="0.2">
      <c r="A261">
        <v>260</v>
      </c>
      <c r="B261" s="10">
        <v>97000</v>
      </c>
      <c r="C261">
        <v>1956</v>
      </c>
      <c r="H261" s="3">
        <v>554</v>
      </c>
      <c r="I261" s="4">
        <v>108000</v>
      </c>
      <c r="J261" s="3">
        <v>474</v>
      </c>
      <c r="K261" s="4">
        <v>440000</v>
      </c>
    </row>
    <row r="262" spans="1:11" x14ac:dyDescent="0.2">
      <c r="A262">
        <v>261</v>
      </c>
      <c r="B262" s="10">
        <v>176000</v>
      </c>
      <c r="C262">
        <v>1962</v>
      </c>
      <c r="H262" s="3">
        <v>556</v>
      </c>
      <c r="I262" s="4">
        <v>113000</v>
      </c>
      <c r="J262" s="3">
        <v>475</v>
      </c>
      <c r="K262" s="4">
        <v>251000</v>
      </c>
    </row>
    <row r="263" spans="1:11" x14ac:dyDescent="0.2">
      <c r="A263">
        <v>262</v>
      </c>
      <c r="B263" s="10">
        <v>276000</v>
      </c>
      <c r="C263">
        <v>2007</v>
      </c>
      <c r="H263" s="3">
        <v>557</v>
      </c>
      <c r="I263" s="4">
        <v>141000</v>
      </c>
      <c r="J263" s="3">
        <v>477</v>
      </c>
      <c r="K263" s="4">
        <v>208900</v>
      </c>
    </row>
    <row r="264" spans="1:11" x14ac:dyDescent="0.2">
      <c r="A264">
        <v>263</v>
      </c>
      <c r="B264" s="10">
        <v>151000</v>
      </c>
      <c r="C264">
        <v>1977</v>
      </c>
      <c r="H264" s="3">
        <v>558</v>
      </c>
      <c r="I264" s="4">
        <v>108000</v>
      </c>
      <c r="J264" s="3">
        <v>478</v>
      </c>
      <c r="K264" s="4">
        <v>380000</v>
      </c>
    </row>
    <row r="265" spans="1:11" x14ac:dyDescent="0.2">
      <c r="A265">
        <v>264</v>
      </c>
      <c r="B265" s="10">
        <v>130000</v>
      </c>
      <c r="C265">
        <v>1929</v>
      </c>
      <c r="H265" s="3">
        <v>561</v>
      </c>
      <c r="I265" s="4">
        <v>121500</v>
      </c>
      <c r="J265" s="3">
        <v>479</v>
      </c>
      <c r="K265" s="4">
        <v>297000</v>
      </c>
    </row>
    <row r="266" spans="1:11" x14ac:dyDescent="0.2">
      <c r="A266">
        <v>265</v>
      </c>
      <c r="B266" s="10">
        <v>73000</v>
      </c>
      <c r="C266">
        <v>1925</v>
      </c>
      <c r="H266" s="3">
        <v>563</v>
      </c>
      <c r="I266" s="4">
        <v>108000</v>
      </c>
      <c r="J266" s="3">
        <v>481</v>
      </c>
      <c r="K266" s="4">
        <v>326000</v>
      </c>
    </row>
    <row r="267" spans="1:11" x14ac:dyDescent="0.2">
      <c r="A267">
        <v>266</v>
      </c>
      <c r="B267" s="10">
        <v>175500</v>
      </c>
      <c r="C267">
        <v>1981</v>
      </c>
      <c r="H267" s="3">
        <v>564</v>
      </c>
      <c r="I267" s="4">
        <v>185000</v>
      </c>
      <c r="J267" s="3">
        <v>482</v>
      </c>
      <c r="K267" s="4">
        <v>374000</v>
      </c>
    </row>
    <row r="268" spans="1:11" x14ac:dyDescent="0.2">
      <c r="A268">
        <v>267</v>
      </c>
      <c r="B268" s="10">
        <v>185000</v>
      </c>
      <c r="C268">
        <v>1997</v>
      </c>
      <c r="H268" s="3">
        <v>566</v>
      </c>
      <c r="I268" s="4">
        <v>128000</v>
      </c>
      <c r="J268" s="3">
        <v>484</v>
      </c>
      <c r="K268" s="4">
        <v>164000</v>
      </c>
    </row>
    <row r="269" spans="1:11" x14ac:dyDescent="0.2">
      <c r="A269">
        <v>268</v>
      </c>
      <c r="B269" s="10">
        <v>179500</v>
      </c>
      <c r="C269">
        <v>1939</v>
      </c>
      <c r="H269" s="3">
        <v>571</v>
      </c>
      <c r="I269" s="4">
        <v>142600</v>
      </c>
      <c r="J269" s="3">
        <v>488</v>
      </c>
      <c r="K269" s="4">
        <v>175000</v>
      </c>
    </row>
    <row r="270" spans="1:11" x14ac:dyDescent="0.2">
      <c r="A270">
        <v>269</v>
      </c>
      <c r="B270" s="10">
        <v>120500</v>
      </c>
      <c r="C270">
        <v>1940</v>
      </c>
      <c r="H270" s="3">
        <v>572</v>
      </c>
      <c r="I270" s="4">
        <v>120000</v>
      </c>
      <c r="J270" s="3">
        <v>491</v>
      </c>
      <c r="K270" s="4">
        <v>115000</v>
      </c>
    </row>
    <row r="271" spans="1:11" x14ac:dyDescent="0.2">
      <c r="A271">
        <v>270</v>
      </c>
      <c r="B271" s="10">
        <v>148000</v>
      </c>
      <c r="C271">
        <v>1976</v>
      </c>
      <c r="H271" s="3">
        <v>576</v>
      </c>
      <c r="I271" s="4">
        <v>118500</v>
      </c>
      <c r="J271" s="3">
        <v>493</v>
      </c>
      <c r="K271" s="4">
        <v>172785</v>
      </c>
    </row>
    <row r="272" spans="1:11" x14ac:dyDescent="0.2">
      <c r="A272">
        <v>271</v>
      </c>
      <c r="B272" s="10">
        <v>266000</v>
      </c>
      <c r="C272">
        <v>2006</v>
      </c>
      <c r="H272" s="3">
        <v>577</v>
      </c>
      <c r="I272" s="4">
        <v>145000</v>
      </c>
      <c r="J272" s="3">
        <v>497</v>
      </c>
      <c r="K272" s="4">
        <v>430000</v>
      </c>
    </row>
    <row r="273" spans="1:11" x14ac:dyDescent="0.2">
      <c r="A273">
        <v>272</v>
      </c>
      <c r="B273" s="10">
        <v>241500</v>
      </c>
      <c r="C273">
        <v>1954</v>
      </c>
      <c r="H273" s="3">
        <v>578</v>
      </c>
      <c r="I273" s="4">
        <v>164500</v>
      </c>
      <c r="J273" s="3">
        <v>501</v>
      </c>
      <c r="K273" s="4">
        <v>113000</v>
      </c>
    </row>
    <row r="274" spans="1:11" x14ac:dyDescent="0.2">
      <c r="A274">
        <v>273</v>
      </c>
      <c r="B274" s="10">
        <v>290000</v>
      </c>
      <c r="C274">
        <v>1999</v>
      </c>
      <c r="H274" s="3">
        <v>580</v>
      </c>
      <c r="I274" s="4">
        <v>131500</v>
      </c>
      <c r="J274" s="3">
        <v>502</v>
      </c>
      <c r="K274" s="4">
        <v>226700</v>
      </c>
    </row>
    <row r="275" spans="1:11" x14ac:dyDescent="0.2">
      <c r="A275">
        <v>274</v>
      </c>
      <c r="B275" s="10">
        <v>139000</v>
      </c>
      <c r="C275">
        <v>1958</v>
      </c>
      <c r="H275" s="3">
        <v>581</v>
      </c>
      <c r="I275" s="4">
        <v>181900</v>
      </c>
      <c r="J275" s="3">
        <v>505</v>
      </c>
      <c r="K275" s="4">
        <v>147000</v>
      </c>
    </row>
    <row r="276" spans="1:11" x14ac:dyDescent="0.2">
      <c r="A276">
        <v>275</v>
      </c>
      <c r="B276" s="10">
        <v>124500</v>
      </c>
      <c r="C276">
        <v>1982</v>
      </c>
      <c r="H276" s="3">
        <v>584</v>
      </c>
      <c r="I276" s="4">
        <v>325000</v>
      </c>
      <c r="J276" s="3">
        <v>507</v>
      </c>
      <c r="K276" s="4">
        <v>215000</v>
      </c>
    </row>
    <row r="277" spans="1:11" x14ac:dyDescent="0.2">
      <c r="A277">
        <v>276</v>
      </c>
      <c r="B277" s="10">
        <v>205000</v>
      </c>
      <c r="C277">
        <v>1925</v>
      </c>
      <c r="H277" s="3">
        <v>585</v>
      </c>
      <c r="I277" s="4">
        <v>133000</v>
      </c>
      <c r="J277" s="3">
        <v>508</v>
      </c>
      <c r="K277" s="4">
        <v>208300</v>
      </c>
    </row>
    <row r="278" spans="1:11" x14ac:dyDescent="0.2">
      <c r="A278">
        <v>277</v>
      </c>
      <c r="B278" s="10">
        <v>201000</v>
      </c>
      <c r="C278">
        <v>2003</v>
      </c>
      <c r="H278" s="3">
        <v>587</v>
      </c>
      <c r="I278" s="4">
        <v>130000</v>
      </c>
      <c r="J278" s="3">
        <v>512</v>
      </c>
      <c r="K278" s="4">
        <v>202665</v>
      </c>
    </row>
    <row r="279" spans="1:11" x14ac:dyDescent="0.2">
      <c r="A279">
        <v>278</v>
      </c>
      <c r="B279" s="10">
        <v>141000</v>
      </c>
      <c r="C279">
        <v>1951</v>
      </c>
      <c r="H279" s="3">
        <v>589</v>
      </c>
      <c r="I279" s="4">
        <v>143000</v>
      </c>
      <c r="J279" s="3">
        <v>514</v>
      </c>
      <c r="K279" s="4">
        <v>134000</v>
      </c>
    </row>
    <row r="280" spans="1:11" x14ac:dyDescent="0.2">
      <c r="A280">
        <v>279</v>
      </c>
      <c r="B280" s="10">
        <v>415298</v>
      </c>
      <c r="C280">
        <v>2006</v>
      </c>
      <c r="H280" s="3">
        <v>590</v>
      </c>
      <c r="I280" s="4">
        <v>79500</v>
      </c>
      <c r="J280" s="3">
        <v>516</v>
      </c>
      <c r="K280" s="4">
        <v>402861</v>
      </c>
    </row>
    <row r="281" spans="1:11" x14ac:dyDescent="0.2">
      <c r="A281">
        <v>280</v>
      </c>
      <c r="B281" s="10">
        <v>192000</v>
      </c>
      <c r="C281">
        <v>1977</v>
      </c>
      <c r="H281" s="3">
        <v>597</v>
      </c>
      <c r="I281" s="4">
        <v>114504</v>
      </c>
      <c r="J281" s="3">
        <v>517</v>
      </c>
      <c r="K281" s="4">
        <v>158000</v>
      </c>
    </row>
    <row r="282" spans="1:11" x14ac:dyDescent="0.2">
      <c r="A282">
        <v>281</v>
      </c>
      <c r="B282" s="10">
        <v>228500</v>
      </c>
      <c r="C282">
        <v>1989</v>
      </c>
      <c r="H282" s="3">
        <v>602</v>
      </c>
      <c r="I282" s="4">
        <v>141000</v>
      </c>
      <c r="J282" s="3">
        <v>518</v>
      </c>
      <c r="K282" s="4">
        <v>265000</v>
      </c>
    </row>
    <row r="283" spans="1:11" x14ac:dyDescent="0.2">
      <c r="A283">
        <v>282</v>
      </c>
      <c r="B283" s="10">
        <v>185000</v>
      </c>
      <c r="C283">
        <v>2006</v>
      </c>
      <c r="H283" s="3">
        <v>606</v>
      </c>
      <c r="I283" s="4">
        <v>205000</v>
      </c>
      <c r="J283" s="3">
        <v>519</v>
      </c>
      <c r="K283" s="4">
        <v>211000</v>
      </c>
    </row>
    <row r="284" spans="1:11" x14ac:dyDescent="0.2">
      <c r="A284">
        <v>283</v>
      </c>
      <c r="B284" s="10">
        <v>207500</v>
      </c>
      <c r="C284">
        <v>2007</v>
      </c>
      <c r="H284" s="3">
        <v>608</v>
      </c>
      <c r="I284" s="4">
        <v>225000</v>
      </c>
      <c r="J284" s="3">
        <v>524</v>
      </c>
      <c r="K284" s="4">
        <v>184750</v>
      </c>
    </row>
    <row r="285" spans="1:11" x14ac:dyDescent="0.2">
      <c r="A285">
        <v>284</v>
      </c>
      <c r="B285" s="10">
        <v>244600</v>
      </c>
      <c r="C285">
        <v>2008</v>
      </c>
      <c r="H285" s="3">
        <v>609</v>
      </c>
      <c r="I285" s="4">
        <v>359100</v>
      </c>
      <c r="J285" s="3">
        <v>525</v>
      </c>
      <c r="K285" s="4">
        <v>315750</v>
      </c>
    </row>
    <row r="286" spans="1:11" x14ac:dyDescent="0.2">
      <c r="A286">
        <v>285</v>
      </c>
      <c r="B286" s="10">
        <v>179200</v>
      </c>
      <c r="C286">
        <v>1992</v>
      </c>
      <c r="H286" s="3">
        <v>610</v>
      </c>
      <c r="I286" s="4">
        <v>118500</v>
      </c>
      <c r="J286" s="3">
        <v>526</v>
      </c>
      <c r="K286" s="4">
        <v>176000</v>
      </c>
    </row>
    <row r="287" spans="1:11" x14ac:dyDescent="0.2">
      <c r="A287">
        <v>286</v>
      </c>
      <c r="B287" s="10">
        <v>164700</v>
      </c>
      <c r="C287">
        <v>2006</v>
      </c>
      <c r="H287" s="3">
        <v>616</v>
      </c>
      <c r="I287" s="4">
        <v>137500</v>
      </c>
      <c r="J287" s="3">
        <v>528</v>
      </c>
      <c r="K287" s="4">
        <v>446261</v>
      </c>
    </row>
    <row r="288" spans="1:11" x14ac:dyDescent="0.2">
      <c r="A288">
        <v>287</v>
      </c>
      <c r="B288" s="10">
        <v>159000</v>
      </c>
      <c r="C288">
        <v>1962</v>
      </c>
      <c r="H288" s="3">
        <v>618</v>
      </c>
      <c r="I288" s="4">
        <v>105500</v>
      </c>
      <c r="J288" s="3">
        <v>531</v>
      </c>
      <c r="K288" s="4">
        <v>175000</v>
      </c>
    </row>
    <row r="289" spans="1:11" x14ac:dyDescent="0.2">
      <c r="A289">
        <v>288</v>
      </c>
      <c r="B289" s="10">
        <v>88000</v>
      </c>
      <c r="C289">
        <v>1971</v>
      </c>
      <c r="H289" s="3">
        <v>621</v>
      </c>
      <c r="I289" s="4">
        <v>67000</v>
      </c>
      <c r="J289" s="3">
        <v>535</v>
      </c>
      <c r="K289" s="4">
        <v>178000</v>
      </c>
    </row>
    <row r="290" spans="1:11" x14ac:dyDescent="0.2">
      <c r="A290">
        <v>289</v>
      </c>
      <c r="B290" s="10">
        <v>122000</v>
      </c>
      <c r="C290">
        <v>1967</v>
      </c>
      <c r="H290" s="3">
        <v>626</v>
      </c>
      <c r="I290" s="4">
        <v>160000</v>
      </c>
      <c r="J290" s="3">
        <v>537</v>
      </c>
      <c r="K290" s="4">
        <v>188000</v>
      </c>
    </row>
    <row r="291" spans="1:11" x14ac:dyDescent="0.2">
      <c r="A291">
        <v>290</v>
      </c>
      <c r="B291" s="10">
        <v>153575</v>
      </c>
      <c r="C291">
        <v>1915</v>
      </c>
      <c r="H291" s="3">
        <v>627</v>
      </c>
      <c r="I291" s="4">
        <v>139900</v>
      </c>
      <c r="J291" s="3">
        <v>538</v>
      </c>
      <c r="K291" s="4">
        <v>111250</v>
      </c>
    </row>
    <row r="292" spans="1:11" x14ac:dyDescent="0.2">
      <c r="A292">
        <v>291</v>
      </c>
      <c r="B292" s="10">
        <v>233230</v>
      </c>
      <c r="C292">
        <v>2006</v>
      </c>
      <c r="H292" s="3">
        <v>628</v>
      </c>
      <c r="I292" s="4">
        <v>153000</v>
      </c>
      <c r="J292" s="3">
        <v>540</v>
      </c>
      <c r="K292" s="4">
        <v>272000</v>
      </c>
    </row>
    <row r="293" spans="1:11" x14ac:dyDescent="0.2">
      <c r="A293">
        <v>292</v>
      </c>
      <c r="B293" s="10">
        <v>135900</v>
      </c>
      <c r="C293">
        <v>1912</v>
      </c>
      <c r="H293" s="3">
        <v>629</v>
      </c>
      <c r="I293" s="4">
        <v>135000</v>
      </c>
      <c r="J293" s="3">
        <v>541</v>
      </c>
      <c r="K293" s="4">
        <v>315000</v>
      </c>
    </row>
    <row r="294" spans="1:11" x14ac:dyDescent="0.2">
      <c r="A294">
        <v>293</v>
      </c>
      <c r="B294" s="10">
        <v>131000</v>
      </c>
      <c r="C294">
        <v>1949</v>
      </c>
      <c r="H294" s="3">
        <v>630</v>
      </c>
      <c r="I294" s="4">
        <v>168500</v>
      </c>
      <c r="J294" s="3">
        <v>542</v>
      </c>
      <c r="K294" s="4">
        <v>248000</v>
      </c>
    </row>
    <row r="295" spans="1:11" x14ac:dyDescent="0.2">
      <c r="A295">
        <v>294</v>
      </c>
      <c r="B295" s="10">
        <v>235000</v>
      </c>
      <c r="C295">
        <v>1977</v>
      </c>
      <c r="H295" s="3">
        <v>631</v>
      </c>
      <c r="I295" s="4">
        <v>124000</v>
      </c>
      <c r="J295" s="3">
        <v>543</v>
      </c>
      <c r="K295" s="4">
        <v>213250</v>
      </c>
    </row>
    <row r="296" spans="1:11" x14ac:dyDescent="0.2">
      <c r="A296">
        <v>295</v>
      </c>
      <c r="B296" s="10">
        <v>167000</v>
      </c>
      <c r="C296">
        <v>1953</v>
      </c>
      <c r="H296" s="3">
        <v>634</v>
      </c>
      <c r="I296" s="4">
        <v>139400</v>
      </c>
      <c r="J296" s="3">
        <v>544</v>
      </c>
      <c r="K296" s="4">
        <v>133000</v>
      </c>
    </row>
    <row r="297" spans="1:11" x14ac:dyDescent="0.2">
      <c r="A297">
        <v>296</v>
      </c>
      <c r="B297" s="10">
        <v>142500</v>
      </c>
      <c r="C297">
        <v>1984</v>
      </c>
      <c r="H297" s="3">
        <v>636</v>
      </c>
      <c r="I297" s="4">
        <v>200000</v>
      </c>
      <c r="J297" s="3">
        <v>545</v>
      </c>
      <c r="K297" s="4">
        <v>179665</v>
      </c>
    </row>
    <row r="298" spans="1:11" x14ac:dyDescent="0.2">
      <c r="A298">
        <v>297</v>
      </c>
      <c r="B298" s="10">
        <v>152000</v>
      </c>
      <c r="C298">
        <v>1950</v>
      </c>
      <c r="H298" s="3">
        <v>637</v>
      </c>
      <c r="I298" s="4">
        <v>60000</v>
      </c>
      <c r="J298" s="3">
        <v>546</v>
      </c>
      <c r="K298" s="4">
        <v>229000</v>
      </c>
    </row>
    <row r="299" spans="1:11" x14ac:dyDescent="0.2">
      <c r="A299">
        <v>298</v>
      </c>
      <c r="B299" s="10">
        <v>239000</v>
      </c>
      <c r="C299">
        <v>1997</v>
      </c>
      <c r="H299" s="3">
        <v>638</v>
      </c>
      <c r="I299" s="4">
        <v>93000</v>
      </c>
      <c r="J299" s="3">
        <v>550</v>
      </c>
      <c r="K299" s="4">
        <v>263000</v>
      </c>
    </row>
    <row r="300" spans="1:11" x14ac:dyDescent="0.2">
      <c r="A300">
        <v>299</v>
      </c>
      <c r="B300" s="10">
        <v>175000</v>
      </c>
      <c r="C300">
        <v>1968</v>
      </c>
      <c r="H300" s="3">
        <v>639</v>
      </c>
      <c r="I300" s="4">
        <v>85000</v>
      </c>
      <c r="J300" s="3">
        <v>551</v>
      </c>
      <c r="K300" s="4">
        <v>140000</v>
      </c>
    </row>
    <row r="301" spans="1:11" x14ac:dyDescent="0.2">
      <c r="A301">
        <v>300</v>
      </c>
      <c r="B301" s="10">
        <v>158500</v>
      </c>
      <c r="C301">
        <v>1950</v>
      </c>
      <c r="H301" s="3">
        <v>644</v>
      </c>
      <c r="I301" s="4">
        <v>152000</v>
      </c>
      <c r="J301" s="3">
        <v>553</v>
      </c>
      <c r="K301" s="4">
        <v>255500</v>
      </c>
    </row>
    <row r="302" spans="1:11" x14ac:dyDescent="0.2">
      <c r="A302">
        <v>301</v>
      </c>
      <c r="B302" s="10">
        <v>157000</v>
      </c>
      <c r="C302">
        <v>1953</v>
      </c>
      <c r="H302" s="3">
        <v>647</v>
      </c>
      <c r="I302" s="4">
        <v>98300</v>
      </c>
      <c r="J302" s="3">
        <v>555</v>
      </c>
      <c r="K302" s="4">
        <v>284000</v>
      </c>
    </row>
    <row r="303" spans="1:11" x14ac:dyDescent="0.2">
      <c r="A303">
        <v>302</v>
      </c>
      <c r="B303" s="10">
        <v>267000</v>
      </c>
      <c r="C303">
        <v>1998</v>
      </c>
      <c r="H303" s="3">
        <v>648</v>
      </c>
      <c r="I303" s="4">
        <v>155000</v>
      </c>
      <c r="J303" s="3">
        <v>559</v>
      </c>
      <c r="K303" s="4">
        <v>175000</v>
      </c>
    </row>
    <row r="304" spans="1:11" x14ac:dyDescent="0.2">
      <c r="A304">
        <v>303</v>
      </c>
      <c r="B304" s="10">
        <v>205000</v>
      </c>
      <c r="C304">
        <v>2001</v>
      </c>
      <c r="H304" s="3">
        <v>649</v>
      </c>
      <c r="I304" s="4">
        <v>155000</v>
      </c>
      <c r="J304" s="3">
        <v>560</v>
      </c>
      <c r="K304" s="4">
        <v>234000</v>
      </c>
    </row>
    <row r="305" spans="1:11" x14ac:dyDescent="0.2">
      <c r="A305">
        <v>304</v>
      </c>
      <c r="B305" s="10">
        <v>149900</v>
      </c>
      <c r="C305">
        <v>1972</v>
      </c>
      <c r="H305" s="3">
        <v>650</v>
      </c>
      <c r="I305" s="4">
        <v>84500</v>
      </c>
      <c r="J305" s="3">
        <v>562</v>
      </c>
      <c r="K305" s="4">
        <v>170000</v>
      </c>
    </row>
    <row r="306" spans="1:11" x14ac:dyDescent="0.2">
      <c r="A306">
        <v>305</v>
      </c>
      <c r="B306" s="10">
        <v>295000</v>
      </c>
      <c r="C306">
        <v>1880</v>
      </c>
      <c r="H306" s="3">
        <v>652</v>
      </c>
      <c r="I306" s="4">
        <v>108000</v>
      </c>
      <c r="J306" s="3">
        <v>565</v>
      </c>
      <c r="K306" s="4">
        <v>268000</v>
      </c>
    </row>
    <row r="307" spans="1:11" x14ac:dyDescent="0.2">
      <c r="A307">
        <v>306</v>
      </c>
      <c r="B307" s="10">
        <v>305900</v>
      </c>
      <c r="C307">
        <v>2004</v>
      </c>
      <c r="H307" s="3">
        <v>654</v>
      </c>
      <c r="I307" s="4">
        <v>135000</v>
      </c>
      <c r="J307" s="3">
        <v>567</v>
      </c>
      <c r="K307" s="4">
        <v>325000</v>
      </c>
    </row>
    <row r="308" spans="1:11" x14ac:dyDescent="0.2">
      <c r="A308">
        <v>307</v>
      </c>
      <c r="B308" s="10">
        <v>225000</v>
      </c>
      <c r="C308">
        <v>1990</v>
      </c>
      <c r="H308" s="3">
        <v>657</v>
      </c>
      <c r="I308" s="4">
        <v>145500</v>
      </c>
      <c r="J308" s="3">
        <v>568</v>
      </c>
      <c r="K308" s="4">
        <v>214000</v>
      </c>
    </row>
    <row r="309" spans="1:11" x14ac:dyDescent="0.2">
      <c r="A309">
        <v>308</v>
      </c>
      <c r="B309" s="10">
        <v>89500</v>
      </c>
      <c r="C309">
        <v>1920</v>
      </c>
      <c r="H309" s="3">
        <v>658</v>
      </c>
      <c r="I309" s="4">
        <v>149000</v>
      </c>
      <c r="J309" s="3">
        <v>569</v>
      </c>
      <c r="K309" s="4">
        <v>316600</v>
      </c>
    </row>
    <row r="310" spans="1:11" x14ac:dyDescent="0.2">
      <c r="A310">
        <v>309</v>
      </c>
      <c r="B310" s="10">
        <v>82500</v>
      </c>
      <c r="C310">
        <v>1940</v>
      </c>
      <c r="H310" s="3">
        <v>659</v>
      </c>
      <c r="I310" s="4">
        <v>97500</v>
      </c>
      <c r="J310" s="3">
        <v>570</v>
      </c>
      <c r="K310" s="4">
        <v>135960</v>
      </c>
    </row>
    <row r="311" spans="1:11" x14ac:dyDescent="0.2">
      <c r="A311">
        <v>310</v>
      </c>
      <c r="B311" s="10">
        <v>360000</v>
      </c>
      <c r="C311">
        <v>2003</v>
      </c>
      <c r="H311" s="3">
        <v>660</v>
      </c>
      <c r="I311" s="4">
        <v>167000</v>
      </c>
      <c r="J311" s="3">
        <v>573</v>
      </c>
      <c r="K311" s="4">
        <v>224500</v>
      </c>
    </row>
    <row r="312" spans="1:11" x14ac:dyDescent="0.2">
      <c r="A312">
        <v>311</v>
      </c>
      <c r="B312" s="10">
        <v>165600</v>
      </c>
      <c r="C312">
        <v>1993</v>
      </c>
      <c r="H312" s="3">
        <v>663</v>
      </c>
      <c r="I312" s="4">
        <v>110000</v>
      </c>
      <c r="J312" s="3">
        <v>574</v>
      </c>
      <c r="K312" s="4">
        <v>170000</v>
      </c>
    </row>
    <row r="313" spans="1:11" x14ac:dyDescent="0.2">
      <c r="A313">
        <v>312</v>
      </c>
      <c r="B313" s="10">
        <v>132000</v>
      </c>
      <c r="C313">
        <v>1948</v>
      </c>
      <c r="H313" s="3">
        <v>667</v>
      </c>
      <c r="I313" s="4">
        <v>129000</v>
      </c>
      <c r="J313" s="3">
        <v>575</v>
      </c>
      <c r="K313" s="4">
        <v>139000</v>
      </c>
    </row>
    <row r="314" spans="1:11" x14ac:dyDescent="0.2">
      <c r="A314">
        <v>313</v>
      </c>
      <c r="B314" s="10">
        <v>119900</v>
      </c>
      <c r="C314">
        <v>1939</v>
      </c>
      <c r="H314" s="3">
        <v>669</v>
      </c>
      <c r="I314" s="4">
        <v>168000</v>
      </c>
      <c r="J314" s="3">
        <v>579</v>
      </c>
      <c r="K314" s="4">
        <v>146000</v>
      </c>
    </row>
    <row r="315" spans="1:11" x14ac:dyDescent="0.2">
      <c r="A315">
        <v>314</v>
      </c>
      <c r="B315" s="10">
        <v>375000</v>
      </c>
      <c r="C315">
        <v>1965</v>
      </c>
      <c r="H315" s="3">
        <v>670</v>
      </c>
      <c r="I315" s="4">
        <v>137500</v>
      </c>
      <c r="J315" s="3">
        <v>582</v>
      </c>
      <c r="K315" s="4">
        <v>253293</v>
      </c>
    </row>
    <row r="316" spans="1:11" x14ac:dyDescent="0.2">
      <c r="A316">
        <v>315</v>
      </c>
      <c r="B316" s="10">
        <v>178000</v>
      </c>
      <c r="C316">
        <v>1925</v>
      </c>
      <c r="H316" s="3">
        <v>672</v>
      </c>
      <c r="I316" s="4">
        <v>103600</v>
      </c>
      <c r="J316" s="3">
        <v>583</v>
      </c>
      <c r="K316" s="4">
        <v>118500</v>
      </c>
    </row>
    <row r="317" spans="1:11" x14ac:dyDescent="0.2">
      <c r="A317">
        <v>316</v>
      </c>
      <c r="B317" s="10">
        <v>188500</v>
      </c>
      <c r="C317">
        <v>2004</v>
      </c>
      <c r="H317" s="3">
        <v>674</v>
      </c>
      <c r="I317" s="4">
        <v>257500</v>
      </c>
      <c r="J317" s="3">
        <v>586</v>
      </c>
      <c r="K317" s="4">
        <v>369900</v>
      </c>
    </row>
    <row r="318" spans="1:11" x14ac:dyDescent="0.2">
      <c r="A318">
        <v>317</v>
      </c>
      <c r="B318" s="10">
        <v>260000</v>
      </c>
      <c r="C318">
        <v>1980</v>
      </c>
      <c r="H318" s="3">
        <v>675</v>
      </c>
      <c r="I318" s="4">
        <v>140000</v>
      </c>
      <c r="J318" s="3">
        <v>588</v>
      </c>
      <c r="K318" s="4">
        <v>137000</v>
      </c>
    </row>
    <row r="319" spans="1:11" x14ac:dyDescent="0.2">
      <c r="A319">
        <v>318</v>
      </c>
      <c r="B319" s="10">
        <v>270000</v>
      </c>
      <c r="C319">
        <v>2006</v>
      </c>
      <c r="H319" s="3">
        <v>677</v>
      </c>
      <c r="I319" s="4">
        <v>87000</v>
      </c>
      <c r="J319" s="3">
        <v>591</v>
      </c>
      <c r="K319" s="4">
        <v>185900</v>
      </c>
    </row>
    <row r="320" spans="1:11" x14ac:dyDescent="0.2">
      <c r="A320">
        <v>319</v>
      </c>
      <c r="B320" s="10">
        <v>260000</v>
      </c>
      <c r="C320">
        <v>1993</v>
      </c>
      <c r="H320" s="3">
        <v>678</v>
      </c>
      <c r="I320" s="4">
        <v>109500</v>
      </c>
      <c r="J320" s="3">
        <v>592</v>
      </c>
      <c r="K320" s="4">
        <v>451950</v>
      </c>
    </row>
    <row r="321" spans="1:11" x14ac:dyDescent="0.2">
      <c r="A321">
        <v>320</v>
      </c>
      <c r="B321" s="10">
        <v>187500</v>
      </c>
      <c r="C321">
        <v>1980</v>
      </c>
      <c r="H321" s="3">
        <v>680</v>
      </c>
      <c r="I321" s="4">
        <v>128500</v>
      </c>
      <c r="J321" s="3">
        <v>593</v>
      </c>
      <c r="K321" s="4">
        <v>138000</v>
      </c>
    </row>
    <row r="322" spans="1:11" x14ac:dyDescent="0.2">
      <c r="A322">
        <v>321</v>
      </c>
      <c r="B322" s="10">
        <v>342643</v>
      </c>
      <c r="C322">
        <v>2006</v>
      </c>
      <c r="H322" s="3">
        <v>682</v>
      </c>
      <c r="I322" s="4">
        <v>159434</v>
      </c>
      <c r="J322" s="3">
        <v>594</v>
      </c>
      <c r="K322" s="4">
        <v>140000</v>
      </c>
    </row>
    <row r="323" spans="1:11" x14ac:dyDescent="0.2">
      <c r="A323">
        <v>322</v>
      </c>
      <c r="B323" s="10">
        <v>354000</v>
      </c>
      <c r="C323">
        <v>2004</v>
      </c>
      <c r="H323" s="3">
        <v>694</v>
      </c>
      <c r="I323" s="4">
        <v>108480</v>
      </c>
      <c r="J323" s="3">
        <v>595</v>
      </c>
      <c r="K323" s="4">
        <v>110000</v>
      </c>
    </row>
    <row r="324" spans="1:11" x14ac:dyDescent="0.2">
      <c r="A324">
        <v>323</v>
      </c>
      <c r="B324" s="10">
        <v>301000</v>
      </c>
      <c r="C324">
        <v>1986</v>
      </c>
      <c r="H324" s="3">
        <v>695</v>
      </c>
      <c r="I324" s="4">
        <v>141500</v>
      </c>
      <c r="J324" s="3">
        <v>596</v>
      </c>
      <c r="K324" s="4">
        <v>319000</v>
      </c>
    </row>
    <row r="325" spans="1:11" x14ac:dyDescent="0.2">
      <c r="A325">
        <v>324</v>
      </c>
      <c r="B325" s="10">
        <v>126175</v>
      </c>
      <c r="C325">
        <v>1955</v>
      </c>
      <c r="H325" s="3">
        <v>697</v>
      </c>
      <c r="I325" s="4">
        <v>89000</v>
      </c>
      <c r="J325" s="3">
        <v>598</v>
      </c>
      <c r="K325" s="4">
        <v>194201</v>
      </c>
    </row>
    <row r="326" spans="1:11" x14ac:dyDescent="0.2">
      <c r="A326">
        <v>325</v>
      </c>
      <c r="B326" s="10">
        <v>242000</v>
      </c>
      <c r="C326">
        <v>1967</v>
      </c>
      <c r="H326" s="3">
        <v>698</v>
      </c>
      <c r="I326" s="4">
        <v>123500</v>
      </c>
      <c r="J326" s="3">
        <v>599</v>
      </c>
      <c r="K326" s="4">
        <v>217500</v>
      </c>
    </row>
    <row r="327" spans="1:11" x14ac:dyDescent="0.2">
      <c r="A327">
        <v>326</v>
      </c>
      <c r="B327" s="10">
        <v>87000</v>
      </c>
      <c r="C327">
        <v>1941</v>
      </c>
      <c r="H327" s="3">
        <v>699</v>
      </c>
      <c r="I327" s="4">
        <v>138500</v>
      </c>
      <c r="J327" s="3">
        <v>600</v>
      </c>
      <c r="K327" s="4">
        <v>151000</v>
      </c>
    </row>
    <row r="328" spans="1:11" x14ac:dyDescent="0.2">
      <c r="A328">
        <v>327</v>
      </c>
      <c r="B328" s="10">
        <v>324000</v>
      </c>
      <c r="C328">
        <v>1993</v>
      </c>
      <c r="H328" s="3">
        <v>702</v>
      </c>
      <c r="I328" s="4">
        <v>140000</v>
      </c>
      <c r="J328" s="3">
        <v>601</v>
      </c>
      <c r="K328" s="4">
        <v>275000</v>
      </c>
    </row>
    <row r="329" spans="1:11" x14ac:dyDescent="0.2">
      <c r="A329">
        <v>328</v>
      </c>
      <c r="B329" s="10">
        <v>145250</v>
      </c>
      <c r="C329">
        <v>1960</v>
      </c>
      <c r="H329" s="3">
        <v>704</v>
      </c>
      <c r="I329" s="4">
        <v>140000</v>
      </c>
      <c r="J329" s="3">
        <v>603</v>
      </c>
      <c r="K329" s="4">
        <v>220000</v>
      </c>
    </row>
    <row r="330" spans="1:11" x14ac:dyDescent="0.2">
      <c r="A330">
        <v>329</v>
      </c>
      <c r="B330" s="10">
        <v>214500</v>
      </c>
      <c r="C330">
        <v>1916</v>
      </c>
      <c r="H330" s="3">
        <v>706</v>
      </c>
      <c r="I330" s="4">
        <v>55000</v>
      </c>
      <c r="J330" s="3">
        <v>604</v>
      </c>
      <c r="K330" s="4">
        <v>151000</v>
      </c>
    </row>
    <row r="331" spans="1:11" x14ac:dyDescent="0.2">
      <c r="A331">
        <v>330</v>
      </c>
      <c r="B331" s="10">
        <v>78000</v>
      </c>
      <c r="C331">
        <v>1920</v>
      </c>
      <c r="H331" s="3">
        <v>710</v>
      </c>
      <c r="I331" s="4">
        <v>109900</v>
      </c>
      <c r="J331" s="3">
        <v>605</v>
      </c>
      <c r="K331" s="4">
        <v>221000</v>
      </c>
    </row>
    <row r="332" spans="1:11" x14ac:dyDescent="0.2">
      <c r="A332">
        <v>331</v>
      </c>
      <c r="B332" s="10">
        <v>119000</v>
      </c>
      <c r="C332">
        <v>1964</v>
      </c>
      <c r="H332" s="3">
        <v>711</v>
      </c>
      <c r="I332" s="4">
        <v>52000</v>
      </c>
      <c r="J332" s="3">
        <v>607</v>
      </c>
      <c r="K332" s="4">
        <v>152000</v>
      </c>
    </row>
    <row r="333" spans="1:11" x14ac:dyDescent="0.2">
      <c r="A333">
        <v>332</v>
      </c>
      <c r="B333" s="10">
        <v>139000</v>
      </c>
      <c r="C333">
        <v>1958</v>
      </c>
      <c r="H333" s="3">
        <v>712</v>
      </c>
      <c r="I333" s="4">
        <v>102776</v>
      </c>
      <c r="J333" s="3">
        <v>611</v>
      </c>
      <c r="K333" s="4">
        <v>313000</v>
      </c>
    </row>
    <row r="334" spans="1:11" x14ac:dyDescent="0.2">
      <c r="A334">
        <v>333</v>
      </c>
      <c r="B334" s="10">
        <v>284000</v>
      </c>
      <c r="C334">
        <v>2003</v>
      </c>
      <c r="H334" s="3">
        <v>714</v>
      </c>
      <c r="I334" s="4">
        <v>129000</v>
      </c>
      <c r="J334" s="3">
        <v>612</v>
      </c>
      <c r="K334" s="4">
        <v>148000</v>
      </c>
    </row>
    <row r="335" spans="1:11" x14ac:dyDescent="0.2">
      <c r="A335">
        <v>334</v>
      </c>
      <c r="B335" s="10">
        <v>207000</v>
      </c>
      <c r="C335">
        <v>2004</v>
      </c>
      <c r="H335" s="3">
        <v>717</v>
      </c>
      <c r="I335" s="4">
        <v>159500</v>
      </c>
      <c r="J335" s="3">
        <v>613</v>
      </c>
      <c r="K335" s="4">
        <v>261500</v>
      </c>
    </row>
    <row r="336" spans="1:11" x14ac:dyDescent="0.2">
      <c r="A336">
        <v>335</v>
      </c>
      <c r="B336" s="10">
        <v>192000</v>
      </c>
      <c r="C336">
        <v>1998</v>
      </c>
      <c r="H336" s="3">
        <v>720</v>
      </c>
      <c r="I336" s="4">
        <v>128500</v>
      </c>
      <c r="J336" s="3">
        <v>614</v>
      </c>
      <c r="K336" s="4">
        <v>147000</v>
      </c>
    </row>
    <row r="337" spans="1:11" x14ac:dyDescent="0.2">
      <c r="A337">
        <v>336</v>
      </c>
      <c r="B337" s="10">
        <v>228950</v>
      </c>
      <c r="C337">
        <v>1965</v>
      </c>
      <c r="H337" s="3">
        <v>723</v>
      </c>
      <c r="I337" s="4">
        <v>124500</v>
      </c>
      <c r="J337" s="3">
        <v>615</v>
      </c>
      <c r="K337" s="4">
        <v>75500</v>
      </c>
    </row>
    <row r="338" spans="1:11" x14ac:dyDescent="0.2">
      <c r="A338">
        <v>337</v>
      </c>
      <c r="B338" s="10">
        <v>377426</v>
      </c>
      <c r="C338">
        <v>2005</v>
      </c>
      <c r="H338" s="3">
        <v>724</v>
      </c>
      <c r="I338" s="4">
        <v>135000</v>
      </c>
      <c r="J338" s="3">
        <v>617</v>
      </c>
      <c r="K338" s="4">
        <v>183200</v>
      </c>
    </row>
    <row r="339" spans="1:11" x14ac:dyDescent="0.2">
      <c r="A339">
        <v>338</v>
      </c>
      <c r="B339" s="10">
        <v>214000</v>
      </c>
      <c r="C339">
        <v>2002</v>
      </c>
      <c r="H339" s="3">
        <v>726</v>
      </c>
      <c r="I339" s="4">
        <v>120500</v>
      </c>
      <c r="J339" s="3">
        <v>619</v>
      </c>
      <c r="K339" s="4">
        <v>314813</v>
      </c>
    </row>
    <row r="340" spans="1:11" x14ac:dyDescent="0.2">
      <c r="A340">
        <v>339</v>
      </c>
      <c r="B340" s="10">
        <v>202500</v>
      </c>
      <c r="C340">
        <v>1984</v>
      </c>
      <c r="H340" s="3">
        <v>729</v>
      </c>
      <c r="I340" s="4">
        <v>110000</v>
      </c>
      <c r="J340" s="3">
        <v>620</v>
      </c>
      <c r="K340" s="4">
        <v>305000</v>
      </c>
    </row>
    <row r="341" spans="1:11" x14ac:dyDescent="0.2">
      <c r="A341">
        <v>340</v>
      </c>
      <c r="B341" s="10">
        <v>155000</v>
      </c>
      <c r="C341">
        <v>1958</v>
      </c>
      <c r="H341" s="3">
        <v>730</v>
      </c>
      <c r="I341" s="4">
        <v>103000</v>
      </c>
      <c r="J341" s="3">
        <v>622</v>
      </c>
      <c r="K341" s="4">
        <v>240000</v>
      </c>
    </row>
    <row r="342" spans="1:11" x14ac:dyDescent="0.2">
      <c r="A342">
        <v>341</v>
      </c>
      <c r="B342" s="10">
        <v>202900</v>
      </c>
      <c r="C342">
        <v>2002</v>
      </c>
      <c r="H342" s="3">
        <v>734</v>
      </c>
      <c r="I342" s="4">
        <v>131400</v>
      </c>
      <c r="J342" s="3">
        <v>623</v>
      </c>
      <c r="K342" s="4">
        <v>135000</v>
      </c>
    </row>
    <row r="343" spans="1:11" x14ac:dyDescent="0.2">
      <c r="A343">
        <v>342</v>
      </c>
      <c r="B343" s="10">
        <v>82000</v>
      </c>
      <c r="C343">
        <v>1950</v>
      </c>
      <c r="H343" s="3">
        <v>735</v>
      </c>
      <c r="I343" s="4">
        <v>108000</v>
      </c>
      <c r="J343" s="3">
        <v>624</v>
      </c>
      <c r="K343" s="4">
        <v>168500</v>
      </c>
    </row>
    <row r="344" spans="1:11" x14ac:dyDescent="0.2">
      <c r="A344">
        <v>343</v>
      </c>
      <c r="B344" s="10">
        <v>87500</v>
      </c>
      <c r="C344">
        <v>1949</v>
      </c>
      <c r="H344" s="3">
        <v>736</v>
      </c>
      <c r="I344" s="4">
        <v>163000</v>
      </c>
      <c r="J344" s="3">
        <v>625</v>
      </c>
      <c r="K344" s="4">
        <v>165150</v>
      </c>
    </row>
    <row r="345" spans="1:11" x14ac:dyDescent="0.2">
      <c r="A345">
        <v>344</v>
      </c>
      <c r="B345" s="10">
        <v>266000</v>
      </c>
      <c r="C345">
        <v>2005</v>
      </c>
      <c r="H345" s="3">
        <v>737</v>
      </c>
      <c r="I345" s="4">
        <v>93500</v>
      </c>
      <c r="J345" s="3">
        <v>632</v>
      </c>
      <c r="K345" s="4">
        <v>209500</v>
      </c>
    </row>
    <row r="346" spans="1:11" x14ac:dyDescent="0.2">
      <c r="A346">
        <v>345</v>
      </c>
      <c r="B346" s="10">
        <v>85000</v>
      </c>
      <c r="C346">
        <v>1976</v>
      </c>
      <c r="H346" s="3">
        <v>741</v>
      </c>
      <c r="I346" s="4">
        <v>132000</v>
      </c>
      <c r="J346" s="3">
        <v>633</v>
      </c>
      <c r="K346" s="4">
        <v>82500</v>
      </c>
    </row>
    <row r="347" spans="1:11" x14ac:dyDescent="0.2">
      <c r="A347">
        <v>346</v>
      </c>
      <c r="B347" s="10">
        <v>140200</v>
      </c>
      <c r="C347">
        <v>1939</v>
      </c>
      <c r="H347" s="3">
        <v>742</v>
      </c>
      <c r="I347" s="4">
        <v>142000</v>
      </c>
      <c r="J347" s="3">
        <v>635</v>
      </c>
      <c r="K347" s="4">
        <v>144000</v>
      </c>
    </row>
    <row r="348" spans="1:11" x14ac:dyDescent="0.2">
      <c r="A348">
        <v>347</v>
      </c>
      <c r="B348" s="10">
        <v>151500</v>
      </c>
      <c r="C348">
        <v>1960</v>
      </c>
      <c r="H348" s="3">
        <v>744</v>
      </c>
      <c r="I348" s="4">
        <v>175000</v>
      </c>
      <c r="J348" s="3">
        <v>640</v>
      </c>
      <c r="K348" s="4">
        <v>264561</v>
      </c>
    </row>
    <row r="349" spans="1:11" x14ac:dyDescent="0.2">
      <c r="A349">
        <v>348</v>
      </c>
      <c r="B349" s="10">
        <v>157500</v>
      </c>
      <c r="C349">
        <v>1960</v>
      </c>
      <c r="H349" s="3">
        <v>748</v>
      </c>
      <c r="I349" s="4">
        <v>265979</v>
      </c>
      <c r="J349" s="3">
        <v>641</v>
      </c>
      <c r="K349" s="4">
        <v>274000</v>
      </c>
    </row>
    <row r="350" spans="1:11" x14ac:dyDescent="0.2">
      <c r="A350">
        <v>349</v>
      </c>
      <c r="B350" s="10">
        <v>154000</v>
      </c>
      <c r="C350">
        <v>2003</v>
      </c>
      <c r="H350" s="3">
        <v>750</v>
      </c>
      <c r="I350" s="4">
        <v>98000</v>
      </c>
      <c r="J350" s="3">
        <v>642</v>
      </c>
      <c r="K350" s="4">
        <v>226000</v>
      </c>
    </row>
    <row r="351" spans="1:11" x14ac:dyDescent="0.2">
      <c r="A351">
        <v>350</v>
      </c>
      <c r="B351" s="10">
        <v>437154</v>
      </c>
      <c r="C351">
        <v>2005</v>
      </c>
      <c r="H351" s="3">
        <v>751</v>
      </c>
      <c r="I351" s="4">
        <v>96500</v>
      </c>
      <c r="J351" s="3">
        <v>643</v>
      </c>
      <c r="K351" s="4">
        <v>345000</v>
      </c>
    </row>
    <row r="352" spans="1:11" x14ac:dyDescent="0.2">
      <c r="A352">
        <v>351</v>
      </c>
      <c r="B352" s="10">
        <v>318061</v>
      </c>
      <c r="C352">
        <v>2007</v>
      </c>
      <c r="H352" s="3">
        <v>755</v>
      </c>
      <c r="I352" s="4">
        <v>156000</v>
      </c>
      <c r="J352" s="3">
        <v>645</v>
      </c>
      <c r="K352" s="4">
        <v>370878</v>
      </c>
    </row>
    <row r="353" spans="1:11" x14ac:dyDescent="0.2">
      <c r="A353">
        <v>352</v>
      </c>
      <c r="B353" s="10">
        <v>190000</v>
      </c>
      <c r="C353">
        <v>1986</v>
      </c>
      <c r="H353" s="3">
        <v>761</v>
      </c>
      <c r="I353" s="4">
        <v>127500</v>
      </c>
      <c r="J353" s="3">
        <v>646</v>
      </c>
      <c r="K353" s="4">
        <v>143250</v>
      </c>
    </row>
    <row r="354" spans="1:11" x14ac:dyDescent="0.2">
      <c r="A354">
        <v>353</v>
      </c>
      <c r="B354" s="10">
        <v>95000</v>
      </c>
      <c r="C354">
        <v>1941</v>
      </c>
      <c r="H354" s="3">
        <v>762</v>
      </c>
      <c r="I354" s="4">
        <v>100000</v>
      </c>
      <c r="J354" s="3">
        <v>651</v>
      </c>
      <c r="K354" s="4">
        <v>205950</v>
      </c>
    </row>
    <row r="355" spans="1:11" x14ac:dyDescent="0.2">
      <c r="A355">
        <v>354</v>
      </c>
      <c r="B355" s="10">
        <v>105900</v>
      </c>
      <c r="C355">
        <v>1928</v>
      </c>
      <c r="H355" s="3">
        <v>768</v>
      </c>
      <c r="I355" s="4">
        <v>160000</v>
      </c>
      <c r="J355" s="3">
        <v>653</v>
      </c>
      <c r="K355" s="4">
        <v>191000</v>
      </c>
    </row>
    <row r="356" spans="1:11" x14ac:dyDescent="0.2">
      <c r="A356">
        <v>355</v>
      </c>
      <c r="B356" s="10">
        <v>140000</v>
      </c>
      <c r="C356">
        <v>1940</v>
      </c>
      <c r="H356" s="3">
        <v>772</v>
      </c>
      <c r="I356" s="4">
        <v>102000</v>
      </c>
      <c r="J356" s="3">
        <v>655</v>
      </c>
      <c r="K356" s="4">
        <v>350000</v>
      </c>
    </row>
    <row r="357" spans="1:11" x14ac:dyDescent="0.2">
      <c r="A357">
        <v>356</v>
      </c>
      <c r="B357" s="10">
        <v>177500</v>
      </c>
      <c r="C357">
        <v>1995</v>
      </c>
      <c r="H357" s="3">
        <v>774</v>
      </c>
      <c r="I357" s="4">
        <v>114500</v>
      </c>
      <c r="J357" s="3">
        <v>656</v>
      </c>
      <c r="K357" s="4">
        <v>88000</v>
      </c>
    </row>
    <row r="358" spans="1:11" x14ac:dyDescent="0.2">
      <c r="A358">
        <v>357</v>
      </c>
      <c r="B358" s="10">
        <v>173000</v>
      </c>
      <c r="C358">
        <v>1992</v>
      </c>
      <c r="H358" s="3">
        <v>785</v>
      </c>
      <c r="I358" s="4">
        <v>128000</v>
      </c>
      <c r="J358" s="3">
        <v>661</v>
      </c>
      <c r="K358" s="4">
        <v>197900</v>
      </c>
    </row>
    <row r="359" spans="1:11" x14ac:dyDescent="0.2">
      <c r="A359">
        <v>358</v>
      </c>
      <c r="B359" s="10">
        <v>134000</v>
      </c>
      <c r="C359">
        <v>1976</v>
      </c>
      <c r="H359" s="3">
        <v>786</v>
      </c>
      <c r="I359" s="4">
        <v>161500</v>
      </c>
      <c r="J359" s="3">
        <v>662</v>
      </c>
      <c r="K359" s="4">
        <v>402000</v>
      </c>
    </row>
    <row r="360" spans="1:11" x14ac:dyDescent="0.2">
      <c r="A360">
        <v>359</v>
      </c>
      <c r="B360" s="10">
        <v>130000</v>
      </c>
      <c r="C360">
        <v>1958</v>
      </c>
      <c r="H360" s="3">
        <v>787</v>
      </c>
      <c r="I360" s="4">
        <v>139000</v>
      </c>
      <c r="J360" s="3">
        <v>664</v>
      </c>
      <c r="K360" s="4">
        <v>137500</v>
      </c>
    </row>
    <row r="361" spans="1:11" x14ac:dyDescent="0.2">
      <c r="A361">
        <v>360</v>
      </c>
      <c r="B361" s="10">
        <v>280000</v>
      </c>
      <c r="C361">
        <v>1998</v>
      </c>
      <c r="H361" s="3">
        <v>789</v>
      </c>
      <c r="I361" s="4">
        <v>107900</v>
      </c>
      <c r="J361" s="3">
        <v>665</v>
      </c>
      <c r="K361" s="4">
        <v>423000</v>
      </c>
    </row>
    <row r="362" spans="1:11" x14ac:dyDescent="0.2">
      <c r="A362">
        <v>361</v>
      </c>
      <c r="B362" s="10">
        <v>156000</v>
      </c>
      <c r="C362">
        <v>1978</v>
      </c>
      <c r="H362" s="3">
        <v>790</v>
      </c>
      <c r="I362" s="4">
        <v>187500</v>
      </c>
      <c r="J362" s="3">
        <v>666</v>
      </c>
      <c r="K362" s="4">
        <v>230500</v>
      </c>
    </row>
    <row r="363" spans="1:11" x14ac:dyDescent="0.2">
      <c r="A363">
        <v>362</v>
      </c>
      <c r="B363" s="10">
        <v>145000</v>
      </c>
      <c r="C363">
        <v>1940</v>
      </c>
      <c r="H363" s="3">
        <v>798</v>
      </c>
      <c r="I363" s="4">
        <v>110000</v>
      </c>
      <c r="J363" s="3">
        <v>668</v>
      </c>
      <c r="K363" s="4">
        <v>193500</v>
      </c>
    </row>
    <row r="364" spans="1:11" x14ac:dyDescent="0.2">
      <c r="A364">
        <v>363</v>
      </c>
      <c r="B364" s="10">
        <v>198500</v>
      </c>
      <c r="C364">
        <v>2003</v>
      </c>
      <c r="H364" s="3">
        <v>800</v>
      </c>
      <c r="I364" s="4">
        <v>175000</v>
      </c>
      <c r="J364" s="3">
        <v>671</v>
      </c>
      <c r="K364" s="4">
        <v>173500</v>
      </c>
    </row>
    <row r="365" spans="1:11" x14ac:dyDescent="0.2">
      <c r="A365">
        <v>364</v>
      </c>
      <c r="B365" s="10">
        <v>118000</v>
      </c>
      <c r="C365">
        <v>1972</v>
      </c>
      <c r="H365" s="3">
        <v>802</v>
      </c>
      <c r="I365" s="4">
        <v>109900</v>
      </c>
      <c r="J365" s="3">
        <v>673</v>
      </c>
      <c r="K365" s="4">
        <v>165000</v>
      </c>
    </row>
    <row r="366" spans="1:11" x14ac:dyDescent="0.2">
      <c r="A366">
        <v>365</v>
      </c>
      <c r="B366" s="10">
        <v>190000</v>
      </c>
      <c r="C366">
        <v>1976</v>
      </c>
      <c r="H366" s="3">
        <v>805</v>
      </c>
      <c r="I366" s="4">
        <v>118000</v>
      </c>
      <c r="J366" s="3">
        <v>676</v>
      </c>
      <c r="K366" s="4">
        <v>148500</v>
      </c>
    </row>
    <row r="367" spans="1:11" x14ac:dyDescent="0.2">
      <c r="A367">
        <v>366</v>
      </c>
      <c r="B367" s="10">
        <v>147000</v>
      </c>
      <c r="C367">
        <v>1920</v>
      </c>
      <c r="H367" s="3">
        <v>807</v>
      </c>
      <c r="I367" s="4">
        <v>135500</v>
      </c>
      <c r="J367" s="3">
        <v>679</v>
      </c>
      <c r="K367" s="4">
        <v>372500</v>
      </c>
    </row>
    <row r="368" spans="1:11" x14ac:dyDescent="0.2">
      <c r="A368">
        <v>367</v>
      </c>
      <c r="B368" s="10">
        <v>159000</v>
      </c>
      <c r="C368">
        <v>1963</v>
      </c>
      <c r="H368" s="3">
        <v>808</v>
      </c>
      <c r="I368" s="4">
        <v>223500</v>
      </c>
      <c r="J368" s="3">
        <v>681</v>
      </c>
      <c r="K368" s="4">
        <v>143000</v>
      </c>
    </row>
    <row r="369" spans="1:11" x14ac:dyDescent="0.2">
      <c r="A369">
        <v>368</v>
      </c>
      <c r="B369" s="10">
        <v>165000</v>
      </c>
      <c r="C369">
        <v>1962</v>
      </c>
      <c r="H369" s="3">
        <v>809</v>
      </c>
      <c r="I369" s="4">
        <v>159950</v>
      </c>
      <c r="J369" s="3">
        <v>683</v>
      </c>
      <c r="K369" s="4">
        <v>173000</v>
      </c>
    </row>
    <row r="370" spans="1:11" x14ac:dyDescent="0.2">
      <c r="A370">
        <v>369</v>
      </c>
      <c r="B370" s="10">
        <v>132000</v>
      </c>
      <c r="C370">
        <v>1954</v>
      </c>
      <c r="H370" s="3">
        <v>810</v>
      </c>
      <c r="I370" s="4">
        <v>106000</v>
      </c>
      <c r="J370" s="3">
        <v>684</v>
      </c>
      <c r="K370" s="4">
        <v>285000</v>
      </c>
    </row>
    <row r="371" spans="1:11" x14ac:dyDescent="0.2">
      <c r="A371">
        <v>370</v>
      </c>
      <c r="B371" s="10">
        <v>162000</v>
      </c>
      <c r="C371">
        <v>1959</v>
      </c>
      <c r="H371" s="3">
        <v>813</v>
      </c>
      <c r="I371" s="4">
        <v>55993</v>
      </c>
      <c r="J371" s="3">
        <v>685</v>
      </c>
      <c r="K371" s="4">
        <v>221000</v>
      </c>
    </row>
    <row r="372" spans="1:11" x14ac:dyDescent="0.2">
      <c r="A372">
        <v>371</v>
      </c>
      <c r="B372" s="10">
        <v>172400</v>
      </c>
      <c r="C372">
        <v>2000</v>
      </c>
      <c r="H372" s="3">
        <v>814</v>
      </c>
      <c r="I372" s="4">
        <v>157900</v>
      </c>
      <c r="J372" s="3">
        <v>686</v>
      </c>
      <c r="K372" s="4">
        <v>207500</v>
      </c>
    </row>
    <row r="373" spans="1:11" x14ac:dyDescent="0.2">
      <c r="A373">
        <v>372</v>
      </c>
      <c r="B373" s="10">
        <v>134432</v>
      </c>
      <c r="C373">
        <v>1959</v>
      </c>
      <c r="H373" s="3">
        <v>815</v>
      </c>
      <c r="I373" s="4">
        <v>116000</v>
      </c>
      <c r="J373" s="3">
        <v>687</v>
      </c>
      <c r="K373" s="4">
        <v>227875</v>
      </c>
    </row>
    <row r="374" spans="1:11" x14ac:dyDescent="0.2">
      <c r="A374">
        <v>373</v>
      </c>
      <c r="B374" s="10">
        <v>125000</v>
      </c>
      <c r="C374">
        <v>1984</v>
      </c>
      <c r="H374" s="3">
        <v>817</v>
      </c>
      <c r="I374" s="4">
        <v>137000</v>
      </c>
      <c r="J374" s="3">
        <v>688</v>
      </c>
      <c r="K374" s="4">
        <v>148800</v>
      </c>
    </row>
    <row r="375" spans="1:11" x14ac:dyDescent="0.2">
      <c r="A375">
        <v>374</v>
      </c>
      <c r="B375" s="10">
        <v>123000</v>
      </c>
      <c r="C375">
        <v>1953</v>
      </c>
      <c r="H375" s="3">
        <v>822</v>
      </c>
      <c r="I375" s="4">
        <v>93000</v>
      </c>
      <c r="J375" s="3">
        <v>689</v>
      </c>
      <c r="K375" s="4">
        <v>392000</v>
      </c>
    </row>
    <row r="376" spans="1:11" x14ac:dyDescent="0.2">
      <c r="A376">
        <v>375</v>
      </c>
      <c r="B376" s="10">
        <v>219500</v>
      </c>
      <c r="C376">
        <v>2003</v>
      </c>
      <c r="H376" s="3">
        <v>824</v>
      </c>
      <c r="I376" s="4">
        <v>139500</v>
      </c>
      <c r="J376" s="3">
        <v>690</v>
      </c>
      <c r="K376" s="4">
        <v>194700</v>
      </c>
    </row>
    <row r="377" spans="1:11" x14ac:dyDescent="0.2">
      <c r="A377">
        <v>376</v>
      </c>
      <c r="B377" s="10">
        <v>61000</v>
      </c>
      <c r="C377">
        <v>1922</v>
      </c>
      <c r="H377" s="3">
        <v>827</v>
      </c>
      <c r="I377" s="4">
        <v>109500</v>
      </c>
      <c r="J377" s="3">
        <v>691</v>
      </c>
      <c r="K377" s="4">
        <v>141000</v>
      </c>
    </row>
    <row r="378" spans="1:11" x14ac:dyDescent="0.2">
      <c r="A378">
        <v>377</v>
      </c>
      <c r="B378" s="10">
        <v>148000</v>
      </c>
      <c r="C378">
        <v>1996</v>
      </c>
      <c r="H378" s="3">
        <v>829</v>
      </c>
      <c r="I378" s="4">
        <v>185000</v>
      </c>
      <c r="J378" s="3">
        <v>692</v>
      </c>
      <c r="K378" s="4">
        <v>755000</v>
      </c>
    </row>
    <row r="379" spans="1:11" x14ac:dyDescent="0.2">
      <c r="A379">
        <v>378</v>
      </c>
      <c r="B379" s="10">
        <v>340000</v>
      </c>
      <c r="C379">
        <v>2004</v>
      </c>
      <c r="H379" s="3">
        <v>831</v>
      </c>
      <c r="I379" s="4">
        <v>166000</v>
      </c>
      <c r="J379" s="3">
        <v>693</v>
      </c>
      <c r="K379" s="4">
        <v>335000</v>
      </c>
    </row>
    <row r="380" spans="1:11" x14ac:dyDescent="0.2">
      <c r="A380">
        <v>379</v>
      </c>
      <c r="B380" s="10">
        <v>394432</v>
      </c>
      <c r="C380">
        <v>2010</v>
      </c>
      <c r="H380" s="3">
        <v>834</v>
      </c>
      <c r="I380" s="4">
        <v>167000</v>
      </c>
      <c r="J380" s="3">
        <v>696</v>
      </c>
      <c r="K380" s="4">
        <v>176000</v>
      </c>
    </row>
    <row r="381" spans="1:11" x14ac:dyDescent="0.2">
      <c r="A381">
        <v>380</v>
      </c>
      <c r="B381" s="10">
        <v>179000</v>
      </c>
      <c r="C381">
        <v>2000</v>
      </c>
      <c r="H381" s="3">
        <v>835</v>
      </c>
      <c r="I381" s="4">
        <v>139950</v>
      </c>
      <c r="J381" s="3">
        <v>700</v>
      </c>
      <c r="K381" s="4">
        <v>196000</v>
      </c>
    </row>
    <row r="382" spans="1:11" x14ac:dyDescent="0.2">
      <c r="A382">
        <v>381</v>
      </c>
      <c r="B382" s="10">
        <v>127000</v>
      </c>
      <c r="C382">
        <v>1924</v>
      </c>
      <c r="H382" s="3">
        <v>836</v>
      </c>
      <c r="I382" s="4">
        <v>128000</v>
      </c>
      <c r="J382" s="3">
        <v>701</v>
      </c>
      <c r="K382" s="4">
        <v>312500</v>
      </c>
    </row>
    <row r="383" spans="1:11" x14ac:dyDescent="0.2">
      <c r="A383">
        <v>382</v>
      </c>
      <c r="B383" s="10">
        <v>187750</v>
      </c>
      <c r="C383">
        <v>2006</v>
      </c>
      <c r="H383" s="3">
        <v>837</v>
      </c>
      <c r="I383" s="4">
        <v>153500</v>
      </c>
      <c r="J383" s="3">
        <v>703</v>
      </c>
      <c r="K383" s="4">
        <v>361919</v>
      </c>
    </row>
    <row r="384" spans="1:11" x14ac:dyDescent="0.2">
      <c r="A384">
        <v>383</v>
      </c>
      <c r="B384" s="10">
        <v>213500</v>
      </c>
      <c r="C384">
        <v>2006</v>
      </c>
      <c r="H384" s="3">
        <v>840</v>
      </c>
      <c r="I384" s="4">
        <v>130500</v>
      </c>
      <c r="J384" s="3">
        <v>705</v>
      </c>
      <c r="K384" s="4">
        <v>213000</v>
      </c>
    </row>
    <row r="385" spans="1:11" x14ac:dyDescent="0.2">
      <c r="A385">
        <v>384</v>
      </c>
      <c r="B385" s="10">
        <v>76000</v>
      </c>
      <c r="C385">
        <v>1928</v>
      </c>
      <c r="H385" s="3">
        <v>841</v>
      </c>
      <c r="I385" s="4">
        <v>140000</v>
      </c>
      <c r="J385" s="3">
        <v>707</v>
      </c>
      <c r="K385" s="4">
        <v>302000</v>
      </c>
    </row>
    <row r="386" spans="1:11" x14ac:dyDescent="0.2">
      <c r="A386">
        <v>385</v>
      </c>
      <c r="B386" s="10">
        <v>240000</v>
      </c>
      <c r="C386">
        <v>1992</v>
      </c>
      <c r="H386" s="3">
        <v>842</v>
      </c>
      <c r="I386" s="4">
        <v>157500</v>
      </c>
      <c r="J386" s="3">
        <v>708</v>
      </c>
      <c r="K386" s="4">
        <v>254000</v>
      </c>
    </row>
    <row r="387" spans="1:11" x14ac:dyDescent="0.2">
      <c r="A387">
        <v>386</v>
      </c>
      <c r="B387" s="10">
        <v>192000</v>
      </c>
      <c r="C387">
        <v>2004</v>
      </c>
      <c r="H387" s="3">
        <v>843</v>
      </c>
      <c r="I387" s="4">
        <v>174900</v>
      </c>
      <c r="J387" s="3">
        <v>709</v>
      </c>
      <c r="K387" s="4">
        <v>179540</v>
      </c>
    </row>
    <row r="388" spans="1:11" x14ac:dyDescent="0.2">
      <c r="A388">
        <v>387</v>
      </c>
      <c r="B388" s="10">
        <v>81000</v>
      </c>
      <c r="C388">
        <v>1910</v>
      </c>
      <c r="H388" s="3">
        <v>844</v>
      </c>
      <c r="I388" s="4">
        <v>141000</v>
      </c>
      <c r="J388" s="3">
        <v>713</v>
      </c>
      <c r="K388" s="4">
        <v>189000</v>
      </c>
    </row>
    <row r="389" spans="1:11" x14ac:dyDescent="0.2">
      <c r="A389">
        <v>388</v>
      </c>
      <c r="B389" s="10">
        <v>125000</v>
      </c>
      <c r="C389">
        <v>1976</v>
      </c>
      <c r="H389" s="3">
        <v>845</v>
      </c>
      <c r="I389" s="4">
        <v>153900</v>
      </c>
      <c r="J389" s="3">
        <v>715</v>
      </c>
      <c r="K389" s="4">
        <v>130500</v>
      </c>
    </row>
    <row r="390" spans="1:11" x14ac:dyDescent="0.2">
      <c r="A390">
        <v>389</v>
      </c>
      <c r="B390" s="10">
        <v>191000</v>
      </c>
      <c r="C390">
        <v>1999</v>
      </c>
      <c r="H390" s="3">
        <v>849</v>
      </c>
      <c r="I390" s="4">
        <v>240000</v>
      </c>
      <c r="J390" s="3">
        <v>716</v>
      </c>
      <c r="K390" s="4">
        <v>165000</v>
      </c>
    </row>
    <row r="391" spans="1:11" x14ac:dyDescent="0.2">
      <c r="A391">
        <v>390</v>
      </c>
      <c r="B391" s="10">
        <v>426000</v>
      </c>
      <c r="C391">
        <v>2007</v>
      </c>
      <c r="H391" s="3">
        <v>853</v>
      </c>
      <c r="I391" s="4">
        <v>164000</v>
      </c>
      <c r="J391" s="3">
        <v>718</v>
      </c>
      <c r="K391" s="4">
        <v>157000</v>
      </c>
    </row>
    <row r="392" spans="1:11" x14ac:dyDescent="0.2">
      <c r="A392">
        <v>391</v>
      </c>
      <c r="B392" s="10">
        <v>119000</v>
      </c>
      <c r="C392">
        <v>1900</v>
      </c>
      <c r="H392" s="3">
        <v>854</v>
      </c>
      <c r="I392" s="4">
        <v>158000</v>
      </c>
      <c r="J392" s="3">
        <v>719</v>
      </c>
      <c r="K392" s="4">
        <v>341000</v>
      </c>
    </row>
    <row r="393" spans="1:11" x14ac:dyDescent="0.2">
      <c r="A393">
        <v>392</v>
      </c>
      <c r="B393" s="10">
        <v>215000</v>
      </c>
      <c r="C393">
        <v>2001</v>
      </c>
      <c r="H393" s="3">
        <v>855</v>
      </c>
      <c r="I393" s="4">
        <v>170000</v>
      </c>
      <c r="J393" s="3">
        <v>721</v>
      </c>
      <c r="K393" s="4">
        <v>275000</v>
      </c>
    </row>
    <row r="394" spans="1:11" x14ac:dyDescent="0.2">
      <c r="A394">
        <v>393</v>
      </c>
      <c r="B394" s="10">
        <v>106500</v>
      </c>
      <c r="C394">
        <v>1959</v>
      </c>
      <c r="H394" s="3">
        <v>856</v>
      </c>
      <c r="I394" s="4">
        <v>127000</v>
      </c>
      <c r="J394" s="3">
        <v>722</v>
      </c>
      <c r="K394" s="4">
        <v>143000</v>
      </c>
    </row>
    <row r="395" spans="1:11" x14ac:dyDescent="0.2">
      <c r="A395">
        <v>394</v>
      </c>
      <c r="B395" s="10">
        <v>100000</v>
      </c>
      <c r="C395">
        <v>1941</v>
      </c>
      <c r="H395" s="3">
        <v>860</v>
      </c>
      <c r="I395" s="4">
        <v>250000</v>
      </c>
      <c r="J395" s="3">
        <v>725</v>
      </c>
      <c r="K395" s="4">
        <v>320000</v>
      </c>
    </row>
    <row r="396" spans="1:11" x14ac:dyDescent="0.2">
      <c r="A396">
        <v>395</v>
      </c>
      <c r="B396" s="10">
        <v>109000</v>
      </c>
      <c r="C396">
        <v>1940</v>
      </c>
      <c r="H396" s="3">
        <v>861</v>
      </c>
      <c r="I396" s="4">
        <v>189950</v>
      </c>
      <c r="J396" s="3">
        <v>727</v>
      </c>
      <c r="K396" s="4">
        <v>222000</v>
      </c>
    </row>
    <row r="397" spans="1:11" x14ac:dyDescent="0.2">
      <c r="A397">
        <v>396</v>
      </c>
      <c r="B397" s="10">
        <v>129000</v>
      </c>
      <c r="C397">
        <v>1956</v>
      </c>
      <c r="H397" s="3">
        <v>862</v>
      </c>
      <c r="I397" s="4">
        <v>131500</v>
      </c>
      <c r="J397" s="3">
        <v>728</v>
      </c>
      <c r="K397" s="4">
        <v>194500</v>
      </c>
    </row>
    <row r="398" spans="1:11" x14ac:dyDescent="0.2">
      <c r="A398">
        <v>397</v>
      </c>
      <c r="B398" s="10">
        <v>123000</v>
      </c>
      <c r="C398">
        <v>1972</v>
      </c>
      <c r="H398" s="3">
        <v>864</v>
      </c>
      <c r="I398" s="4">
        <v>132500</v>
      </c>
      <c r="J398" s="3">
        <v>731</v>
      </c>
      <c r="K398" s="4">
        <v>236500</v>
      </c>
    </row>
    <row r="399" spans="1:11" x14ac:dyDescent="0.2">
      <c r="A399">
        <v>398</v>
      </c>
      <c r="B399" s="10">
        <v>169500</v>
      </c>
      <c r="C399">
        <v>1962</v>
      </c>
      <c r="H399" s="3">
        <v>866</v>
      </c>
      <c r="I399" s="4">
        <v>148500</v>
      </c>
      <c r="J399" s="3">
        <v>732</v>
      </c>
      <c r="K399" s="4">
        <v>187500</v>
      </c>
    </row>
    <row r="400" spans="1:11" x14ac:dyDescent="0.2">
      <c r="A400">
        <v>399</v>
      </c>
      <c r="B400" s="10">
        <v>67000</v>
      </c>
      <c r="C400">
        <v>1920</v>
      </c>
      <c r="H400" s="3">
        <v>868</v>
      </c>
      <c r="I400" s="4">
        <v>129000</v>
      </c>
      <c r="J400" s="3">
        <v>733</v>
      </c>
      <c r="K400" s="4">
        <v>222500</v>
      </c>
    </row>
    <row r="401" spans="1:11" x14ac:dyDescent="0.2">
      <c r="A401">
        <v>400</v>
      </c>
      <c r="B401" s="10">
        <v>241000</v>
      </c>
      <c r="C401">
        <v>2006</v>
      </c>
      <c r="H401" s="3">
        <v>869</v>
      </c>
      <c r="I401" s="4">
        <v>169000</v>
      </c>
      <c r="J401" s="3">
        <v>738</v>
      </c>
      <c r="K401" s="4">
        <v>239900</v>
      </c>
    </row>
    <row r="402" spans="1:11" x14ac:dyDescent="0.2">
      <c r="A402">
        <v>401</v>
      </c>
      <c r="B402" s="10">
        <v>245500</v>
      </c>
      <c r="C402">
        <v>1996</v>
      </c>
      <c r="H402" s="3">
        <v>871</v>
      </c>
      <c r="I402" s="4">
        <v>109500</v>
      </c>
      <c r="J402" s="3">
        <v>739</v>
      </c>
      <c r="K402" s="4">
        <v>179000</v>
      </c>
    </row>
    <row r="403" spans="1:11" x14ac:dyDescent="0.2">
      <c r="A403">
        <v>402</v>
      </c>
      <c r="B403" s="10">
        <v>164990</v>
      </c>
      <c r="C403">
        <v>2005</v>
      </c>
      <c r="H403" s="3">
        <v>873</v>
      </c>
      <c r="I403" s="4">
        <v>116000</v>
      </c>
      <c r="J403" s="3">
        <v>740</v>
      </c>
      <c r="K403" s="4">
        <v>190000</v>
      </c>
    </row>
    <row r="404" spans="1:11" x14ac:dyDescent="0.2">
      <c r="A404">
        <v>403</v>
      </c>
      <c r="B404" s="10">
        <v>108000</v>
      </c>
      <c r="C404">
        <v>1940</v>
      </c>
      <c r="H404" s="3">
        <v>874</v>
      </c>
      <c r="I404" s="4">
        <v>133000</v>
      </c>
      <c r="J404" s="3">
        <v>743</v>
      </c>
      <c r="K404" s="4">
        <v>179000</v>
      </c>
    </row>
    <row r="405" spans="1:11" x14ac:dyDescent="0.2">
      <c r="A405">
        <v>404</v>
      </c>
      <c r="B405" s="10">
        <v>258000</v>
      </c>
      <c r="C405">
        <v>1998</v>
      </c>
      <c r="H405" s="3">
        <v>875</v>
      </c>
      <c r="I405" s="4">
        <v>66500</v>
      </c>
      <c r="J405" s="3">
        <v>745</v>
      </c>
      <c r="K405" s="4">
        <v>180000</v>
      </c>
    </row>
    <row r="406" spans="1:11" x14ac:dyDescent="0.2">
      <c r="A406">
        <v>405</v>
      </c>
      <c r="B406" s="10">
        <v>168000</v>
      </c>
      <c r="C406">
        <v>1995</v>
      </c>
      <c r="H406" s="3">
        <v>877</v>
      </c>
      <c r="I406" s="4">
        <v>132250</v>
      </c>
      <c r="J406" s="3">
        <v>746</v>
      </c>
      <c r="K406" s="4">
        <v>299800</v>
      </c>
    </row>
    <row r="407" spans="1:11" x14ac:dyDescent="0.2">
      <c r="A407">
        <v>406</v>
      </c>
      <c r="B407" s="10">
        <v>150000</v>
      </c>
      <c r="C407">
        <v>1976</v>
      </c>
      <c r="H407" s="3">
        <v>879</v>
      </c>
      <c r="I407" s="4">
        <v>148000</v>
      </c>
      <c r="J407" s="3">
        <v>747</v>
      </c>
      <c r="K407" s="4">
        <v>236000</v>
      </c>
    </row>
    <row r="408" spans="1:11" x14ac:dyDescent="0.2">
      <c r="A408">
        <v>407</v>
      </c>
      <c r="B408" s="10">
        <v>115000</v>
      </c>
      <c r="C408">
        <v>1936</v>
      </c>
      <c r="H408" s="3">
        <v>884</v>
      </c>
      <c r="I408" s="4">
        <v>118500</v>
      </c>
      <c r="J408" s="3">
        <v>749</v>
      </c>
      <c r="K408" s="4">
        <v>260400</v>
      </c>
    </row>
    <row r="409" spans="1:11" x14ac:dyDescent="0.2">
      <c r="A409">
        <v>408</v>
      </c>
      <c r="B409" s="10">
        <v>177000</v>
      </c>
      <c r="C409">
        <v>1915</v>
      </c>
      <c r="H409" s="3">
        <v>885</v>
      </c>
      <c r="I409" s="4">
        <v>100000</v>
      </c>
      <c r="J409" s="3">
        <v>752</v>
      </c>
      <c r="K409" s="4">
        <v>162000</v>
      </c>
    </row>
    <row r="410" spans="1:11" x14ac:dyDescent="0.2">
      <c r="A410">
        <v>409</v>
      </c>
      <c r="B410" s="10">
        <v>280000</v>
      </c>
      <c r="C410">
        <v>2006</v>
      </c>
      <c r="H410" s="3">
        <v>887</v>
      </c>
      <c r="I410" s="4">
        <v>145000</v>
      </c>
      <c r="J410" s="3">
        <v>753</v>
      </c>
      <c r="K410" s="4">
        <v>217000</v>
      </c>
    </row>
    <row r="411" spans="1:11" x14ac:dyDescent="0.2">
      <c r="A411">
        <v>410</v>
      </c>
      <c r="B411" s="10">
        <v>339750</v>
      </c>
      <c r="C411">
        <v>2007</v>
      </c>
      <c r="H411" s="3">
        <v>888</v>
      </c>
      <c r="I411" s="4">
        <v>135500</v>
      </c>
      <c r="J411" s="3">
        <v>754</v>
      </c>
      <c r="K411" s="4">
        <v>275500</v>
      </c>
    </row>
    <row r="412" spans="1:11" x14ac:dyDescent="0.2">
      <c r="A412">
        <v>411</v>
      </c>
      <c r="B412" s="10">
        <v>60000</v>
      </c>
      <c r="C412">
        <v>1958</v>
      </c>
      <c r="H412" s="3">
        <v>889</v>
      </c>
      <c r="I412" s="4">
        <v>268000</v>
      </c>
      <c r="J412" s="3">
        <v>756</v>
      </c>
      <c r="K412" s="4">
        <v>172500</v>
      </c>
    </row>
    <row r="413" spans="1:11" x14ac:dyDescent="0.2">
      <c r="A413">
        <v>412</v>
      </c>
      <c r="B413" s="10">
        <v>145000</v>
      </c>
      <c r="C413">
        <v>1955</v>
      </c>
      <c r="H413" s="3">
        <v>890</v>
      </c>
      <c r="I413" s="4">
        <v>149500</v>
      </c>
      <c r="J413" s="3">
        <v>757</v>
      </c>
      <c r="K413" s="4">
        <v>212000</v>
      </c>
    </row>
    <row r="414" spans="1:11" x14ac:dyDescent="0.2">
      <c r="A414">
        <v>413</v>
      </c>
      <c r="B414" s="10">
        <v>222000</v>
      </c>
      <c r="C414">
        <v>2009</v>
      </c>
      <c r="H414" s="3">
        <v>891</v>
      </c>
      <c r="I414" s="4">
        <v>122900</v>
      </c>
      <c r="J414" s="3">
        <v>758</v>
      </c>
      <c r="K414" s="4">
        <v>158900</v>
      </c>
    </row>
    <row r="415" spans="1:11" x14ac:dyDescent="0.2">
      <c r="A415">
        <v>414</v>
      </c>
      <c r="B415" s="10">
        <v>115000</v>
      </c>
      <c r="C415">
        <v>1927</v>
      </c>
      <c r="H415" s="3">
        <v>893</v>
      </c>
      <c r="I415" s="4">
        <v>154500</v>
      </c>
      <c r="J415" s="3">
        <v>759</v>
      </c>
      <c r="K415" s="4">
        <v>179400</v>
      </c>
    </row>
    <row r="416" spans="1:11" x14ac:dyDescent="0.2">
      <c r="A416">
        <v>415</v>
      </c>
      <c r="B416" s="10">
        <v>228000</v>
      </c>
      <c r="C416">
        <v>1993</v>
      </c>
      <c r="H416" s="3">
        <v>894</v>
      </c>
      <c r="I416" s="4">
        <v>165000</v>
      </c>
      <c r="J416" s="3">
        <v>760</v>
      </c>
      <c r="K416" s="4">
        <v>290000</v>
      </c>
    </row>
    <row r="417" spans="1:11" x14ac:dyDescent="0.2">
      <c r="A417">
        <v>416</v>
      </c>
      <c r="B417" s="10">
        <v>181134</v>
      </c>
      <c r="C417">
        <v>2007</v>
      </c>
      <c r="H417" s="3">
        <v>896</v>
      </c>
      <c r="I417" s="4">
        <v>140000</v>
      </c>
      <c r="J417" s="3">
        <v>763</v>
      </c>
      <c r="K417" s="4">
        <v>215200</v>
      </c>
    </row>
    <row r="418" spans="1:11" x14ac:dyDescent="0.2">
      <c r="A418">
        <v>417</v>
      </c>
      <c r="B418" s="10">
        <v>149500</v>
      </c>
      <c r="C418">
        <v>1978</v>
      </c>
      <c r="H418" s="3">
        <v>897</v>
      </c>
      <c r="I418" s="4">
        <v>106500</v>
      </c>
      <c r="J418" s="3">
        <v>764</v>
      </c>
      <c r="K418" s="4">
        <v>337000</v>
      </c>
    </row>
    <row r="419" spans="1:11" x14ac:dyDescent="0.2">
      <c r="A419">
        <v>418</v>
      </c>
      <c r="B419" s="10">
        <v>239000</v>
      </c>
      <c r="C419">
        <v>1918</v>
      </c>
      <c r="H419" s="3">
        <v>900</v>
      </c>
      <c r="I419" s="4">
        <v>135000</v>
      </c>
      <c r="J419" s="3">
        <v>765</v>
      </c>
      <c r="K419" s="4">
        <v>270000</v>
      </c>
    </row>
    <row r="420" spans="1:11" x14ac:dyDescent="0.2">
      <c r="A420">
        <v>419</v>
      </c>
      <c r="B420" s="10">
        <v>126000</v>
      </c>
      <c r="C420">
        <v>1940</v>
      </c>
      <c r="H420" s="3">
        <v>902</v>
      </c>
      <c r="I420" s="4">
        <v>153000</v>
      </c>
      <c r="J420" s="3">
        <v>766</v>
      </c>
      <c r="K420" s="4">
        <v>264132</v>
      </c>
    </row>
    <row r="421" spans="1:11" x14ac:dyDescent="0.2">
      <c r="A421">
        <v>420</v>
      </c>
      <c r="B421" s="10">
        <v>142000</v>
      </c>
      <c r="C421">
        <v>1968</v>
      </c>
      <c r="H421" s="3">
        <v>905</v>
      </c>
      <c r="I421" s="4">
        <v>125500</v>
      </c>
      <c r="J421" s="3">
        <v>767</v>
      </c>
      <c r="K421" s="4">
        <v>196500</v>
      </c>
    </row>
    <row r="422" spans="1:11" x14ac:dyDescent="0.2">
      <c r="A422">
        <v>421</v>
      </c>
      <c r="B422" s="10">
        <v>206300</v>
      </c>
      <c r="C422">
        <v>1997</v>
      </c>
      <c r="H422" s="3">
        <v>906</v>
      </c>
      <c r="I422" s="4">
        <v>128000</v>
      </c>
      <c r="J422" s="3">
        <v>769</v>
      </c>
      <c r="K422" s="4">
        <v>216837</v>
      </c>
    </row>
    <row r="423" spans="1:11" x14ac:dyDescent="0.2">
      <c r="A423">
        <v>422</v>
      </c>
      <c r="B423" s="10">
        <v>215000</v>
      </c>
      <c r="C423">
        <v>1977</v>
      </c>
      <c r="H423" s="3">
        <v>908</v>
      </c>
      <c r="I423" s="4">
        <v>250000</v>
      </c>
      <c r="J423" s="3">
        <v>770</v>
      </c>
      <c r="K423" s="4">
        <v>538000</v>
      </c>
    </row>
    <row r="424" spans="1:11" x14ac:dyDescent="0.2">
      <c r="A424">
        <v>423</v>
      </c>
      <c r="B424" s="10">
        <v>113000</v>
      </c>
      <c r="C424">
        <v>1954</v>
      </c>
      <c r="H424" s="3">
        <v>911</v>
      </c>
      <c r="I424" s="4">
        <v>154300</v>
      </c>
      <c r="J424" s="3">
        <v>771</v>
      </c>
      <c r="K424" s="4">
        <v>134900</v>
      </c>
    </row>
    <row r="425" spans="1:11" x14ac:dyDescent="0.2">
      <c r="A425">
        <v>424</v>
      </c>
      <c r="B425" s="10">
        <v>315000</v>
      </c>
      <c r="C425">
        <v>1998</v>
      </c>
      <c r="H425" s="3">
        <v>913</v>
      </c>
      <c r="I425" s="4">
        <v>88000</v>
      </c>
      <c r="J425" s="3">
        <v>773</v>
      </c>
      <c r="K425" s="4">
        <v>107000</v>
      </c>
    </row>
    <row r="426" spans="1:11" x14ac:dyDescent="0.2">
      <c r="A426">
        <v>425</v>
      </c>
      <c r="B426" s="10">
        <v>139000</v>
      </c>
      <c r="C426">
        <v>1956</v>
      </c>
      <c r="H426" s="3">
        <v>914</v>
      </c>
      <c r="I426" s="4">
        <v>145000</v>
      </c>
      <c r="J426" s="3">
        <v>775</v>
      </c>
      <c r="K426" s="4">
        <v>395000</v>
      </c>
    </row>
    <row r="427" spans="1:11" x14ac:dyDescent="0.2">
      <c r="A427">
        <v>426</v>
      </c>
      <c r="B427" s="10">
        <v>135000</v>
      </c>
      <c r="C427">
        <v>1946</v>
      </c>
      <c r="H427" s="3">
        <v>916</v>
      </c>
      <c r="I427" s="4">
        <v>75000</v>
      </c>
      <c r="J427" s="3">
        <v>776</v>
      </c>
      <c r="K427" s="4">
        <v>162000</v>
      </c>
    </row>
    <row r="428" spans="1:11" x14ac:dyDescent="0.2">
      <c r="A428">
        <v>427</v>
      </c>
      <c r="B428" s="10">
        <v>275000</v>
      </c>
      <c r="C428">
        <v>1989</v>
      </c>
      <c r="H428" s="3">
        <v>917</v>
      </c>
      <c r="I428" s="4">
        <v>35311</v>
      </c>
      <c r="J428" s="3">
        <v>777</v>
      </c>
      <c r="K428" s="4">
        <v>221500</v>
      </c>
    </row>
    <row r="429" spans="1:11" x14ac:dyDescent="0.2">
      <c r="A429">
        <v>428</v>
      </c>
      <c r="B429" s="10">
        <v>109008</v>
      </c>
      <c r="C429">
        <v>1957</v>
      </c>
      <c r="H429" s="3">
        <v>918</v>
      </c>
      <c r="I429" s="4">
        <v>135000</v>
      </c>
      <c r="J429" s="3">
        <v>778</v>
      </c>
      <c r="K429" s="4">
        <v>142500</v>
      </c>
    </row>
    <row r="430" spans="1:11" x14ac:dyDescent="0.2">
      <c r="A430">
        <v>429</v>
      </c>
      <c r="B430" s="10">
        <v>195400</v>
      </c>
      <c r="C430">
        <v>2007</v>
      </c>
      <c r="H430" s="3">
        <v>920</v>
      </c>
      <c r="I430" s="4">
        <v>176500</v>
      </c>
      <c r="J430" s="3">
        <v>779</v>
      </c>
      <c r="K430" s="4">
        <v>144000</v>
      </c>
    </row>
    <row r="431" spans="1:11" x14ac:dyDescent="0.2">
      <c r="A431">
        <v>430</v>
      </c>
      <c r="B431" s="10">
        <v>175000</v>
      </c>
      <c r="C431">
        <v>1988</v>
      </c>
      <c r="H431" s="3">
        <v>922</v>
      </c>
      <c r="I431" s="4">
        <v>145900</v>
      </c>
      <c r="J431" s="3">
        <v>780</v>
      </c>
      <c r="K431" s="4">
        <v>135000</v>
      </c>
    </row>
    <row r="432" spans="1:11" x14ac:dyDescent="0.2">
      <c r="A432">
        <v>431</v>
      </c>
      <c r="B432" s="10">
        <v>85400</v>
      </c>
      <c r="C432">
        <v>1971</v>
      </c>
      <c r="H432" s="3">
        <v>928</v>
      </c>
      <c r="I432" s="4">
        <v>176000</v>
      </c>
      <c r="J432" s="3">
        <v>781</v>
      </c>
      <c r="K432" s="4">
        <v>176000</v>
      </c>
    </row>
    <row r="433" spans="1:11" x14ac:dyDescent="0.2">
      <c r="A433">
        <v>432</v>
      </c>
      <c r="B433" s="10">
        <v>79900</v>
      </c>
      <c r="C433">
        <v>1920</v>
      </c>
      <c r="H433" s="3">
        <v>932</v>
      </c>
      <c r="I433" s="4">
        <v>117500</v>
      </c>
      <c r="J433" s="3">
        <v>782</v>
      </c>
      <c r="K433" s="4">
        <v>175900</v>
      </c>
    </row>
    <row r="434" spans="1:11" x14ac:dyDescent="0.2">
      <c r="A434">
        <v>433</v>
      </c>
      <c r="B434" s="10">
        <v>122500</v>
      </c>
      <c r="C434">
        <v>1971</v>
      </c>
      <c r="H434" s="3">
        <v>935</v>
      </c>
      <c r="I434" s="4">
        <v>242000</v>
      </c>
      <c r="J434" s="3">
        <v>783</v>
      </c>
      <c r="K434" s="4">
        <v>187100</v>
      </c>
    </row>
    <row r="435" spans="1:11" x14ac:dyDescent="0.2">
      <c r="A435">
        <v>434</v>
      </c>
      <c r="B435" s="10">
        <v>181000</v>
      </c>
      <c r="C435">
        <v>1997</v>
      </c>
      <c r="H435" s="3">
        <v>936</v>
      </c>
      <c r="I435" s="4">
        <v>79900</v>
      </c>
      <c r="J435" s="3">
        <v>784</v>
      </c>
      <c r="K435" s="4">
        <v>165500</v>
      </c>
    </row>
    <row r="436" spans="1:11" x14ac:dyDescent="0.2">
      <c r="A436">
        <v>435</v>
      </c>
      <c r="B436" s="10">
        <v>81000</v>
      </c>
      <c r="C436">
        <v>1972</v>
      </c>
      <c r="H436" s="3">
        <v>940</v>
      </c>
      <c r="I436" s="4">
        <v>244400</v>
      </c>
      <c r="J436" s="3">
        <v>788</v>
      </c>
      <c r="K436" s="4">
        <v>233000</v>
      </c>
    </row>
    <row r="437" spans="1:11" x14ac:dyDescent="0.2">
      <c r="A437">
        <v>436</v>
      </c>
      <c r="B437" s="10">
        <v>212000</v>
      </c>
      <c r="C437">
        <v>1996</v>
      </c>
      <c r="H437" s="3">
        <v>944</v>
      </c>
      <c r="I437" s="4">
        <v>143000</v>
      </c>
      <c r="J437" s="3">
        <v>791</v>
      </c>
      <c r="K437" s="4">
        <v>160200</v>
      </c>
    </row>
    <row r="438" spans="1:11" x14ac:dyDescent="0.2">
      <c r="A438">
        <v>437</v>
      </c>
      <c r="B438" s="10">
        <v>116000</v>
      </c>
      <c r="C438">
        <v>1920</v>
      </c>
      <c r="H438" s="3">
        <v>945</v>
      </c>
      <c r="I438" s="4">
        <v>137500</v>
      </c>
      <c r="J438" s="3">
        <v>792</v>
      </c>
      <c r="K438" s="4">
        <v>146800</v>
      </c>
    </row>
    <row r="439" spans="1:11" x14ac:dyDescent="0.2">
      <c r="A439">
        <v>438</v>
      </c>
      <c r="B439" s="10">
        <v>119000</v>
      </c>
      <c r="C439">
        <v>1926</v>
      </c>
      <c r="H439" s="3">
        <v>946</v>
      </c>
      <c r="I439" s="4">
        <v>124900</v>
      </c>
      <c r="J439" s="3">
        <v>793</v>
      </c>
      <c r="K439" s="4">
        <v>269790</v>
      </c>
    </row>
    <row r="440" spans="1:11" x14ac:dyDescent="0.2">
      <c r="A440">
        <v>439</v>
      </c>
      <c r="B440" s="10">
        <v>90350</v>
      </c>
      <c r="C440">
        <v>1913</v>
      </c>
      <c r="H440" s="3">
        <v>947</v>
      </c>
      <c r="I440" s="4">
        <v>143000</v>
      </c>
      <c r="J440" s="3">
        <v>794</v>
      </c>
      <c r="K440" s="4">
        <v>225000</v>
      </c>
    </row>
    <row r="441" spans="1:11" x14ac:dyDescent="0.2">
      <c r="A441">
        <v>440</v>
      </c>
      <c r="B441" s="10">
        <v>110000</v>
      </c>
      <c r="C441">
        <v>1920</v>
      </c>
      <c r="H441" s="3">
        <v>951</v>
      </c>
      <c r="I441" s="4">
        <v>129000</v>
      </c>
      <c r="J441" s="3">
        <v>795</v>
      </c>
      <c r="K441" s="4">
        <v>194500</v>
      </c>
    </row>
    <row r="442" spans="1:11" x14ac:dyDescent="0.2">
      <c r="A442">
        <v>441</v>
      </c>
      <c r="B442" s="10">
        <v>555000</v>
      </c>
      <c r="C442">
        <v>2008</v>
      </c>
      <c r="H442" s="3">
        <v>952</v>
      </c>
      <c r="I442" s="4">
        <v>119900</v>
      </c>
      <c r="J442" s="3">
        <v>796</v>
      </c>
      <c r="K442" s="4">
        <v>171000</v>
      </c>
    </row>
    <row r="443" spans="1:11" x14ac:dyDescent="0.2">
      <c r="A443">
        <v>442</v>
      </c>
      <c r="B443" s="10">
        <v>118000</v>
      </c>
      <c r="C443">
        <v>1955</v>
      </c>
      <c r="H443" s="3">
        <v>954</v>
      </c>
      <c r="I443" s="4">
        <v>172000</v>
      </c>
      <c r="J443" s="3">
        <v>797</v>
      </c>
      <c r="K443" s="4">
        <v>143500</v>
      </c>
    </row>
    <row r="444" spans="1:11" x14ac:dyDescent="0.2">
      <c r="A444">
        <v>443</v>
      </c>
      <c r="B444" s="10">
        <v>162900</v>
      </c>
      <c r="C444">
        <v>1930</v>
      </c>
      <c r="H444" s="3">
        <v>956</v>
      </c>
      <c r="I444" s="4">
        <v>145000</v>
      </c>
      <c r="J444" s="3">
        <v>799</v>
      </c>
      <c r="K444" s="4">
        <v>485000</v>
      </c>
    </row>
    <row r="445" spans="1:11" x14ac:dyDescent="0.2">
      <c r="A445">
        <v>444</v>
      </c>
      <c r="B445" s="10">
        <v>172500</v>
      </c>
      <c r="C445">
        <v>2006</v>
      </c>
      <c r="H445" s="3">
        <v>958</v>
      </c>
      <c r="I445" s="4">
        <v>132000</v>
      </c>
      <c r="J445" s="3">
        <v>801</v>
      </c>
      <c r="K445" s="4">
        <v>200000</v>
      </c>
    </row>
    <row r="446" spans="1:11" x14ac:dyDescent="0.2">
      <c r="A446">
        <v>445</v>
      </c>
      <c r="B446" s="10">
        <v>210000</v>
      </c>
      <c r="C446">
        <v>1994</v>
      </c>
      <c r="H446" s="3">
        <v>961</v>
      </c>
      <c r="I446" s="4">
        <v>116500</v>
      </c>
      <c r="J446" s="3">
        <v>803</v>
      </c>
      <c r="K446" s="4">
        <v>189000</v>
      </c>
    </row>
    <row r="447" spans="1:11" x14ac:dyDescent="0.2">
      <c r="A447">
        <v>446</v>
      </c>
      <c r="B447" s="10">
        <v>127500</v>
      </c>
      <c r="C447">
        <v>1956</v>
      </c>
      <c r="H447" s="3">
        <v>967</v>
      </c>
      <c r="I447" s="4">
        <v>160000</v>
      </c>
      <c r="J447" s="3">
        <v>804</v>
      </c>
      <c r="K447" s="4">
        <v>582933</v>
      </c>
    </row>
    <row r="448" spans="1:11" x14ac:dyDescent="0.2">
      <c r="A448">
        <v>447</v>
      </c>
      <c r="B448" s="10">
        <v>190000</v>
      </c>
      <c r="C448">
        <v>1966</v>
      </c>
      <c r="H448" s="3">
        <v>968</v>
      </c>
      <c r="I448" s="4">
        <v>135000</v>
      </c>
      <c r="J448" s="3">
        <v>806</v>
      </c>
      <c r="K448" s="4">
        <v>227680</v>
      </c>
    </row>
    <row r="449" spans="1:11" x14ac:dyDescent="0.2">
      <c r="A449">
        <v>448</v>
      </c>
      <c r="B449" s="10">
        <v>199900</v>
      </c>
      <c r="C449">
        <v>1998</v>
      </c>
      <c r="H449" s="3">
        <v>969</v>
      </c>
      <c r="I449" s="4">
        <v>37900</v>
      </c>
      <c r="J449" s="3">
        <v>811</v>
      </c>
      <c r="K449" s="4">
        <v>181000</v>
      </c>
    </row>
    <row r="450" spans="1:11" x14ac:dyDescent="0.2">
      <c r="A450">
        <v>449</v>
      </c>
      <c r="B450" s="10">
        <v>119500</v>
      </c>
      <c r="C450">
        <v>1937</v>
      </c>
      <c r="H450" s="3">
        <v>970</v>
      </c>
      <c r="I450" s="4">
        <v>140000</v>
      </c>
      <c r="J450" s="3">
        <v>812</v>
      </c>
      <c r="K450" s="4">
        <v>144500</v>
      </c>
    </row>
    <row r="451" spans="1:11" x14ac:dyDescent="0.2">
      <c r="A451">
        <v>450</v>
      </c>
      <c r="B451" s="10">
        <v>120000</v>
      </c>
      <c r="C451">
        <v>1948</v>
      </c>
      <c r="H451" s="3">
        <v>971</v>
      </c>
      <c r="I451" s="4">
        <v>135000</v>
      </c>
      <c r="J451" s="3">
        <v>816</v>
      </c>
      <c r="K451" s="4">
        <v>224900</v>
      </c>
    </row>
    <row r="452" spans="1:11" x14ac:dyDescent="0.2">
      <c r="A452">
        <v>451</v>
      </c>
      <c r="B452" s="10">
        <v>110000</v>
      </c>
      <c r="C452">
        <v>1930</v>
      </c>
      <c r="H452" s="3">
        <v>975</v>
      </c>
      <c r="I452" s="4">
        <v>167500</v>
      </c>
      <c r="J452" s="3">
        <v>818</v>
      </c>
      <c r="K452" s="4">
        <v>271000</v>
      </c>
    </row>
    <row r="453" spans="1:11" x14ac:dyDescent="0.2">
      <c r="A453">
        <v>452</v>
      </c>
      <c r="B453" s="10">
        <v>280000</v>
      </c>
      <c r="C453">
        <v>1975</v>
      </c>
      <c r="H453" s="3">
        <v>977</v>
      </c>
      <c r="I453" s="4">
        <v>85500</v>
      </c>
      <c r="J453" s="3">
        <v>819</v>
      </c>
      <c r="K453" s="4">
        <v>155000</v>
      </c>
    </row>
    <row r="454" spans="1:11" x14ac:dyDescent="0.2">
      <c r="A454">
        <v>453</v>
      </c>
      <c r="B454" s="10">
        <v>204000</v>
      </c>
      <c r="C454">
        <v>1996</v>
      </c>
      <c r="H454" s="3">
        <v>979</v>
      </c>
      <c r="I454" s="4">
        <v>110000</v>
      </c>
      <c r="J454" s="3">
        <v>820</v>
      </c>
      <c r="K454" s="4">
        <v>224000</v>
      </c>
    </row>
    <row r="455" spans="1:11" x14ac:dyDescent="0.2">
      <c r="A455">
        <v>454</v>
      </c>
      <c r="B455" s="10">
        <v>210000</v>
      </c>
      <c r="C455">
        <v>2008</v>
      </c>
      <c r="H455" s="3">
        <v>980</v>
      </c>
      <c r="I455" s="4">
        <v>139000</v>
      </c>
      <c r="J455" s="3">
        <v>821</v>
      </c>
      <c r="K455" s="4">
        <v>183000</v>
      </c>
    </row>
    <row r="456" spans="1:11" x14ac:dyDescent="0.2">
      <c r="A456">
        <v>455</v>
      </c>
      <c r="B456" s="10">
        <v>188000</v>
      </c>
      <c r="C456">
        <v>1976</v>
      </c>
      <c r="H456" s="3">
        <v>981</v>
      </c>
      <c r="I456" s="4">
        <v>178400</v>
      </c>
      <c r="J456" s="3">
        <v>823</v>
      </c>
      <c r="K456" s="4">
        <v>225000</v>
      </c>
    </row>
    <row r="457" spans="1:11" x14ac:dyDescent="0.2">
      <c r="A457">
        <v>456</v>
      </c>
      <c r="B457" s="10">
        <v>175500</v>
      </c>
      <c r="C457">
        <v>1973</v>
      </c>
      <c r="H457" s="3">
        <v>986</v>
      </c>
      <c r="I457" s="4">
        <v>125000</v>
      </c>
      <c r="J457" s="3">
        <v>825</v>
      </c>
      <c r="K457" s="4">
        <v>232600</v>
      </c>
    </row>
    <row r="458" spans="1:11" x14ac:dyDescent="0.2">
      <c r="A458">
        <v>457</v>
      </c>
      <c r="B458" s="10">
        <v>98000</v>
      </c>
      <c r="C458">
        <v>1916</v>
      </c>
      <c r="H458" s="3">
        <v>987</v>
      </c>
      <c r="I458" s="4">
        <v>117000</v>
      </c>
      <c r="J458" s="3">
        <v>826</v>
      </c>
      <c r="K458" s="4">
        <v>385000</v>
      </c>
    </row>
    <row r="459" spans="1:11" x14ac:dyDescent="0.2">
      <c r="A459">
        <v>458</v>
      </c>
      <c r="B459" s="10">
        <v>256000</v>
      </c>
      <c r="C459">
        <v>1954</v>
      </c>
      <c r="H459" s="3">
        <v>992</v>
      </c>
      <c r="I459" s="4">
        <v>168000</v>
      </c>
      <c r="J459" s="3">
        <v>828</v>
      </c>
      <c r="K459" s="4">
        <v>189000</v>
      </c>
    </row>
    <row r="460" spans="1:11" x14ac:dyDescent="0.2">
      <c r="A460">
        <v>459</v>
      </c>
      <c r="B460" s="10">
        <v>161000</v>
      </c>
      <c r="C460">
        <v>1925</v>
      </c>
      <c r="H460" s="3">
        <v>993</v>
      </c>
      <c r="I460" s="4">
        <v>187000</v>
      </c>
      <c r="J460" s="3">
        <v>830</v>
      </c>
      <c r="K460" s="4">
        <v>147400</v>
      </c>
    </row>
    <row r="461" spans="1:11" x14ac:dyDescent="0.2">
      <c r="A461">
        <v>460</v>
      </c>
      <c r="B461" s="10">
        <v>110000</v>
      </c>
      <c r="C461">
        <v>1950</v>
      </c>
      <c r="H461" s="3">
        <v>996</v>
      </c>
      <c r="I461" s="4">
        <v>121600</v>
      </c>
      <c r="J461" s="3">
        <v>832</v>
      </c>
      <c r="K461" s="4">
        <v>151000</v>
      </c>
    </row>
    <row r="462" spans="1:11" x14ac:dyDescent="0.2">
      <c r="A462">
        <v>461</v>
      </c>
      <c r="B462" s="10">
        <v>263435</v>
      </c>
      <c r="C462">
        <v>2009</v>
      </c>
      <c r="H462" s="3">
        <v>997</v>
      </c>
      <c r="I462" s="4">
        <v>136500</v>
      </c>
      <c r="J462" s="3">
        <v>833</v>
      </c>
      <c r="K462" s="4">
        <v>237000</v>
      </c>
    </row>
    <row r="463" spans="1:11" x14ac:dyDescent="0.2">
      <c r="A463">
        <v>462</v>
      </c>
      <c r="B463" s="10">
        <v>155000</v>
      </c>
      <c r="C463">
        <v>1936</v>
      </c>
      <c r="H463" s="3">
        <v>998</v>
      </c>
      <c r="I463" s="4">
        <v>185000</v>
      </c>
      <c r="J463" s="3">
        <v>838</v>
      </c>
      <c r="K463" s="4">
        <v>100000</v>
      </c>
    </row>
    <row r="464" spans="1:11" x14ac:dyDescent="0.2">
      <c r="A464">
        <v>463</v>
      </c>
      <c r="B464" s="10">
        <v>62383</v>
      </c>
      <c r="C464">
        <v>1965</v>
      </c>
      <c r="H464" s="3">
        <v>999</v>
      </c>
      <c r="I464" s="4">
        <v>91000</v>
      </c>
      <c r="J464" s="3">
        <v>839</v>
      </c>
      <c r="K464" s="4">
        <v>144000</v>
      </c>
    </row>
    <row r="465" spans="1:11" x14ac:dyDescent="0.2">
      <c r="A465">
        <v>464</v>
      </c>
      <c r="B465" s="10">
        <v>188700</v>
      </c>
      <c r="C465">
        <v>1934</v>
      </c>
      <c r="H465" s="3">
        <v>1001</v>
      </c>
      <c r="I465" s="4">
        <v>82000</v>
      </c>
      <c r="J465" s="3">
        <v>846</v>
      </c>
      <c r="K465" s="4">
        <v>171000</v>
      </c>
    </row>
    <row r="466" spans="1:11" x14ac:dyDescent="0.2">
      <c r="A466">
        <v>465</v>
      </c>
      <c r="B466" s="10">
        <v>124000</v>
      </c>
      <c r="C466">
        <v>1978</v>
      </c>
      <c r="H466" s="3">
        <v>1002</v>
      </c>
      <c r="I466" s="4">
        <v>86000</v>
      </c>
      <c r="J466" s="3">
        <v>847</v>
      </c>
      <c r="K466" s="4">
        <v>213000</v>
      </c>
    </row>
    <row r="467" spans="1:11" x14ac:dyDescent="0.2">
      <c r="A467">
        <v>466</v>
      </c>
      <c r="B467" s="10">
        <v>178740</v>
      </c>
      <c r="C467">
        <v>2004</v>
      </c>
      <c r="H467" s="3">
        <v>1007</v>
      </c>
      <c r="I467" s="4">
        <v>163500</v>
      </c>
      <c r="J467" s="3">
        <v>848</v>
      </c>
      <c r="K467" s="4">
        <v>133500</v>
      </c>
    </row>
    <row r="468" spans="1:11" x14ac:dyDescent="0.2">
      <c r="A468">
        <v>467</v>
      </c>
      <c r="B468" s="10">
        <v>167000</v>
      </c>
      <c r="C468">
        <v>1970</v>
      </c>
      <c r="H468" s="3">
        <v>1008</v>
      </c>
      <c r="I468" s="4">
        <v>88000</v>
      </c>
      <c r="J468" s="3">
        <v>850</v>
      </c>
      <c r="K468" s="4">
        <v>187000</v>
      </c>
    </row>
    <row r="469" spans="1:11" x14ac:dyDescent="0.2">
      <c r="A469">
        <v>468</v>
      </c>
      <c r="B469" s="10">
        <v>146500</v>
      </c>
      <c r="C469">
        <v>1942</v>
      </c>
      <c r="H469" s="3">
        <v>1010</v>
      </c>
      <c r="I469" s="4">
        <v>102000</v>
      </c>
      <c r="J469" s="3">
        <v>851</v>
      </c>
      <c r="K469" s="4">
        <v>131500</v>
      </c>
    </row>
    <row r="470" spans="1:11" x14ac:dyDescent="0.2">
      <c r="A470">
        <v>469</v>
      </c>
      <c r="B470" s="10">
        <v>250000</v>
      </c>
      <c r="C470">
        <v>2006</v>
      </c>
      <c r="H470" s="3">
        <v>1011</v>
      </c>
      <c r="I470" s="4">
        <v>135000</v>
      </c>
      <c r="J470" s="3">
        <v>852</v>
      </c>
      <c r="K470" s="4">
        <v>215000</v>
      </c>
    </row>
    <row r="471" spans="1:11" x14ac:dyDescent="0.2">
      <c r="A471">
        <v>470</v>
      </c>
      <c r="B471" s="10">
        <v>187000</v>
      </c>
      <c r="C471">
        <v>1993</v>
      </c>
      <c r="H471" s="3">
        <v>1012</v>
      </c>
      <c r="I471" s="4">
        <v>100000</v>
      </c>
      <c r="J471" s="3">
        <v>857</v>
      </c>
      <c r="K471" s="4">
        <v>147000</v>
      </c>
    </row>
    <row r="472" spans="1:11" x14ac:dyDescent="0.2">
      <c r="A472">
        <v>471</v>
      </c>
      <c r="B472" s="10">
        <v>212000</v>
      </c>
      <c r="C472">
        <v>1985</v>
      </c>
      <c r="H472" s="3">
        <v>1013</v>
      </c>
      <c r="I472" s="4">
        <v>165000</v>
      </c>
      <c r="J472" s="3">
        <v>858</v>
      </c>
      <c r="K472" s="4">
        <v>174000</v>
      </c>
    </row>
    <row r="473" spans="1:11" x14ac:dyDescent="0.2">
      <c r="A473">
        <v>472</v>
      </c>
      <c r="B473" s="10">
        <v>190000</v>
      </c>
      <c r="C473">
        <v>1977</v>
      </c>
      <c r="H473" s="3">
        <v>1014</v>
      </c>
      <c r="I473" s="4">
        <v>85000</v>
      </c>
      <c r="J473" s="3">
        <v>859</v>
      </c>
      <c r="K473" s="4">
        <v>152000</v>
      </c>
    </row>
    <row r="474" spans="1:11" x14ac:dyDescent="0.2">
      <c r="A474">
        <v>473</v>
      </c>
      <c r="B474" s="10">
        <v>148000</v>
      </c>
      <c r="C474">
        <v>2005</v>
      </c>
      <c r="H474" s="3">
        <v>1015</v>
      </c>
      <c r="I474" s="4">
        <v>119200</v>
      </c>
      <c r="J474" s="3">
        <v>863</v>
      </c>
      <c r="K474" s="4">
        <v>152000</v>
      </c>
    </row>
    <row r="475" spans="1:11" x14ac:dyDescent="0.2">
      <c r="A475">
        <v>474</v>
      </c>
      <c r="B475" s="10">
        <v>440000</v>
      </c>
      <c r="C475">
        <v>2006</v>
      </c>
      <c r="H475" s="3">
        <v>1023</v>
      </c>
      <c r="I475" s="4">
        <v>87000</v>
      </c>
      <c r="J475" s="3">
        <v>865</v>
      </c>
      <c r="K475" s="4">
        <v>250580</v>
      </c>
    </row>
    <row r="476" spans="1:11" x14ac:dyDescent="0.2">
      <c r="A476">
        <v>475</v>
      </c>
      <c r="B476" s="10">
        <v>251000</v>
      </c>
      <c r="C476">
        <v>2000</v>
      </c>
      <c r="H476" s="3">
        <v>1027</v>
      </c>
      <c r="I476" s="4">
        <v>167500</v>
      </c>
      <c r="J476" s="3">
        <v>867</v>
      </c>
      <c r="K476" s="4">
        <v>248900</v>
      </c>
    </row>
    <row r="477" spans="1:11" x14ac:dyDescent="0.2">
      <c r="A477">
        <v>476</v>
      </c>
      <c r="B477" s="10">
        <v>132500</v>
      </c>
      <c r="C477">
        <v>1963</v>
      </c>
      <c r="H477" s="3">
        <v>1029</v>
      </c>
      <c r="I477" s="4">
        <v>105000</v>
      </c>
      <c r="J477" s="3">
        <v>870</v>
      </c>
      <c r="K477" s="4">
        <v>236000</v>
      </c>
    </row>
    <row r="478" spans="1:11" x14ac:dyDescent="0.2">
      <c r="A478">
        <v>477</v>
      </c>
      <c r="B478" s="10">
        <v>208900</v>
      </c>
      <c r="C478">
        <v>1997</v>
      </c>
      <c r="H478" s="3">
        <v>1031</v>
      </c>
      <c r="I478" s="4">
        <v>160000</v>
      </c>
      <c r="J478" s="3">
        <v>872</v>
      </c>
      <c r="K478" s="4">
        <v>200500</v>
      </c>
    </row>
    <row r="479" spans="1:11" x14ac:dyDescent="0.2">
      <c r="A479">
        <v>478</v>
      </c>
      <c r="B479" s="10">
        <v>380000</v>
      </c>
      <c r="C479">
        <v>2006</v>
      </c>
      <c r="H479" s="3">
        <v>1032</v>
      </c>
      <c r="I479" s="4">
        <v>197000</v>
      </c>
      <c r="J479" s="3">
        <v>876</v>
      </c>
      <c r="K479" s="4">
        <v>303477</v>
      </c>
    </row>
    <row r="480" spans="1:11" x14ac:dyDescent="0.2">
      <c r="A480">
        <v>479</v>
      </c>
      <c r="B480" s="10">
        <v>297000</v>
      </c>
      <c r="C480">
        <v>2007</v>
      </c>
      <c r="H480" s="3">
        <v>1035</v>
      </c>
      <c r="I480" s="4">
        <v>119750</v>
      </c>
      <c r="J480" s="3">
        <v>878</v>
      </c>
      <c r="K480" s="4">
        <v>350000</v>
      </c>
    </row>
    <row r="481" spans="1:11" x14ac:dyDescent="0.2">
      <c r="A481">
        <v>480</v>
      </c>
      <c r="B481" s="10">
        <v>89471</v>
      </c>
      <c r="C481">
        <v>1937</v>
      </c>
      <c r="H481" s="3">
        <v>1036</v>
      </c>
      <c r="I481" s="4">
        <v>84000</v>
      </c>
      <c r="J481" s="3">
        <v>880</v>
      </c>
      <c r="K481" s="4">
        <v>136500</v>
      </c>
    </row>
    <row r="482" spans="1:11" x14ac:dyDescent="0.2">
      <c r="A482">
        <v>481</v>
      </c>
      <c r="B482" s="10">
        <v>326000</v>
      </c>
      <c r="C482">
        <v>2004</v>
      </c>
      <c r="H482" s="3">
        <v>1039</v>
      </c>
      <c r="I482" s="4">
        <v>97000</v>
      </c>
      <c r="J482" s="3">
        <v>881</v>
      </c>
      <c r="K482" s="4">
        <v>157000</v>
      </c>
    </row>
    <row r="483" spans="1:11" x14ac:dyDescent="0.2">
      <c r="A483">
        <v>482</v>
      </c>
      <c r="B483" s="10">
        <v>374000</v>
      </c>
      <c r="C483">
        <v>2003</v>
      </c>
      <c r="H483" s="3">
        <v>1040</v>
      </c>
      <c r="I483" s="4">
        <v>80000</v>
      </c>
      <c r="J483" s="3">
        <v>882</v>
      </c>
      <c r="K483" s="4">
        <v>187500</v>
      </c>
    </row>
    <row r="484" spans="1:11" x14ac:dyDescent="0.2">
      <c r="A484">
        <v>483</v>
      </c>
      <c r="B484" s="10">
        <v>155000</v>
      </c>
      <c r="C484">
        <v>1915</v>
      </c>
      <c r="H484" s="3">
        <v>1041</v>
      </c>
      <c r="I484" s="4">
        <v>155000</v>
      </c>
      <c r="J484" s="3">
        <v>883</v>
      </c>
      <c r="K484" s="4">
        <v>178000</v>
      </c>
    </row>
    <row r="485" spans="1:11" x14ac:dyDescent="0.2">
      <c r="A485">
        <v>484</v>
      </c>
      <c r="B485" s="10">
        <v>164000</v>
      </c>
      <c r="C485">
        <v>1998</v>
      </c>
      <c r="H485" s="3">
        <v>1042</v>
      </c>
      <c r="I485" s="4">
        <v>173000</v>
      </c>
      <c r="J485" s="3">
        <v>886</v>
      </c>
      <c r="K485" s="4">
        <v>328900</v>
      </c>
    </row>
    <row r="486" spans="1:11" x14ac:dyDescent="0.2">
      <c r="A486">
        <v>485</v>
      </c>
      <c r="B486" s="10">
        <v>132500</v>
      </c>
      <c r="C486">
        <v>1962</v>
      </c>
      <c r="H486" s="3">
        <v>1046</v>
      </c>
      <c r="I486" s="4">
        <v>139600</v>
      </c>
      <c r="J486" s="3">
        <v>892</v>
      </c>
      <c r="K486" s="4">
        <v>172500</v>
      </c>
    </row>
    <row r="487" spans="1:11" x14ac:dyDescent="0.2">
      <c r="A487">
        <v>486</v>
      </c>
      <c r="B487" s="10">
        <v>147000</v>
      </c>
      <c r="C487">
        <v>1950</v>
      </c>
      <c r="H487" s="3">
        <v>1049</v>
      </c>
      <c r="I487" s="4">
        <v>115000</v>
      </c>
      <c r="J487" s="3">
        <v>895</v>
      </c>
      <c r="K487" s="4">
        <v>118858</v>
      </c>
    </row>
    <row r="488" spans="1:11" x14ac:dyDescent="0.2">
      <c r="A488">
        <v>487</v>
      </c>
      <c r="B488" s="10">
        <v>156000</v>
      </c>
      <c r="C488">
        <v>1965</v>
      </c>
      <c r="H488" s="3">
        <v>1050</v>
      </c>
      <c r="I488" s="4">
        <v>84900</v>
      </c>
      <c r="J488" s="3">
        <v>898</v>
      </c>
      <c r="K488" s="4">
        <v>142953</v>
      </c>
    </row>
    <row r="489" spans="1:11" x14ac:dyDescent="0.2">
      <c r="A489">
        <v>488</v>
      </c>
      <c r="B489" s="10">
        <v>175000</v>
      </c>
      <c r="C489">
        <v>1971</v>
      </c>
      <c r="H489" s="3">
        <v>1053</v>
      </c>
      <c r="I489" s="4">
        <v>165000</v>
      </c>
      <c r="J489" s="3">
        <v>899</v>
      </c>
      <c r="K489" s="4">
        <v>611657</v>
      </c>
    </row>
    <row r="490" spans="1:11" x14ac:dyDescent="0.2">
      <c r="A490">
        <v>489</v>
      </c>
      <c r="B490" s="10">
        <v>160000</v>
      </c>
      <c r="C490">
        <v>1900</v>
      </c>
      <c r="H490" s="3">
        <v>1054</v>
      </c>
      <c r="I490" s="4">
        <v>144500</v>
      </c>
      <c r="J490" s="3">
        <v>901</v>
      </c>
      <c r="K490" s="4">
        <v>110000</v>
      </c>
    </row>
    <row r="491" spans="1:11" x14ac:dyDescent="0.2">
      <c r="A491">
        <v>490</v>
      </c>
      <c r="B491" s="10">
        <v>86000</v>
      </c>
      <c r="C491">
        <v>1970</v>
      </c>
      <c r="H491" s="3">
        <v>1060</v>
      </c>
      <c r="I491" s="4">
        <v>220000</v>
      </c>
      <c r="J491" s="3">
        <v>903</v>
      </c>
      <c r="K491" s="4">
        <v>180000</v>
      </c>
    </row>
    <row r="492" spans="1:11" x14ac:dyDescent="0.2">
      <c r="A492">
        <v>491</v>
      </c>
      <c r="B492" s="10">
        <v>115000</v>
      </c>
      <c r="C492">
        <v>1976</v>
      </c>
      <c r="H492" s="3">
        <v>1062</v>
      </c>
      <c r="I492" s="4">
        <v>81000</v>
      </c>
      <c r="J492" s="3">
        <v>904</v>
      </c>
      <c r="K492" s="4">
        <v>240000</v>
      </c>
    </row>
    <row r="493" spans="1:11" x14ac:dyDescent="0.2">
      <c r="A493">
        <v>492</v>
      </c>
      <c r="B493" s="10">
        <v>133000</v>
      </c>
      <c r="C493">
        <v>1941</v>
      </c>
      <c r="H493" s="3">
        <v>1063</v>
      </c>
      <c r="I493" s="4">
        <v>90000</v>
      </c>
      <c r="J493" s="3">
        <v>907</v>
      </c>
      <c r="K493" s="4">
        <v>255000</v>
      </c>
    </row>
    <row r="494" spans="1:11" x14ac:dyDescent="0.2">
      <c r="A494">
        <v>493</v>
      </c>
      <c r="B494" s="10">
        <v>172785</v>
      </c>
      <c r="C494">
        <v>2006</v>
      </c>
      <c r="H494" s="3">
        <v>1064</v>
      </c>
      <c r="I494" s="4">
        <v>110500</v>
      </c>
      <c r="J494" s="3">
        <v>909</v>
      </c>
      <c r="K494" s="4">
        <v>131000</v>
      </c>
    </row>
    <row r="495" spans="1:11" x14ac:dyDescent="0.2">
      <c r="A495">
        <v>494</v>
      </c>
      <c r="B495" s="10">
        <v>155000</v>
      </c>
      <c r="C495">
        <v>1960</v>
      </c>
      <c r="H495" s="3">
        <v>1065</v>
      </c>
      <c r="I495" s="4">
        <v>154000</v>
      </c>
      <c r="J495" s="3">
        <v>910</v>
      </c>
      <c r="K495" s="4">
        <v>174000</v>
      </c>
    </row>
    <row r="496" spans="1:11" x14ac:dyDescent="0.2">
      <c r="A496">
        <v>495</v>
      </c>
      <c r="B496" s="10">
        <v>91300</v>
      </c>
      <c r="C496">
        <v>1938</v>
      </c>
      <c r="H496" s="3">
        <v>1068</v>
      </c>
      <c r="I496" s="4">
        <v>167900</v>
      </c>
      <c r="J496" s="3">
        <v>912</v>
      </c>
      <c r="K496" s="4">
        <v>143500</v>
      </c>
    </row>
    <row r="497" spans="1:11" x14ac:dyDescent="0.2">
      <c r="A497">
        <v>496</v>
      </c>
      <c r="B497" s="10">
        <v>34900</v>
      </c>
      <c r="C497">
        <v>1920</v>
      </c>
      <c r="H497" s="3">
        <v>1070</v>
      </c>
      <c r="I497" s="4">
        <v>135000</v>
      </c>
      <c r="J497" s="3">
        <v>915</v>
      </c>
      <c r="K497" s="4">
        <v>173733</v>
      </c>
    </row>
    <row r="498" spans="1:11" x14ac:dyDescent="0.2">
      <c r="A498">
        <v>497</v>
      </c>
      <c r="B498" s="10">
        <v>430000</v>
      </c>
      <c r="C498">
        <v>1992</v>
      </c>
      <c r="H498" s="3">
        <v>1071</v>
      </c>
      <c r="I498" s="4">
        <v>135000</v>
      </c>
      <c r="J498" s="3">
        <v>919</v>
      </c>
      <c r="K498" s="4">
        <v>238000</v>
      </c>
    </row>
    <row r="499" spans="1:11" x14ac:dyDescent="0.2">
      <c r="A499">
        <v>498</v>
      </c>
      <c r="B499" s="10">
        <v>184000</v>
      </c>
      <c r="C499">
        <v>1925</v>
      </c>
      <c r="H499" s="3">
        <v>1072</v>
      </c>
      <c r="I499" s="4">
        <v>154000</v>
      </c>
      <c r="J499" s="3">
        <v>921</v>
      </c>
      <c r="K499" s="4">
        <v>201000</v>
      </c>
    </row>
    <row r="500" spans="1:11" x14ac:dyDescent="0.2">
      <c r="A500">
        <v>499</v>
      </c>
      <c r="B500" s="10">
        <v>130000</v>
      </c>
      <c r="C500">
        <v>1967</v>
      </c>
      <c r="H500" s="3">
        <v>1073</v>
      </c>
      <c r="I500" s="4">
        <v>91500</v>
      </c>
      <c r="J500" s="3">
        <v>923</v>
      </c>
      <c r="K500" s="4">
        <v>169990</v>
      </c>
    </row>
    <row r="501" spans="1:11" x14ac:dyDescent="0.2">
      <c r="A501">
        <v>500</v>
      </c>
      <c r="B501" s="10">
        <v>120000</v>
      </c>
      <c r="C501">
        <v>1958</v>
      </c>
      <c r="H501" s="3">
        <v>1076</v>
      </c>
      <c r="I501" s="4">
        <v>219500</v>
      </c>
      <c r="J501" s="3">
        <v>924</v>
      </c>
      <c r="K501" s="4">
        <v>193000</v>
      </c>
    </row>
    <row r="502" spans="1:11" x14ac:dyDescent="0.2">
      <c r="A502">
        <v>501</v>
      </c>
      <c r="B502" s="10">
        <v>113000</v>
      </c>
      <c r="C502">
        <v>1973</v>
      </c>
      <c r="H502" s="3">
        <v>1077</v>
      </c>
      <c r="I502" s="4">
        <v>170000</v>
      </c>
      <c r="J502" s="3">
        <v>925</v>
      </c>
      <c r="K502" s="4">
        <v>207500</v>
      </c>
    </row>
    <row r="503" spans="1:11" x14ac:dyDescent="0.2">
      <c r="A503">
        <v>502</v>
      </c>
      <c r="B503" s="10">
        <v>226700</v>
      </c>
      <c r="C503">
        <v>2005</v>
      </c>
      <c r="H503" s="3">
        <v>1078</v>
      </c>
      <c r="I503" s="4">
        <v>138800</v>
      </c>
      <c r="J503" s="3">
        <v>926</v>
      </c>
      <c r="K503" s="4">
        <v>175000</v>
      </c>
    </row>
    <row r="504" spans="1:11" x14ac:dyDescent="0.2">
      <c r="A504">
        <v>503</v>
      </c>
      <c r="B504" s="10">
        <v>140000</v>
      </c>
      <c r="C504">
        <v>1965</v>
      </c>
      <c r="H504" s="3">
        <v>1082</v>
      </c>
      <c r="I504" s="4">
        <v>133000</v>
      </c>
      <c r="J504" s="3">
        <v>927</v>
      </c>
      <c r="K504" s="4">
        <v>285000</v>
      </c>
    </row>
    <row r="505" spans="1:11" x14ac:dyDescent="0.2">
      <c r="A505">
        <v>504</v>
      </c>
      <c r="B505" s="10">
        <v>289000</v>
      </c>
      <c r="C505">
        <v>1959</v>
      </c>
      <c r="H505" s="3">
        <v>1084</v>
      </c>
      <c r="I505" s="4">
        <v>160000</v>
      </c>
      <c r="J505" s="3">
        <v>929</v>
      </c>
      <c r="K505" s="4">
        <v>236500</v>
      </c>
    </row>
    <row r="506" spans="1:11" x14ac:dyDescent="0.2">
      <c r="A506">
        <v>505</v>
      </c>
      <c r="B506" s="10">
        <v>147000</v>
      </c>
      <c r="C506">
        <v>1974</v>
      </c>
      <c r="H506" s="3">
        <v>1091</v>
      </c>
      <c r="I506" s="4">
        <v>92900</v>
      </c>
      <c r="J506" s="3">
        <v>930</v>
      </c>
      <c r="K506" s="4">
        <v>222000</v>
      </c>
    </row>
    <row r="507" spans="1:11" x14ac:dyDescent="0.2">
      <c r="A507">
        <v>506</v>
      </c>
      <c r="B507" s="10">
        <v>124500</v>
      </c>
      <c r="C507">
        <v>1952</v>
      </c>
      <c r="H507" s="3">
        <v>1093</v>
      </c>
      <c r="I507" s="4">
        <v>136500</v>
      </c>
      <c r="J507" s="3">
        <v>931</v>
      </c>
      <c r="K507" s="4">
        <v>201000</v>
      </c>
    </row>
    <row r="508" spans="1:11" x14ac:dyDescent="0.2">
      <c r="A508">
        <v>507</v>
      </c>
      <c r="B508" s="10">
        <v>215000</v>
      </c>
      <c r="C508">
        <v>1993</v>
      </c>
      <c r="H508" s="3">
        <v>1094</v>
      </c>
      <c r="I508" s="4">
        <v>146000</v>
      </c>
      <c r="J508" s="3">
        <v>933</v>
      </c>
      <c r="K508" s="4">
        <v>320000</v>
      </c>
    </row>
    <row r="509" spans="1:11" x14ac:dyDescent="0.2">
      <c r="A509">
        <v>508</v>
      </c>
      <c r="B509" s="10">
        <v>208300</v>
      </c>
      <c r="C509">
        <v>2009</v>
      </c>
      <c r="H509" s="3">
        <v>1095</v>
      </c>
      <c r="I509" s="4">
        <v>129000</v>
      </c>
      <c r="J509" s="3">
        <v>934</v>
      </c>
      <c r="K509" s="4">
        <v>190000</v>
      </c>
    </row>
    <row r="510" spans="1:11" x14ac:dyDescent="0.2">
      <c r="A510">
        <v>509</v>
      </c>
      <c r="B510" s="10">
        <v>161000</v>
      </c>
      <c r="C510">
        <v>1928</v>
      </c>
      <c r="H510" s="3">
        <v>1097</v>
      </c>
      <c r="I510" s="4">
        <v>127000</v>
      </c>
      <c r="J510" s="3">
        <v>937</v>
      </c>
      <c r="K510" s="4">
        <v>184900</v>
      </c>
    </row>
    <row r="511" spans="1:11" x14ac:dyDescent="0.2">
      <c r="A511">
        <v>510</v>
      </c>
      <c r="B511" s="10">
        <v>124500</v>
      </c>
      <c r="C511">
        <v>1959</v>
      </c>
      <c r="H511" s="3">
        <v>1099</v>
      </c>
      <c r="I511" s="4">
        <v>128000</v>
      </c>
      <c r="J511" s="3">
        <v>938</v>
      </c>
      <c r="K511" s="4">
        <v>253000</v>
      </c>
    </row>
    <row r="512" spans="1:11" x14ac:dyDescent="0.2">
      <c r="A512">
        <v>511</v>
      </c>
      <c r="B512" s="10">
        <v>164900</v>
      </c>
      <c r="C512">
        <v>1951</v>
      </c>
      <c r="H512" s="3">
        <v>1101</v>
      </c>
      <c r="I512" s="4">
        <v>60000</v>
      </c>
      <c r="J512" s="3">
        <v>939</v>
      </c>
      <c r="K512" s="4">
        <v>239799</v>
      </c>
    </row>
    <row r="513" spans="1:11" x14ac:dyDescent="0.2">
      <c r="A513">
        <v>512</v>
      </c>
      <c r="B513" s="10">
        <v>202665</v>
      </c>
      <c r="C513">
        <v>2005</v>
      </c>
      <c r="H513" s="3">
        <v>1103</v>
      </c>
      <c r="I513" s="4">
        <v>135000</v>
      </c>
      <c r="J513" s="3">
        <v>941</v>
      </c>
      <c r="K513" s="4">
        <v>150900</v>
      </c>
    </row>
    <row r="514" spans="1:11" x14ac:dyDescent="0.2">
      <c r="A514">
        <v>513</v>
      </c>
      <c r="B514" s="10">
        <v>129900</v>
      </c>
      <c r="C514">
        <v>1958</v>
      </c>
      <c r="H514" s="3">
        <v>1104</v>
      </c>
      <c r="I514" s="4">
        <v>159500</v>
      </c>
      <c r="J514" s="3">
        <v>942</v>
      </c>
      <c r="K514" s="4">
        <v>214000</v>
      </c>
    </row>
    <row r="515" spans="1:11" x14ac:dyDescent="0.2">
      <c r="A515">
        <v>514</v>
      </c>
      <c r="B515" s="10">
        <v>134000</v>
      </c>
      <c r="C515">
        <v>1983</v>
      </c>
      <c r="H515" s="3">
        <v>1105</v>
      </c>
      <c r="I515" s="4">
        <v>106000</v>
      </c>
      <c r="J515" s="3">
        <v>943</v>
      </c>
      <c r="K515" s="4">
        <v>150000</v>
      </c>
    </row>
    <row r="516" spans="1:11" x14ac:dyDescent="0.2">
      <c r="A516">
        <v>515</v>
      </c>
      <c r="B516" s="10">
        <v>96500</v>
      </c>
      <c r="C516">
        <v>1926</v>
      </c>
      <c r="H516" s="3">
        <v>1113</v>
      </c>
      <c r="I516" s="4">
        <v>129900</v>
      </c>
      <c r="J516" s="3">
        <v>948</v>
      </c>
      <c r="K516" s="4">
        <v>270000</v>
      </c>
    </row>
    <row r="517" spans="1:11" x14ac:dyDescent="0.2">
      <c r="A517">
        <v>516</v>
      </c>
      <c r="B517" s="10">
        <v>402861</v>
      </c>
      <c r="C517">
        <v>2009</v>
      </c>
      <c r="H517" s="3">
        <v>1114</v>
      </c>
      <c r="I517" s="4">
        <v>134500</v>
      </c>
      <c r="J517" s="3">
        <v>949</v>
      </c>
      <c r="K517" s="4">
        <v>192500</v>
      </c>
    </row>
    <row r="518" spans="1:11" x14ac:dyDescent="0.2">
      <c r="A518">
        <v>517</v>
      </c>
      <c r="B518" s="10">
        <v>158000</v>
      </c>
      <c r="C518">
        <v>1972</v>
      </c>
      <c r="H518" s="3">
        <v>1115</v>
      </c>
      <c r="I518" s="4">
        <v>117000</v>
      </c>
      <c r="J518" s="3">
        <v>950</v>
      </c>
      <c r="K518" s="4">
        <v>197500</v>
      </c>
    </row>
    <row r="519" spans="1:11" x14ac:dyDescent="0.2">
      <c r="A519">
        <v>518</v>
      </c>
      <c r="B519" s="10">
        <v>265000</v>
      </c>
      <c r="C519">
        <v>1996</v>
      </c>
      <c r="H519" s="3">
        <v>1118</v>
      </c>
      <c r="I519" s="4">
        <v>130000</v>
      </c>
      <c r="J519" s="3">
        <v>953</v>
      </c>
      <c r="K519" s="4">
        <v>133900</v>
      </c>
    </row>
    <row r="520" spans="1:11" x14ac:dyDescent="0.2">
      <c r="A520">
        <v>519</v>
      </c>
      <c r="B520" s="10">
        <v>211000</v>
      </c>
      <c r="C520">
        <v>1998</v>
      </c>
      <c r="H520" s="3">
        <v>1119</v>
      </c>
      <c r="I520" s="4">
        <v>140000</v>
      </c>
      <c r="J520" s="3">
        <v>955</v>
      </c>
      <c r="K520" s="4">
        <v>127500</v>
      </c>
    </row>
    <row r="521" spans="1:11" x14ac:dyDescent="0.2">
      <c r="A521">
        <v>520</v>
      </c>
      <c r="B521" s="10">
        <v>234000</v>
      </c>
      <c r="C521">
        <v>1926</v>
      </c>
      <c r="H521" s="3">
        <v>1120</v>
      </c>
      <c r="I521" s="4">
        <v>133700</v>
      </c>
      <c r="J521" s="3">
        <v>957</v>
      </c>
      <c r="K521" s="4">
        <v>124000</v>
      </c>
    </row>
    <row r="522" spans="1:11" x14ac:dyDescent="0.2">
      <c r="A522">
        <v>521</v>
      </c>
      <c r="B522" s="10">
        <v>106250</v>
      </c>
      <c r="C522">
        <v>1900</v>
      </c>
      <c r="H522" s="3">
        <v>1121</v>
      </c>
      <c r="I522" s="4">
        <v>118400</v>
      </c>
      <c r="J522" s="3">
        <v>959</v>
      </c>
      <c r="K522" s="4">
        <v>185000</v>
      </c>
    </row>
    <row r="523" spans="1:11" x14ac:dyDescent="0.2">
      <c r="A523">
        <v>522</v>
      </c>
      <c r="B523" s="10">
        <v>150000</v>
      </c>
      <c r="C523">
        <v>1957</v>
      </c>
      <c r="H523" s="3">
        <v>1123</v>
      </c>
      <c r="I523" s="4">
        <v>112000</v>
      </c>
      <c r="J523" s="3">
        <v>960</v>
      </c>
      <c r="K523" s="4">
        <v>155000</v>
      </c>
    </row>
    <row r="524" spans="1:11" x14ac:dyDescent="0.2">
      <c r="A524">
        <v>523</v>
      </c>
      <c r="B524" s="10">
        <v>159000</v>
      </c>
      <c r="C524">
        <v>1947</v>
      </c>
      <c r="H524" s="3">
        <v>1124</v>
      </c>
      <c r="I524" s="4">
        <v>118000</v>
      </c>
      <c r="J524" s="3">
        <v>962</v>
      </c>
      <c r="K524" s="4">
        <v>272000</v>
      </c>
    </row>
    <row r="525" spans="1:11" x14ac:dyDescent="0.2">
      <c r="A525">
        <v>524</v>
      </c>
      <c r="B525" s="10">
        <v>184750</v>
      </c>
      <c r="C525">
        <v>2007</v>
      </c>
      <c r="H525" s="3">
        <v>1126</v>
      </c>
      <c r="I525" s="4">
        <v>115000</v>
      </c>
      <c r="J525" s="3">
        <v>963</v>
      </c>
      <c r="K525" s="4">
        <v>155000</v>
      </c>
    </row>
    <row r="526" spans="1:11" x14ac:dyDescent="0.2">
      <c r="A526">
        <v>525</v>
      </c>
      <c r="B526" s="10">
        <v>315750</v>
      </c>
      <c r="C526">
        <v>1996</v>
      </c>
      <c r="H526" s="3">
        <v>1131</v>
      </c>
      <c r="I526" s="4">
        <v>135000</v>
      </c>
      <c r="J526" s="3">
        <v>964</v>
      </c>
      <c r="K526" s="4">
        <v>239000</v>
      </c>
    </row>
    <row r="527" spans="1:11" x14ac:dyDescent="0.2">
      <c r="A527">
        <v>526</v>
      </c>
      <c r="B527" s="10">
        <v>176000</v>
      </c>
      <c r="C527">
        <v>2005</v>
      </c>
      <c r="H527" s="3">
        <v>1133</v>
      </c>
      <c r="I527" s="4">
        <v>117500</v>
      </c>
      <c r="J527" s="3">
        <v>965</v>
      </c>
      <c r="K527" s="4">
        <v>214900</v>
      </c>
    </row>
    <row r="528" spans="1:11" x14ac:dyDescent="0.2">
      <c r="A528">
        <v>527</v>
      </c>
      <c r="B528" s="10">
        <v>132000</v>
      </c>
      <c r="C528">
        <v>1956</v>
      </c>
      <c r="H528" s="3">
        <v>1136</v>
      </c>
      <c r="I528" s="4">
        <v>102000</v>
      </c>
      <c r="J528" s="3">
        <v>966</v>
      </c>
      <c r="K528" s="4">
        <v>178900</v>
      </c>
    </row>
    <row r="529" spans="1:11" x14ac:dyDescent="0.2">
      <c r="A529">
        <v>528</v>
      </c>
      <c r="B529" s="10">
        <v>446261</v>
      </c>
      <c r="C529">
        <v>2008</v>
      </c>
      <c r="H529" s="3">
        <v>1137</v>
      </c>
      <c r="I529" s="4">
        <v>119000</v>
      </c>
      <c r="J529" s="3">
        <v>972</v>
      </c>
      <c r="K529" s="4">
        <v>173000</v>
      </c>
    </row>
    <row r="530" spans="1:11" x14ac:dyDescent="0.2">
      <c r="A530">
        <v>529</v>
      </c>
      <c r="B530" s="10">
        <v>86000</v>
      </c>
      <c r="C530">
        <v>1920</v>
      </c>
      <c r="H530" s="3">
        <v>1138</v>
      </c>
      <c r="I530" s="4">
        <v>94000</v>
      </c>
      <c r="J530" s="3">
        <v>973</v>
      </c>
      <c r="K530" s="4">
        <v>99500</v>
      </c>
    </row>
    <row r="531" spans="1:11" x14ac:dyDescent="0.2">
      <c r="A531">
        <v>530</v>
      </c>
      <c r="B531" s="10">
        <v>200624</v>
      </c>
      <c r="C531">
        <v>1957</v>
      </c>
      <c r="H531" s="3">
        <v>1140</v>
      </c>
      <c r="I531" s="4">
        <v>144000</v>
      </c>
      <c r="J531" s="3">
        <v>974</v>
      </c>
      <c r="K531" s="4">
        <v>182000</v>
      </c>
    </row>
    <row r="532" spans="1:11" x14ac:dyDescent="0.2">
      <c r="A532">
        <v>531</v>
      </c>
      <c r="B532" s="10">
        <v>175000</v>
      </c>
      <c r="C532">
        <v>1988</v>
      </c>
      <c r="H532" s="3">
        <v>1141</v>
      </c>
      <c r="I532" s="4">
        <v>139000</v>
      </c>
      <c r="J532" s="3">
        <v>976</v>
      </c>
      <c r="K532" s="4">
        <v>165000</v>
      </c>
    </row>
    <row r="533" spans="1:11" x14ac:dyDescent="0.2">
      <c r="A533">
        <v>532</v>
      </c>
      <c r="B533" s="10">
        <v>128000</v>
      </c>
      <c r="C533">
        <v>1920</v>
      </c>
      <c r="H533" s="3">
        <v>1144</v>
      </c>
      <c r="I533" s="4">
        <v>80000</v>
      </c>
      <c r="J533" s="3">
        <v>978</v>
      </c>
      <c r="K533" s="4">
        <v>199900</v>
      </c>
    </row>
    <row r="534" spans="1:11" x14ac:dyDescent="0.2">
      <c r="A534">
        <v>533</v>
      </c>
      <c r="B534" s="10">
        <v>107500</v>
      </c>
      <c r="C534">
        <v>1955</v>
      </c>
      <c r="H534" s="3">
        <v>1145</v>
      </c>
      <c r="I534" s="4">
        <v>80000</v>
      </c>
      <c r="J534" s="3">
        <v>982</v>
      </c>
      <c r="K534" s="4">
        <v>336000</v>
      </c>
    </row>
    <row r="535" spans="1:11" x14ac:dyDescent="0.2">
      <c r="A535">
        <v>534</v>
      </c>
      <c r="B535" s="10">
        <v>39300</v>
      </c>
      <c r="C535">
        <v>1946</v>
      </c>
      <c r="H535" s="3">
        <v>1146</v>
      </c>
      <c r="I535" s="4">
        <v>149000</v>
      </c>
      <c r="J535" s="3">
        <v>983</v>
      </c>
      <c r="K535" s="4">
        <v>159895</v>
      </c>
    </row>
    <row r="536" spans="1:11" x14ac:dyDescent="0.2">
      <c r="A536">
        <v>535</v>
      </c>
      <c r="B536" s="10">
        <v>178000</v>
      </c>
      <c r="C536">
        <v>2004</v>
      </c>
      <c r="H536" s="3">
        <v>1148</v>
      </c>
      <c r="I536" s="4">
        <v>174500</v>
      </c>
      <c r="J536" s="3">
        <v>984</v>
      </c>
      <c r="K536" s="4">
        <v>255900</v>
      </c>
    </row>
    <row r="537" spans="1:11" x14ac:dyDescent="0.2">
      <c r="A537">
        <v>536</v>
      </c>
      <c r="B537" s="10">
        <v>107500</v>
      </c>
      <c r="C537">
        <v>1910</v>
      </c>
      <c r="H537" s="3">
        <v>1149</v>
      </c>
      <c r="I537" s="4">
        <v>116900</v>
      </c>
      <c r="J537" s="3">
        <v>985</v>
      </c>
      <c r="K537" s="4">
        <v>126000</v>
      </c>
    </row>
    <row r="538" spans="1:11" x14ac:dyDescent="0.2">
      <c r="A538">
        <v>537</v>
      </c>
      <c r="B538" s="10">
        <v>188000</v>
      </c>
      <c r="C538">
        <v>1998</v>
      </c>
      <c r="H538" s="3">
        <v>1150</v>
      </c>
      <c r="I538" s="4">
        <v>143000</v>
      </c>
      <c r="J538" s="3">
        <v>988</v>
      </c>
      <c r="K538" s="4">
        <v>395192</v>
      </c>
    </row>
    <row r="539" spans="1:11" x14ac:dyDescent="0.2">
      <c r="A539">
        <v>538</v>
      </c>
      <c r="B539" s="10">
        <v>111250</v>
      </c>
      <c r="C539">
        <v>1972</v>
      </c>
      <c r="H539" s="3">
        <v>1151</v>
      </c>
      <c r="I539" s="4">
        <v>124000</v>
      </c>
      <c r="J539" s="3">
        <v>989</v>
      </c>
      <c r="K539" s="4">
        <v>195000</v>
      </c>
    </row>
    <row r="540" spans="1:11" x14ac:dyDescent="0.2">
      <c r="A540">
        <v>539</v>
      </c>
      <c r="B540" s="10">
        <v>158000</v>
      </c>
      <c r="C540">
        <v>1968</v>
      </c>
      <c r="H540" s="3">
        <v>1152</v>
      </c>
      <c r="I540" s="4">
        <v>149900</v>
      </c>
      <c r="J540" s="3">
        <v>990</v>
      </c>
      <c r="K540" s="4">
        <v>197000</v>
      </c>
    </row>
    <row r="541" spans="1:11" x14ac:dyDescent="0.2">
      <c r="A541">
        <v>540</v>
      </c>
      <c r="B541" s="10">
        <v>272000</v>
      </c>
      <c r="C541">
        <v>2001</v>
      </c>
      <c r="H541" s="3">
        <v>1153</v>
      </c>
      <c r="I541" s="4">
        <v>230000</v>
      </c>
      <c r="J541" s="3">
        <v>991</v>
      </c>
      <c r="K541" s="4">
        <v>348000</v>
      </c>
    </row>
    <row r="542" spans="1:11" x14ac:dyDescent="0.2">
      <c r="A542">
        <v>541</v>
      </c>
      <c r="B542" s="10">
        <v>315000</v>
      </c>
      <c r="C542">
        <v>2006</v>
      </c>
      <c r="H542" s="3">
        <v>1154</v>
      </c>
      <c r="I542" s="4">
        <v>120500</v>
      </c>
      <c r="J542" s="3">
        <v>994</v>
      </c>
      <c r="K542" s="4">
        <v>173900</v>
      </c>
    </row>
    <row r="543" spans="1:11" x14ac:dyDescent="0.2">
      <c r="A543">
        <v>542</v>
      </c>
      <c r="B543" s="10">
        <v>248000</v>
      </c>
      <c r="C543">
        <v>2000</v>
      </c>
      <c r="H543" s="3">
        <v>1155</v>
      </c>
      <c r="I543" s="4">
        <v>201800</v>
      </c>
      <c r="J543" s="3">
        <v>995</v>
      </c>
      <c r="K543" s="4">
        <v>337500</v>
      </c>
    </row>
    <row r="544" spans="1:11" x14ac:dyDescent="0.2">
      <c r="A544">
        <v>543</v>
      </c>
      <c r="B544" s="10">
        <v>213250</v>
      </c>
      <c r="C544">
        <v>1998</v>
      </c>
      <c r="H544" s="3">
        <v>1157</v>
      </c>
      <c r="I544" s="4">
        <v>179900</v>
      </c>
      <c r="J544" s="3">
        <v>1000</v>
      </c>
      <c r="K544" s="4">
        <v>206000</v>
      </c>
    </row>
    <row r="545" spans="1:11" x14ac:dyDescent="0.2">
      <c r="A545">
        <v>544</v>
      </c>
      <c r="B545" s="10">
        <v>133000</v>
      </c>
      <c r="C545">
        <v>1998</v>
      </c>
      <c r="H545" s="3">
        <v>1162</v>
      </c>
      <c r="I545" s="4">
        <v>224000</v>
      </c>
      <c r="J545" s="3">
        <v>1003</v>
      </c>
      <c r="K545" s="4">
        <v>232000</v>
      </c>
    </row>
    <row r="546" spans="1:11" x14ac:dyDescent="0.2">
      <c r="A546">
        <v>545</v>
      </c>
      <c r="B546" s="10">
        <v>179665</v>
      </c>
      <c r="C546">
        <v>2006</v>
      </c>
      <c r="H546" s="3">
        <v>1163</v>
      </c>
      <c r="I546" s="4">
        <v>129000</v>
      </c>
      <c r="J546" s="3">
        <v>1004</v>
      </c>
      <c r="K546" s="4">
        <v>136905</v>
      </c>
    </row>
    <row r="547" spans="1:11" x14ac:dyDescent="0.2">
      <c r="A547">
        <v>546</v>
      </c>
      <c r="B547" s="10">
        <v>229000</v>
      </c>
      <c r="C547">
        <v>1988</v>
      </c>
      <c r="H547" s="3">
        <v>1164</v>
      </c>
      <c r="I547" s="4">
        <v>108959</v>
      </c>
      <c r="J547" s="3">
        <v>1005</v>
      </c>
      <c r="K547" s="4">
        <v>181000</v>
      </c>
    </row>
    <row r="548" spans="1:11" x14ac:dyDescent="0.2">
      <c r="A548">
        <v>547</v>
      </c>
      <c r="B548" s="10">
        <v>210000</v>
      </c>
      <c r="C548">
        <v>1923</v>
      </c>
      <c r="H548" s="3">
        <v>1169</v>
      </c>
      <c r="I548" s="4">
        <v>235000</v>
      </c>
      <c r="J548" s="3">
        <v>1006</v>
      </c>
      <c r="K548" s="4">
        <v>149900</v>
      </c>
    </row>
    <row r="549" spans="1:11" x14ac:dyDescent="0.2">
      <c r="A549">
        <v>548</v>
      </c>
      <c r="B549" s="10">
        <v>129500</v>
      </c>
      <c r="C549">
        <v>1970</v>
      </c>
      <c r="H549" s="3">
        <v>1172</v>
      </c>
      <c r="I549" s="4">
        <v>163000</v>
      </c>
      <c r="J549" s="3">
        <v>1009</v>
      </c>
      <c r="K549" s="4">
        <v>240000</v>
      </c>
    </row>
    <row r="550" spans="1:11" x14ac:dyDescent="0.2">
      <c r="A550">
        <v>549</v>
      </c>
      <c r="B550" s="10">
        <v>125000</v>
      </c>
      <c r="C550">
        <v>1955</v>
      </c>
      <c r="H550" s="3">
        <v>1174</v>
      </c>
      <c r="I550" s="4">
        <v>200500</v>
      </c>
      <c r="J550" s="3">
        <v>1016</v>
      </c>
      <c r="K550" s="4">
        <v>227000</v>
      </c>
    </row>
    <row r="551" spans="1:11" x14ac:dyDescent="0.2">
      <c r="A551">
        <v>550</v>
      </c>
      <c r="B551" s="10">
        <v>263000</v>
      </c>
      <c r="C551">
        <v>2003</v>
      </c>
      <c r="H551" s="3">
        <v>1175</v>
      </c>
      <c r="I551" s="4">
        <v>239000</v>
      </c>
      <c r="J551" s="3">
        <v>1017</v>
      </c>
      <c r="K551" s="4">
        <v>203000</v>
      </c>
    </row>
    <row r="552" spans="1:11" x14ac:dyDescent="0.2">
      <c r="A552">
        <v>551</v>
      </c>
      <c r="B552" s="10">
        <v>140000</v>
      </c>
      <c r="C552">
        <v>1977</v>
      </c>
      <c r="H552" s="3">
        <v>1178</v>
      </c>
      <c r="I552" s="4">
        <v>115000</v>
      </c>
      <c r="J552" s="3">
        <v>1018</v>
      </c>
      <c r="K552" s="4">
        <v>187500</v>
      </c>
    </row>
    <row r="553" spans="1:11" x14ac:dyDescent="0.2">
      <c r="A553">
        <v>552</v>
      </c>
      <c r="B553" s="10">
        <v>112500</v>
      </c>
      <c r="C553">
        <v>1957</v>
      </c>
      <c r="H553" s="3">
        <v>1179</v>
      </c>
      <c r="I553" s="4">
        <v>154900</v>
      </c>
      <c r="J553" s="3">
        <v>1019</v>
      </c>
      <c r="K553" s="4">
        <v>160000</v>
      </c>
    </row>
    <row r="554" spans="1:11" x14ac:dyDescent="0.2">
      <c r="A554">
        <v>553</v>
      </c>
      <c r="B554" s="10">
        <v>255500</v>
      </c>
      <c r="C554">
        <v>2006</v>
      </c>
      <c r="H554" s="3">
        <v>1180</v>
      </c>
      <c r="I554" s="4">
        <v>93000</v>
      </c>
      <c r="J554" s="3">
        <v>1020</v>
      </c>
      <c r="K554" s="4">
        <v>213490</v>
      </c>
    </row>
    <row r="555" spans="1:11" x14ac:dyDescent="0.2">
      <c r="A555">
        <v>554</v>
      </c>
      <c r="B555" s="10">
        <v>108000</v>
      </c>
      <c r="C555">
        <v>1949</v>
      </c>
      <c r="H555" s="3">
        <v>1184</v>
      </c>
      <c r="I555" s="4">
        <v>120000</v>
      </c>
      <c r="J555" s="3">
        <v>1021</v>
      </c>
      <c r="K555" s="4">
        <v>176000</v>
      </c>
    </row>
    <row r="556" spans="1:11" x14ac:dyDescent="0.2">
      <c r="A556">
        <v>555</v>
      </c>
      <c r="B556" s="10">
        <v>284000</v>
      </c>
      <c r="C556">
        <v>2003</v>
      </c>
      <c r="H556" s="3">
        <v>1185</v>
      </c>
      <c r="I556" s="4">
        <v>186700</v>
      </c>
      <c r="J556" s="3">
        <v>1022</v>
      </c>
      <c r="K556" s="4">
        <v>194000</v>
      </c>
    </row>
    <row r="557" spans="1:11" x14ac:dyDescent="0.2">
      <c r="A557">
        <v>556</v>
      </c>
      <c r="B557" s="10">
        <v>113000</v>
      </c>
      <c r="C557">
        <v>1922</v>
      </c>
      <c r="H557" s="3">
        <v>1186</v>
      </c>
      <c r="I557" s="4">
        <v>104900</v>
      </c>
      <c r="J557" s="3">
        <v>1024</v>
      </c>
      <c r="K557" s="4">
        <v>191000</v>
      </c>
    </row>
    <row r="558" spans="1:11" x14ac:dyDescent="0.2">
      <c r="A558">
        <v>557</v>
      </c>
      <c r="B558" s="10">
        <v>141000</v>
      </c>
      <c r="C558">
        <v>1957</v>
      </c>
      <c r="H558" s="3">
        <v>1187</v>
      </c>
      <c r="I558" s="4">
        <v>95000</v>
      </c>
      <c r="J558" s="3">
        <v>1025</v>
      </c>
      <c r="K558" s="4">
        <v>287000</v>
      </c>
    </row>
    <row r="559" spans="1:11" x14ac:dyDescent="0.2">
      <c r="A559">
        <v>558</v>
      </c>
      <c r="B559" s="10">
        <v>108000</v>
      </c>
      <c r="C559">
        <v>1920</v>
      </c>
      <c r="H559" s="3">
        <v>1191</v>
      </c>
      <c r="I559" s="4">
        <v>168000</v>
      </c>
      <c r="J559" s="3">
        <v>1026</v>
      </c>
      <c r="K559" s="4">
        <v>112500</v>
      </c>
    </row>
    <row r="560" spans="1:11" x14ac:dyDescent="0.2">
      <c r="A560">
        <v>559</v>
      </c>
      <c r="B560" s="10">
        <v>175000</v>
      </c>
      <c r="C560">
        <v>1996</v>
      </c>
      <c r="H560" s="3">
        <v>1193</v>
      </c>
      <c r="I560" s="4">
        <v>125000</v>
      </c>
      <c r="J560" s="3">
        <v>1028</v>
      </c>
      <c r="K560" s="4">
        <v>293077</v>
      </c>
    </row>
    <row r="561" spans="1:11" x14ac:dyDescent="0.2">
      <c r="A561">
        <v>560</v>
      </c>
      <c r="B561" s="10">
        <v>234000</v>
      </c>
      <c r="C561">
        <v>2003</v>
      </c>
      <c r="H561" s="3">
        <v>1195</v>
      </c>
      <c r="I561" s="4">
        <v>158000</v>
      </c>
      <c r="J561" s="3">
        <v>1030</v>
      </c>
      <c r="K561" s="4">
        <v>118000</v>
      </c>
    </row>
    <row r="562" spans="1:11" x14ac:dyDescent="0.2">
      <c r="A562">
        <v>561</v>
      </c>
      <c r="B562" s="10">
        <v>121500</v>
      </c>
      <c r="C562">
        <v>1957</v>
      </c>
      <c r="H562" s="3">
        <v>1198</v>
      </c>
      <c r="I562" s="4">
        <v>144000</v>
      </c>
      <c r="J562" s="3">
        <v>1033</v>
      </c>
      <c r="K562" s="4">
        <v>310000</v>
      </c>
    </row>
    <row r="563" spans="1:11" x14ac:dyDescent="0.2">
      <c r="A563">
        <v>562</v>
      </c>
      <c r="B563" s="10">
        <v>170000</v>
      </c>
      <c r="C563">
        <v>1974</v>
      </c>
      <c r="H563" s="3">
        <v>1200</v>
      </c>
      <c r="I563" s="4">
        <v>148000</v>
      </c>
      <c r="J563" s="3">
        <v>1034</v>
      </c>
      <c r="K563" s="4">
        <v>230000</v>
      </c>
    </row>
    <row r="564" spans="1:11" x14ac:dyDescent="0.2">
      <c r="A564">
        <v>563</v>
      </c>
      <c r="B564" s="10">
        <v>108000</v>
      </c>
      <c r="C564">
        <v>1940</v>
      </c>
      <c r="H564" s="3">
        <v>1201</v>
      </c>
      <c r="I564" s="4">
        <v>116050</v>
      </c>
      <c r="J564" s="3">
        <v>1037</v>
      </c>
      <c r="K564" s="4">
        <v>315500</v>
      </c>
    </row>
    <row r="565" spans="1:11" x14ac:dyDescent="0.2">
      <c r="A565">
        <v>564</v>
      </c>
      <c r="B565" s="10">
        <v>185000</v>
      </c>
      <c r="C565">
        <v>1918</v>
      </c>
      <c r="H565" s="3">
        <v>1203</v>
      </c>
      <c r="I565" s="4">
        <v>117000</v>
      </c>
      <c r="J565" s="3">
        <v>1038</v>
      </c>
      <c r="K565" s="4">
        <v>287000</v>
      </c>
    </row>
    <row r="566" spans="1:11" x14ac:dyDescent="0.2">
      <c r="A566">
        <v>565</v>
      </c>
      <c r="B566" s="10">
        <v>268000</v>
      </c>
      <c r="C566">
        <v>1992</v>
      </c>
      <c r="H566" s="3">
        <v>1207</v>
      </c>
      <c r="I566" s="4">
        <v>107000</v>
      </c>
      <c r="J566" s="3">
        <v>1043</v>
      </c>
      <c r="K566" s="4">
        <v>196000</v>
      </c>
    </row>
    <row r="567" spans="1:11" x14ac:dyDescent="0.2">
      <c r="A567">
        <v>566</v>
      </c>
      <c r="B567" s="10">
        <v>128000</v>
      </c>
      <c r="C567">
        <v>1915</v>
      </c>
      <c r="H567" s="3">
        <v>1209</v>
      </c>
      <c r="I567" s="4">
        <v>140000</v>
      </c>
      <c r="J567" s="3">
        <v>1044</v>
      </c>
      <c r="K567" s="4">
        <v>262280</v>
      </c>
    </row>
    <row r="568" spans="1:11" x14ac:dyDescent="0.2">
      <c r="A568">
        <v>567</v>
      </c>
      <c r="B568" s="10">
        <v>325000</v>
      </c>
      <c r="C568">
        <v>2005</v>
      </c>
      <c r="H568" s="3">
        <v>1213</v>
      </c>
      <c r="I568" s="4">
        <v>113000</v>
      </c>
      <c r="J568" s="3">
        <v>1045</v>
      </c>
      <c r="K568" s="4">
        <v>278000</v>
      </c>
    </row>
    <row r="569" spans="1:11" x14ac:dyDescent="0.2">
      <c r="A569">
        <v>568</v>
      </c>
      <c r="B569" s="10">
        <v>214000</v>
      </c>
      <c r="C569">
        <v>2004</v>
      </c>
      <c r="H569" s="3">
        <v>1214</v>
      </c>
      <c r="I569" s="4">
        <v>145000</v>
      </c>
      <c r="J569" s="3">
        <v>1047</v>
      </c>
      <c r="K569" s="4">
        <v>556581</v>
      </c>
    </row>
    <row r="570" spans="1:11" x14ac:dyDescent="0.2">
      <c r="A570">
        <v>569</v>
      </c>
      <c r="B570" s="10">
        <v>316600</v>
      </c>
      <c r="C570">
        <v>1983</v>
      </c>
      <c r="H570" s="3">
        <v>1215</v>
      </c>
      <c r="I570" s="4">
        <v>134500</v>
      </c>
      <c r="J570" s="3">
        <v>1048</v>
      </c>
      <c r="K570" s="4">
        <v>145000</v>
      </c>
    </row>
    <row r="571" spans="1:11" x14ac:dyDescent="0.2">
      <c r="A571">
        <v>570</v>
      </c>
      <c r="B571" s="10">
        <v>135960</v>
      </c>
      <c r="C571">
        <v>1979</v>
      </c>
      <c r="H571" s="3">
        <v>1216</v>
      </c>
      <c r="I571" s="4">
        <v>125000</v>
      </c>
      <c r="J571" s="3">
        <v>1051</v>
      </c>
      <c r="K571" s="4">
        <v>176485</v>
      </c>
    </row>
    <row r="572" spans="1:11" x14ac:dyDescent="0.2">
      <c r="A572">
        <v>571</v>
      </c>
      <c r="B572" s="10">
        <v>142600</v>
      </c>
      <c r="C572">
        <v>1965</v>
      </c>
      <c r="H572" s="3">
        <v>1219</v>
      </c>
      <c r="I572" s="4">
        <v>80500</v>
      </c>
      <c r="J572" s="3">
        <v>1052</v>
      </c>
      <c r="K572" s="4">
        <v>200141</v>
      </c>
    </row>
    <row r="573" spans="1:11" x14ac:dyDescent="0.2">
      <c r="A573">
        <v>572</v>
      </c>
      <c r="B573" s="10">
        <v>120000</v>
      </c>
      <c r="C573">
        <v>1959</v>
      </c>
      <c r="H573" s="3">
        <v>1221</v>
      </c>
      <c r="I573" s="4">
        <v>115000</v>
      </c>
      <c r="J573" s="3">
        <v>1055</v>
      </c>
      <c r="K573" s="4">
        <v>255000</v>
      </c>
    </row>
    <row r="574" spans="1:11" x14ac:dyDescent="0.2">
      <c r="A574">
        <v>573</v>
      </c>
      <c r="B574" s="10">
        <v>224500</v>
      </c>
      <c r="C574">
        <v>2009</v>
      </c>
      <c r="H574" s="3">
        <v>1222</v>
      </c>
      <c r="I574" s="4">
        <v>134000</v>
      </c>
      <c r="J574" s="3">
        <v>1056</v>
      </c>
      <c r="K574" s="4">
        <v>180000</v>
      </c>
    </row>
    <row r="575" spans="1:11" x14ac:dyDescent="0.2">
      <c r="A575">
        <v>574</v>
      </c>
      <c r="B575" s="10">
        <v>170000</v>
      </c>
      <c r="C575">
        <v>2000</v>
      </c>
      <c r="H575" s="3">
        <v>1223</v>
      </c>
      <c r="I575" s="4">
        <v>143000</v>
      </c>
      <c r="J575" s="3">
        <v>1057</v>
      </c>
      <c r="K575" s="4">
        <v>185850</v>
      </c>
    </row>
    <row r="576" spans="1:11" x14ac:dyDescent="0.2">
      <c r="A576">
        <v>575</v>
      </c>
      <c r="B576" s="10">
        <v>139000</v>
      </c>
      <c r="C576">
        <v>1971</v>
      </c>
      <c r="H576" s="3">
        <v>1224</v>
      </c>
      <c r="I576" s="4">
        <v>137900</v>
      </c>
      <c r="J576" s="3">
        <v>1058</v>
      </c>
      <c r="K576" s="4">
        <v>248000</v>
      </c>
    </row>
    <row r="577" spans="1:11" x14ac:dyDescent="0.2">
      <c r="A577">
        <v>576</v>
      </c>
      <c r="B577" s="10">
        <v>118500</v>
      </c>
      <c r="C577">
        <v>1947</v>
      </c>
      <c r="H577" s="3">
        <v>1226</v>
      </c>
      <c r="I577" s="4">
        <v>145000</v>
      </c>
      <c r="J577" s="3">
        <v>1059</v>
      </c>
      <c r="K577" s="4">
        <v>335000</v>
      </c>
    </row>
    <row r="578" spans="1:11" x14ac:dyDescent="0.2">
      <c r="A578">
        <v>577</v>
      </c>
      <c r="B578" s="10">
        <v>145000</v>
      </c>
      <c r="C578">
        <v>1928</v>
      </c>
      <c r="H578" s="3">
        <v>1228</v>
      </c>
      <c r="I578" s="4">
        <v>147000</v>
      </c>
      <c r="J578" s="3">
        <v>1061</v>
      </c>
      <c r="K578" s="4">
        <v>213500</v>
      </c>
    </row>
    <row r="579" spans="1:11" x14ac:dyDescent="0.2">
      <c r="A579">
        <v>578</v>
      </c>
      <c r="B579" s="10">
        <v>164500</v>
      </c>
      <c r="C579">
        <v>1966</v>
      </c>
      <c r="H579" s="3">
        <v>1230</v>
      </c>
      <c r="I579" s="4">
        <v>127000</v>
      </c>
      <c r="J579" s="3">
        <v>1066</v>
      </c>
      <c r="K579" s="4">
        <v>328000</v>
      </c>
    </row>
    <row r="580" spans="1:11" x14ac:dyDescent="0.2">
      <c r="A580">
        <v>579</v>
      </c>
      <c r="B580" s="10">
        <v>146000</v>
      </c>
      <c r="C580">
        <v>2007</v>
      </c>
      <c r="H580" s="3">
        <v>1232</v>
      </c>
      <c r="I580" s="4">
        <v>132500</v>
      </c>
      <c r="J580" s="3">
        <v>1067</v>
      </c>
      <c r="K580" s="4">
        <v>178000</v>
      </c>
    </row>
    <row r="581" spans="1:11" x14ac:dyDescent="0.2">
      <c r="A581">
        <v>580</v>
      </c>
      <c r="B581" s="10">
        <v>131500</v>
      </c>
      <c r="C581">
        <v>1954</v>
      </c>
      <c r="H581" s="3">
        <v>1233</v>
      </c>
      <c r="I581" s="4">
        <v>101800</v>
      </c>
      <c r="J581" s="3">
        <v>1069</v>
      </c>
      <c r="K581" s="4">
        <v>151400</v>
      </c>
    </row>
    <row r="582" spans="1:11" x14ac:dyDescent="0.2">
      <c r="A582">
        <v>581</v>
      </c>
      <c r="B582" s="10">
        <v>181900</v>
      </c>
      <c r="C582">
        <v>1960</v>
      </c>
      <c r="H582" s="3">
        <v>1234</v>
      </c>
      <c r="I582" s="4">
        <v>142000</v>
      </c>
      <c r="J582" s="3">
        <v>1074</v>
      </c>
      <c r="K582" s="4">
        <v>159500</v>
      </c>
    </row>
    <row r="583" spans="1:11" x14ac:dyDescent="0.2">
      <c r="A583">
        <v>582</v>
      </c>
      <c r="B583" s="10">
        <v>253293</v>
      </c>
      <c r="C583">
        <v>2008</v>
      </c>
      <c r="H583" s="3">
        <v>1235</v>
      </c>
      <c r="I583" s="4">
        <v>130000</v>
      </c>
      <c r="J583" s="3">
        <v>1075</v>
      </c>
      <c r="K583" s="4">
        <v>194000</v>
      </c>
    </row>
    <row r="584" spans="1:11" x14ac:dyDescent="0.2">
      <c r="A584">
        <v>583</v>
      </c>
      <c r="B584" s="10">
        <v>118500</v>
      </c>
      <c r="C584">
        <v>1990</v>
      </c>
      <c r="H584" s="3">
        <v>1236</v>
      </c>
      <c r="I584" s="4">
        <v>138887</v>
      </c>
      <c r="J584" s="3">
        <v>1079</v>
      </c>
      <c r="K584" s="4">
        <v>155900</v>
      </c>
    </row>
    <row r="585" spans="1:11" x14ac:dyDescent="0.2">
      <c r="A585">
        <v>584</v>
      </c>
      <c r="B585" s="10">
        <v>325000</v>
      </c>
      <c r="C585">
        <v>1893</v>
      </c>
      <c r="H585" s="3">
        <v>1245</v>
      </c>
      <c r="I585" s="4">
        <v>230000</v>
      </c>
      <c r="J585" s="3">
        <v>1080</v>
      </c>
      <c r="K585" s="4">
        <v>126000</v>
      </c>
    </row>
    <row r="586" spans="1:11" x14ac:dyDescent="0.2">
      <c r="A586">
        <v>585</v>
      </c>
      <c r="B586" s="10">
        <v>133000</v>
      </c>
      <c r="C586">
        <v>1935</v>
      </c>
      <c r="H586" s="3">
        <v>1249</v>
      </c>
      <c r="I586" s="4">
        <v>129500</v>
      </c>
      <c r="J586" s="3">
        <v>1081</v>
      </c>
      <c r="K586" s="4">
        <v>145000</v>
      </c>
    </row>
    <row r="587" spans="1:11" x14ac:dyDescent="0.2">
      <c r="A587">
        <v>586</v>
      </c>
      <c r="B587" s="10">
        <v>369900</v>
      </c>
      <c r="C587">
        <v>2005</v>
      </c>
      <c r="H587" s="3">
        <v>1250</v>
      </c>
      <c r="I587" s="4">
        <v>119000</v>
      </c>
      <c r="J587" s="3">
        <v>1083</v>
      </c>
      <c r="K587" s="4">
        <v>192000</v>
      </c>
    </row>
    <row r="588" spans="1:11" x14ac:dyDescent="0.2">
      <c r="A588">
        <v>587</v>
      </c>
      <c r="B588" s="10">
        <v>130000</v>
      </c>
      <c r="C588">
        <v>1918</v>
      </c>
      <c r="H588" s="3">
        <v>1251</v>
      </c>
      <c r="I588" s="4">
        <v>244000</v>
      </c>
      <c r="J588" s="3">
        <v>1085</v>
      </c>
      <c r="K588" s="4">
        <v>187500</v>
      </c>
    </row>
    <row r="589" spans="1:11" x14ac:dyDescent="0.2">
      <c r="A589">
        <v>588</v>
      </c>
      <c r="B589" s="10">
        <v>137000</v>
      </c>
      <c r="C589">
        <v>1982</v>
      </c>
      <c r="H589" s="3">
        <v>1253</v>
      </c>
      <c r="I589" s="4">
        <v>130000</v>
      </c>
      <c r="J589" s="3">
        <v>1086</v>
      </c>
      <c r="K589" s="4">
        <v>147000</v>
      </c>
    </row>
    <row r="590" spans="1:11" x14ac:dyDescent="0.2">
      <c r="A590">
        <v>589</v>
      </c>
      <c r="B590" s="10">
        <v>143000</v>
      </c>
      <c r="C590">
        <v>1968</v>
      </c>
      <c r="H590" s="3">
        <v>1256</v>
      </c>
      <c r="I590" s="4">
        <v>127500</v>
      </c>
      <c r="J590" s="3">
        <v>1087</v>
      </c>
      <c r="K590" s="4">
        <v>83500</v>
      </c>
    </row>
    <row r="591" spans="1:11" x14ac:dyDescent="0.2">
      <c r="A591">
        <v>590</v>
      </c>
      <c r="B591" s="10">
        <v>79500</v>
      </c>
      <c r="C591">
        <v>1930</v>
      </c>
      <c r="H591" s="3">
        <v>1258</v>
      </c>
      <c r="I591" s="4">
        <v>99900</v>
      </c>
      <c r="J591" s="3">
        <v>1088</v>
      </c>
      <c r="K591" s="4">
        <v>252000</v>
      </c>
    </row>
    <row r="592" spans="1:11" x14ac:dyDescent="0.2">
      <c r="A592">
        <v>591</v>
      </c>
      <c r="B592" s="10">
        <v>185900</v>
      </c>
      <c r="C592">
        <v>2004</v>
      </c>
      <c r="H592" s="3">
        <v>1260</v>
      </c>
      <c r="I592" s="4">
        <v>151000</v>
      </c>
      <c r="J592" s="3">
        <v>1089</v>
      </c>
      <c r="K592" s="4">
        <v>137500</v>
      </c>
    </row>
    <row r="593" spans="1:11" x14ac:dyDescent="0.2">
      <c r="A593">
        <v>592</v>
      </c>
      <c r="B593" s="10">
        <v>451950</v>
      </c>
      <c r="C593">
        <v>2008</v>
      </c>
      <c r="H593" s="3">
        <v>1262</v>
      </c>
      <c r="I593" s="4">
        <v>128900</v>
      </c>
      <c r="J593" s="3">
        <v>1090</v>
      </c>
      <c r="K593" s="4">
        <v>197000</v>
      </c>
    </row>
    <row r="594" spans="1:11" x14ac:dyDescent="0.2">
      <c r="A594">
        <v>593</v>
      </c>
      <c r="B594" s="10">
        <v>138000</v>
      </c>
      <c r="C594">
        <v>1982</v>
      </c>
      <c r="H594" s="3">
        <v>1263</v>
      </c>
      <c r="I594" s="4">
        <v>161500</v>
      </c>
      <c r="J594" s="3">
        <v>1092</v>
      </c>
      <c r="K594" s="4">
        <v>160000</v>
      </c>
    </row>
    <row r="595" spans="1:11" x14ac:dyDescent="0.2">
      <c r="A595">
        <v>594</v>
      </c>
      <c r="B595" s="10">
        <v>140000</v>
      </c>
      <c r="C595">
        <v>2003</v>
      </c>
      <c r="H595" s="3">
        <v>1264</v>
      </c>
      <c r="I595" s="4">
        <v>180500</v>
      </c>
      <c r="J595" s="3">
        <v>1096</v>
      </c>
      <c r="K595" s="4">
        <v>176432</v>
      </c>
    </row>
    <row r="596" spans="1:11" x14ac:dyDescent="0.2">
      <c r="A596">
        <v>595</v>
      </c>
      <c r="B596" s="10">
        <v>110000</v>
      </c>
      <c r="C596">
        <v>1975</v>
      </c>
      <c r="H596" s="3">
        <v>1267</v>
      </c>
      <c r="I596" s="4">
        <v>122000</v>
      </c>
      <c r="J596" s="3">
        <v>1098</v>
      </c>
      <c r="K596" s="4">
        <v>170000</v>
      </c>
    </row>
    <row r="597" spans="1:11" x14ac:dyDescent="0.2">
      <c r="A597">
        <v>596</v>
      </c>
      <c r="B597" s="10">
        <v>319000</v>
      </c>
      <c r="C597">
        <v>2005</v>
      </c>
      <c r="H597" s="3">
        <v>1269</v>
      </c>
      <c r="I597" s="4">
        <v>381000</v>
      </c>
      <c r="J597" s="3">
        <v>1100</v>
      </c>
      <c r="K597" s="4">
        <v>157000</v>
      </c>
    </row>
    <row r="598" spans="1:11" x14ac:dyDescent="0.2">
      <c r="A598">
        <v>597</v>
      </c>
      <c r="B598" s="10">
        <v>114504</v>
      </c>
      <c r="C598">
        <v>1910</v>
      </c>
      <c r="H598" s="3">
        <v>1270</v>
      </c>
      <c r="I598" s="4">
        <v>144000</v>
      </c>
      <c r="J598" s="3">
        <v>1102</v>
      </c>
      <c r="K598" s="4">
        <v>119500</v>
      </c>
    </row>
    <row r="599" spans="1:11" x14ac:dyDescent="0.2">
      <c r="A599">
        <v>598</v>
      </c>
      <c r="B599" s="10">
        <v>194201</v>
      </c>
      <c r="C599">
        <v>2006</v>
      </c>
      <c r="H599" s="3">
        <v>1272</v>
      </c>
      <c r="I599" s="4">
        <v>185750</v>
      </c>
      <c r="J599" s="3">
        <v>1106</v>
      </c>
      <c r="K599" s="4">
        <v>325000</v>
      </c>
    </row>
    <row r="600" spans="1:11" x14ac:dyDescent="0.2">
      <c r="A600">
        <v>599</v>
      </c>
      <c r="B600" s="10">
        <v>217500</v>
      </c>
      <c r="C600">
        <v>1977</v>
      </c>
      <c r="H600" s="3">
        <v>1273</v>
      </c>
      <c r="I600" s="4">
        <v>137000</v>
      </c>
      <c r="J600" s="3">
        <v>1107</v>
      </c>
      <c r="K600" s="4">
        <v>179900</v>
      </c>
    </row>
    <row r="601" spans="1:11" x14ac:dyDescent="0.2">
      <c r="A601">
        <v>600</v>
      </c>
      <c r="B601" s="10">
        <v>151000</v>
      </c>
      <c r="C601">
        <v>1980</v>
      </c>
      <c r="H601" s="3">
        <v>1274</v>
      </c>
      <c r="I601" s="4">
        <v>177000</v>
      </c>
      <c r="J601" s="3">
        <v>1108</v>
      </c>
      <c r="K601" s="4">
        <v>274725</v>
      </c>
    </row>
    <row r="602" spans="1:11" x14ac:dyDescent="0.2">
      <c r="A602">
        <v>601</v>
      </c>
      <c r="B602" s="10">
        <v>275000</v>
      </c>
      <c r="C602">
        <v>2005</v>
      </c>
      <c r="H602" s="3">
        <v>1275</v>
      </c>
      <c r="I602" s="4">
        <v>139000</v>
      </c>
      <c r="J602" s="3">
        <v>1109</v>
      </c>
      <c r="K602" s="4">
        <v>181000</v>
      </c>
    </row>
    <row r="603" spans="1:11" x14ac:dyDescent="0.2">
      <c r="A603">
        <v>602</v>
      </c>
      <c r="B603" s="10">
        <v>141000</v>
      </c>
      <c r="C603">
        <v>1937</v>
      </c>
      <c r="H603" s="3">
        <v>1276</v>
      </c>
      <c r="I603" s="4">
        <v>137000</v>
      </c>
      <c r="J603" s="3">
        <v>1110</v>
      </c>
      <c r="K603" s="4">
        <v>280000</v>
      </c>
    </row>
    <row r="604" spans="1:11" x14ac:dyDescent="0.2">
      <c r="A604">
        <v>603</v>
      </c>
      <c r="B604" s="10">
        <v>220000</v>
      </c>
      <c r="C604">
        <v>1992</v>
      </c>
      <c r="H604" s="3">
        <v>1278</v>
      </c>
      <c r="I604" s="4">
        <v>197900</v>
      </c>
      <c r="J604" s="3">
        <v>1111</v>
      </c>
      <c r="K604" s="4">
        <v>188000</v>
      </c>
    </row>
    <row r="605" spans="1:11" x14ac:dyDescent="0.2">
      <c r="A605">
        <v>604</v>
      </c>
      <c r="B605" s="10">
        <v>151000</v>
      </c>
      <c r="C605">
        <v>2004</v>
      </c>
      <c r="H605" s="3">
        <v>1280</v>
      </c>
      <c r="I605" s="4">
        <v>68400</v>
      </c>
      <c r="J605" s="3">
        <v>1112</v>
      </c>
      <c r="K605" s="4">
        <v>205000</v>
      </c>
    </row>
    <row r="606" spans="1:11" x14ac:dyDescent="0.2">
      <c r="A606">
        <v>605</v>
      </c>
      <c r="B606" s="10">
        <v>221000</v>
      </c>
      <c r="C606">
        <v>2002</v>
      </c>
      <c r="H606" s="3">
        <v>1285</v>
      </c>
      <c r="I606" s="4">
        <v>169000</v>
      </c>
      <c r="J606" s="3">
        <v>1116</v>
      </c>
      <c r="K606" s="4">
        <v>318000</v>
      </c>
    </row>
    <row r="607" spans="1:11" x14ac:dyDescent="0.2">
      <c r="A607">
        <v>606</v>
      </c>
      <c r="B607" s="10">
        <v>205000</v>
      </c>
      <c r="C607">
        <v>1965</v>
      </c>
      <c r="H607" s="3">
        <v>1286</v>
      </c>
      <c r="I607" s="4">
        <v>132500</v>
      </c>
      <c r="J607" s="3">
        <v>1117</v>
      </c>
      <c r="K607" s="4">
        <v>184100</v>
      </c>
    </row>
    <row r="608" spans="1:11" x14ac:dyDescent="0.2">
      <c r="A608">
        <v>607</v>
      </c>
      <c r="B608" s="10">
        <v>152000</v>
      </c>
      <c r="C608">
        <v>1996</v>
      </c>
      <c r="H608" s="3">
        <v>1287</v>
      </c>
      <c r="I608" s="4">
        <v>143000</v>
      </c>
      <c r="J608" s="3">
        <v>1122</v>
      </c>
      <c r="K608" s="4">
        <v>212900</v>
      </c>
    </row>
    <row r="609" spans="1:11" x14ac:dyDescent="0.2">
      <c r="A609">
        <v>608</v>
      </c>
      <c r="B609" s="10">
        <v>225000</v>
      </c>
      <c r="C609">
        <v>1948</v>
      </c>
      <c r="H609" s="3">
        <v>1288</v>
      </c>
      <c r="I609" s="4">
        <v>190000</v>
      </c>
      <c r="J609" s="3">
        <v>1125</v>
      </c>
      <c r="K609" s="4">
        <v>163900</v>
      </c>
    </row>
    <row r="610" spans="1:11" x14ac:dyDescent="0.2">
      <c r="A610">
        <v>609</v>
      </c>
      <c r="B610" s="10">
        <v>359100</v>
      </c>
      <c r="C610">
        <v>1934</v>
      </c>
      <c r="H610" s="3">
        <v>1291</v>
      </c>
      <c r="I610" s="4">
        <v>180500</v>
      </c>
      <c r="J610" s="3">
        <v>1127</v>
      </c>
      <c r="K610" s="4">
        <v>174000</v>
      </c>
    </row>
    <row r="611" spans="1:11" x14ac:dyDescent="0.2">
      <c r="A611">
        <v>610</v>
      </c>
      <c r="B611" s="10">
        <v>118500</v>
      </c>
      <c r="C611">
        <v>1961</v>
      </c>
      <c r="H611" s="3">
        <v>1293</v>
      </c>
      <c r="I611" s="4">
        <v>107500</v>
      </c>
      <c r="J611" s="3">
        <v>1128</v>
      </c>
      <c r="K611" s="4">
        <v>259000</v>
      </c>
    </row>
    <row r="612" spans="1:11" x14ac:dyDescent="0.2">
      <c r="A612">
        <v>611</v>
      </c>
      <c r="B612" s="10">
        <v>313000</v>
      </c>
      <c r="C612">
        <v>2000</v>
      </c>
      <c r="H612" s="3">
        <v>1295</v>
      </c>
      <c r="I612" s="4">
        <v>115000</v>
      </c>
      <c r="J612" s="3">
        <v>1129</v>
      </c>
      <c r="K612" s="4">
        <v>215000</v>
      </c>
    </row>
    <row r="613" spans="1:11" x14ac:dyDescent="0.2">
      <c r="A613">
        <v>612</v>
      </c>
      <c r="B613" s="10">
        <v>148000</v>
      </c>
      <c r="C613">
        <v>1978</v>
      </c>
      <c r="H613" s="3">
        <v>1296</v>
      </c>
      <c r="I613" s="4">
        <v>138500</v>
      </c>
      <c r="J613" s="3">
        <v>1130</v>
      </c>
      <c r="K613" s="4">
        <v>140000</v>
      </c>
    </row>
    <row r="614" spans="1:11" x14ac:dyDescent="0.2">
      <c r="A614">
        <v>613</v>
      </c>
      <c r="B614" s="10">
        <v>261500</v>
      </c>
      <c r="C614">
        <v>2001</v>
      </c>
      <c r="H614" s="3">
        <v>1297</v>
      </c>
      <c r="I614" s="4">
        <v>155000</v>
      </c>
      <c r="J614" s="3">
        <v>1132</v>
      </c>
      <c r="K614" s="4">
        <v>93500</v>
      </c>
    </row>
    <row r="615" spans="1:11" x14ac:dyDescent="0.2">
      <c r="A615">
        <v>614</v>
      </c>
      <c r="B615" s="10">
        <v>147000</v>
      </c>
      <c r="C615">
        <v>2007</v>
      </c>
      <c r="H615" s="3">
        <v>1300</v>
      </c>
      <c r="I615" s="4">
        <v>154000</v>
      </c>
      <c r="J615" s="3">
        <v>1134</v>
      </c>
      <c r="K615" s="4">
        <v>239500</v>
      </c>
    </row>
    <row r="616" spans="1:11" x14ac:dyDescent="0.2">
      <c r="A616">
        <v>615</v>
      </c>
      <c r="B616" s="10">
        <v>75500</v>
      </c>
      <c r="C616">
        <v>1972</v>
      </c>
      <c r="H616" s="3">
        <v>1302</v>
      </c>
      <c r="I616" s="4">
        <v>177500</v>
      </c>
      <c r="J616" s="3">
        <v>1135</v>
      </c>
      <c r="K616" s="4">
        <v>169000</v>
      </c>
    </row>
    <row r="617" spans="1:11" x14ac:dyDescent="0.2">
      <c r="A617">
        <v>616</v>
      </c>
      <c r="B617" s="10">
        <v>137500</v>
      </c>
      <c r="C617">
        <v>1963</v>
      </c>
      <c r="H617" s="3">
        <v>1309</v>
      </c>
      <c r="I617" s="4">
        <v>147000</v>
      </c>
      <c r="J617" s="3">
        <v>1139</v>
      </c>
      <c r="K617" s="4">
        <v>196000</v>
      </c>
    </row>
    <row r="618" spans="1:11" x14ac:dyDescent="0.2">
      <c r="A618">
        <v>617</v>
      </c>
      <c r="B618" s="10">
        <v>183200</v>
      </c>
      <c r="C618">
        <v>2002</v>
      </c>
      <c r="H618" s="3">
        <v>1311</v>
      </c>
      <c r="I618" s="4">
        <v>335000</v>
      </c>
      <c r="J618" s="3">
        <v>1142</v>
      </c>
      <c r="K618" s="4">
        <v>197500</v>
      </c>
    </row>
    <row r="619" spans="1:11" x14ac:dyDescent="0.2">
      <c r="A619">
        <v>618</v>
      </c>
      <c r="B619" s="10">
        <v>105500</v>
      </c>
      <c r="C619">
        <v>1954</v>
      </c>
      <c r="H619" s="3">
        <v>1315</v>
      </c>
      <c r="I619" s="4">
        <v>119000</v>
      </c>
      <c r="J619" s="3">
        <v>1143</v>
      </c>
      <c r="K619" s="4">
        <v>424870</v>
      </c>
    </row>
    <row r="620" spans="1:11" x14ac:dyDescent="0.2">
      <c r="A620">
        <v>619</v>
      </c>
      <c r="B620" s="10">
        <v>314813</v>
      </c>
      <c r="C620">
        <v>2007</v>
      </c>
      <c r="H620" s="3">
        <v>1316</v>
      </c>
      <c r="I620" s="4">
        <v>206900</v>
      </c>
      <c r="J620" s="3">
        <v>1147</v>
      </c>
      <c r="K620" s="4">
        <v>180000</v>
      </c>
    </row>
    <row r="621" spans="1:11" x14ac:dyDescent="0.2">
      <c r="A621">
        <v>620</v>
      </c>
      <c r="B621" s="10">
        <v>305000</v>
      </c>
      <c r="C621">
        <v>2003</v>
      </c>
      <c r="H621" s="3">
        <v>1320</v>
      </c>
      <c r="I621" s="4">
        <v>111000</v>
      </c>
      <c r="J621" s="3">
        <v>1156</v>
      </c>
      <c r="K621" s="4">
        <v>218000</v>
      </c>
    </row>
    <row r="622" spans="1:11" x14ac:dyDescent="0.2">
      <c r="A622">
        <v>621</v>
      </c>
      <c r="B622" s="10">
        <v>67000</v>
      </c>
      <c r="C622">
        <v>1914</v>
      </c>
      <c r="H622" s="3">
        <v>1321</v>
      </c>
      <c r="I622" s="4">
        <v>156500</v>
      </c>
      <c r="J622" s="3">
        <v>1158</v>
      </c>
      <c r="K622" s="4">
        <v>230000</v>
      </c>
    </row>
    <row r="623" spans="1:11" x14ac:dyDescent="0.2">
      <c r="A623">
        <v>622</v>
      </c>
      <c r="B623" s="10">
        <v>240000</v>
      </c>
      <c r="C623">
        <v>1974</v>
      </c>
      <c r="H623" s="3">
        <v>1322</v>
      </c>
      <c r="I623" s="4">
        <v>72500</v>
      </c>
      <c r="J623" s="3">
        <v>1159</v>
      </c>
      <c r="K623" s="4">
        <v>235128</v>
      </c>
    </row>
    <row r="624" spans="1:11" x14ac:dyDescent="0.2">
      <c r="A624">
        <v>623</v>
      </c>
      <c r="B624" s="10">
        <v>135000</v>
      </c>
      <c r="C624">
        <v>1977</v>
      </c>
      <c r="H624" s="3">
        <v>1324</v>
      </c>
      <c r="I624" s="4">
        <v>82500</v>
      </c>
      <c r="J624" s="3">
        <v>1160</v>
      </c>
      <c r="K624" s="4">
        <v>185000</v>
      </c>
    </row>
    <row r="625" spans="1:11" x14ac:dyDescent="0.2">
      <c r="A625">
        <v>624</v>
      </c>
      <c r="B625" s="10">
        <v>168500</v>
      </c>
      <c r="C625">
        <v>2000</v>
      </c>
      <c r="H625" s="3">
        <v>1326</v>
      </c>
      <c r="I625" s="4">
        <v>55000</v>
      </c>
      <c r="J625" s="3">
        <v>1161</v>
      </c>
      <c r="K625" s="4">
        <v>146000</v>
      </c>
    </row>
    <row r="626" spans="1:11" x14ac:dyDescent="0.2">
      <c r="A626">
        <v>625</v>
      </c>
      <c r="B626" s="10">
        <v>165150</v>
      </c>
      <c r="C626">
        <v>1972</v>
      </c>
      <c r="H626" s="3">
        <v>1327</v>
      </c>
      <c r="I626" s="4">
        <v>79000</v>
      </c>
      <c r="J626" s="3">
        <v>1165</v>
      </c>
      <c r="K626" s="4">
        <v>194000</v>
      </c>
    </row>
    <row r="627" spans="1:11" x14ac:dyDescent="0.2">
      <c r="A627">
        <v>626</v>
      </c>
      <c r="B627" s="10">
        <v>160000</v>
      </c>
      <c r="C627">
        <v>1962</v>
      </c>
      <c r="H627" s="3">
        <v>1329</v>
      </c>
      <c r="I627" s="4">
        <v>256000</v>
      </c>
      <c r="J627" s="3">
        <v>1166</v>
      </c>
      <c r="K627" s="4">
        <v>233170</v>
      </c>
    </row>
    <row r="628" spans="1:11" x14ac:dyDescent="0.2">
      <c r="A628">
        <v>627</v>
      </c>
      <c r="B628" s="10">
        <v>139900</v>
      </c>
      <c r="C628">
        <v>1960</v>
      </c>
      <c r="H628" s="3">
        <v>1333</v>
      </c>
      <c r="I628" s="4">
        <v>100000</v>
      </c>
      <c r="J628" s="3">
        <v>1167</v>
      </c>
      <c r="K628" s="4">
        <v>245350</v>
      </c>
    </row>
    <row r="629" spans="1:11" x14ac:dyDescent="0.2">
      <c r="A629">
        <v>628</v>
      </c>
      <c r="B629" s="10">
        <v>153000</v>
      </c>
      <c r="C629">
        <v>1955</v>
      </c>
      <c r="H629" s="3">
        <v>1334</v>
      </c>
      <c r="I629" s="4">
        <v>125500</v>
      </c>
      <c r="J629" s="3">
        <v>1168</v>
      </c>
      <c r="K629" s="4">
        <v>173000</v>
      </c>
    </row>
    <row r="630" spans="1:11" x14ac:dyDescent="0.2">
      <c r="A630">
        <v>629</v>
      </c>
      <c r="B630" s="10">
        <v>135000</v>
      </c>
      <c r="C630">
        <v>1969</v>
      </c>
      <c r="H630" s="3">
        <v>1335</v>
      </c>
      <c r="I630" s="4">
        <v>125000</v>
      </c>
      <c r="J630" s="3">
        <v>1170</v>
      </c>
      <c r="K630" s="4">
        <v>625000</v>
      </c>
    </row>
    <row r="631" spans="1:11" x14ac:dyDescent="0.2">
      <c r="A631">
        <v>630</v>
      </c>
      <c r="B631" s="10">
        <v>168500</v>
      </c>
      <c r="C631">
        <v>1964</v>
      </c>
      <c r="H631" s="3">
        <v>1338</v>
      </c>
      <c r="I631" s="4">
        <v>52500</v>
      </c>
      <c r="J631" s="3">
        <v>1171</v>
      </c>
      <c r="K631" s="4">
        <v>171000</v>
      </c>
    </row>
    <row r="632" spans="1:11" x14ac:dyDescent="0.2">
      <c r="A632">
        <v>631</v>
      </c>
      <c r="B632" s="10">
        <v>124000</v>
      </c>
      <c r="C632">
        <v>1880</v>
      </c>
      <c r="H632" s="3">
        <v>1344</v>
      </c>
      <c r="I632" s="4">
        <v>177000</v>
      </c>
      <c r="J632" s="3">
        <v>1173</v>
      </c>
      <c r="K632" s="4">
        <v>171900</v>
      </c>
    </row>
    <row r="633" spans="1:11" x14ac:dyDescent="0.2">
      <c r="A633">
        <v>632</v>
      </c>
      <c r="B633" s="10">
        <v>209500</v>
      </c>
      <c r="C633">
        <v>2006</v>
      </c>
      <c r="H633" s="3">
        <v>1346</v>
      </c>
      <c r="I633" s="4">
        <v>108500</v>
      </c>
      <c r="J633" s="3">
        <v>1176</v>
      </c>
      <c r="K633" s="4">
        <v>285000</v>
      </c>
    </row>
    <row r="634" spans="1:11" x14ac:dyDescent="0.2">
      <c r="A634">
        <v>633</v>
      </c>
      <c r="B634" s="10">
        <v>82500</v>
      </c>
      <c r="C634">
        <v>1977</v>
      </c>
      <c r="H634" s="3">
        <v>1347</v>
      </c>
      <c r="I634" s="4">
        <v>262500</v>
      </c>
      <c r="J634" s="3">
        <v>1177</v>
      </c>
      <c r="K634" s="4">
        <v>119500</v>
      </c>
    </row>
    <row r="635" spans="1:11" x14ac:dyDescent="0.2">
      <c r="A635">
        <v>634</v>
      </c>
      <c r="B635" s="10">
        <v>139400</v>
      </c>
      <c r="C635">
        <v>1954</v>
      </c>
      <c r="H635" s="3">
        <v>1350</v>
      </c>
      <c r="I635" s="4">
        <v>122000</v>
      </c>
      <c r="J635" s="3">
        <v>1181</v>
      </c>
      <c r="K635" s="4">
        <v>250000</v>
      </c>
    </row>
    <row r="636" spans="1:11" x14ac:dyDescent="0.2">
      <c r="A636">
        <v>635</v>
      </c>
      <c r="B636" s="10">
        <v>144000</v>
      </c>
      <c r="C636">
        <v>1980</v>
      </c>
      <c r="H636" s="3">
        <v>1351</v>
      </c>
      <c r="I636" s="4">
        <v>200000</v>
      </c>
      <c r="J636" s="3">
        <v>1182</v>
      </c>
      <c r="K636" s="4">
        <v>392500</v>
      </c>
    </row>
    <row r="637" spans="1:11" x14ac:dyDescent="0.2">
      <c r="A637">
        <v>636</v>
      </c>
      <c r="B637" s="10">
        <v>200000</v>
      </c>
      <c r="C637">
        <v>1914</v>
      </c>
      <c r="H637" s="3">
        <v>1352</v>
      </c>
      <c r="I637" s="4">
        <v>171000</v>
      </c>
      <c r="J637" s="3">
        <v>1183</v>
      </c>
      <c r="K637" s="4">
        <v>745000</v>
      </c>
    </row>
    <row r="638" spans="1:11" x14ac:dyDescent="0.2">
      <c r="A638">
        <v>637</v>
      </c>
      <c r="B638" s="10">
        <v>60000</v>
      </c>
      <c r="C638">
        <v>1936</v>
      </c>
      <c r="H638" s="3">
        <v>1353</v>
      </c>
      <c r="I638" s="4">
        <v>134900</v>
      </c>
      <c r="J638" s="3">
        <v>1188</v>
      </c>
      <c r="K638" s="4">
        <v>262000</v>
      </c>
    </row>
    <row r="639" spans="1:11" x14ac:dyDescent="0.2">
      <c r="A639">
        <v>638</v>
      </c>
      <c r="B639" s="10">
        <v>93000</v>
      </c>
      <c r="C639">
        <v>1954</v>
      </c>
      <c r="H639" s="3">
        <v>1356</v>
      </c>
      <c r="I639" s="4">
        <v>170000</v>
      </c>
      <c r="J639" s="3">
        <v>1189</v>
      </c>
      <c r="K639" s="4">
        <v>195000</v>
      </c>
    </row>
    <row r="640" spans="1:11" x14ac:dyDescent="0.2">
      <c r="A640">
        <v>639</v>
      </c>
      <c r="B640" s="10">
        <v>85000</v>
      </c>
      <c r="C640">
        <v>1910</v>
      </c>
      <c r="H640" s="3">
        <v>1357</v>
      </c>
      <c r="I640" s="4">
        <v>110000</v>
      </c>
      <c r="J640" s="3">
        <v>1190</v>
      </c>
      <c r="K640" s="4">
        <v>189000</v>
      </c>
    </row>
    <row r="641" spans="1:11" x14ac:dyDescent="0.2">
      <c r="A641">
        <v>640</v>
      </c>
      <c r="B641" s="10">
        <v>264561</v>
      </c>
      <c r="C641">
        <v>2006</v>
      </c>
      <c r="H641" s="3">
        <v>1361</v>
      </c>
      <c r="I641" s="4">
        <v>189000</v>
      </c>
      <c r="J641" s="3">
        <v>1192</v>
      </c>
      <c r="K641" s="4">
        <v>174000</v>
      </c>
    </row>
    <row r="642" spans="1:11" x14ac:dyDescent="0.2">
      <c r="A642">
        <v>641</v>
      </c>
      <c r="B642" s="10">
        <v>274000</v>
      </c>
      <c r="C642">
        <v>2003</v>
      </c>
      <c r="H642" s="3">
        <v>1363</v>
      </c>
      <c r="I642" s="4">
        <v>104900</v>
      </c>
      <c r="J642" s="3">
        <v>1194</v>
      </c>
      <c r="K642" s="4">
        <v>165000</v>
      </c>
    </row>
    <row r="643" spans="1:11" x14ac:dyDescent="0.2">
      <c r="A643">
        <v>642</v>
      </c>
      <c r="B643" s="10">
        <v>226000</v>
      </c>
      <c r="C643">
        <v>2001</v>
      </c>
      <c r="H643" s="3">
        <v>1371</v>
      </c>
      <c r="I643" s="4">
        <v>105000</v>
      </c>
      <c r="J643" s="3">
        <v>1196</v>
      </c>
      <c r="K643" s="4">
        <v>176000</v>
      </c>
    </row>
    <row r="644" spans="1:11" x14ac:dyDescent="0.2">
      <c r="A644">
        <v>643</v>
      </c>
      <c r="B644" s="10">
        <v>345000</v>
      </c>
      <c r="C644">
        <v>1972</v>
      </c>
      <c r="H644" s="3">
        <v>1372</v>
      </c>
      <c r="I644" s="4">
        <v>165500</v>
      </c>
      <c r="J644" s="3">
        <v>1197</v>
      </c>
      <c r="K644" s="4">
        <v>219210</v>
      </c>
    </row>
    <row r="645" spans="1:11" x14ac:dyDescent="0.2">
      <c r="A645">
        <v>644</v>
      </c>
      <c r="B645" s="10">
        <v>152000</v>
      </c>
      <c r="C645">
        <v>1969</v>
      </c>
      <c r="H645" s="3">
        <v>1377</v>
      </c>
      <c r="I645" s="4">
        <v>91000</v>
      </c>
      <c r="J645" s="3">
        <v>1199</v>
      </c>
      <c r="K645" s="4">
        <v>178000</v>
      </c>
    </row>
    <row r="646" spans="1:11" x14ac:dyDescent="0.2">
      <c r="A646">
        <v>645</v>
      </c>
      <c r="B646" s="10">
        <v>370878</v>
      </c>
      <c r="C646">
        <v>2009</v>
      </c>
      <c r="H646" s="3">
        <v>1378</v>
      </c>
      <c r="I646" s="4">
        <v>117000</v>
      </c>
      <c r="J646" s="3">
        <v>1202</v>
      </c>
      <c r="K646" s="4">
        <v>197900</v>
      </c>
    </row>
    <row r="647" spans="1:11" x14ac:dyDescent="0.2">
      <c r="A647">
        <v>646</v>
      </c>
      <c r="B647" s="10">
        <v>143250</v>
      </c>
      <c r="C647">
        <v>1971</v>
      </c>
      <c r="H647" s="3">
        <v>1381</v>
      </c>
      <c r="I647" s="4">
        <v>58500</v>
      </c>
      <c r="J647" s="3">
        <v>1204</v>
      </c>
      <c r="K647" s="4">
        <v>213000</v>
      </c>
    </row>
    <row r="648" spans="1:11" x14ac:dyDescent="0.2">
      <c r="A648">
        <v>647</v>
      </c>
      <c r="B648" s="10">
        <v>98300</v>
      </c>
      <c r="C648">
        <v>1950</v>
      </c>
      <c r="H648" s="3">
        <v>1382</v>
      </c>
      <c r="I648" s="4">
        <v>237500</v>
      </c>
      <c r="J648" s="3">
        <v>1205</v>
      </c>
      <c r="K648" s="4">
        <v>153500</v>
      </c>
    </row>
    <row r="649" spans="1:11" x14ac:dyDescent="0.2">
      <c r="A649">
        <v>648</v>
      </c>
      <c r="B649" s="10">
        <v>155000</v>
      </c>
      <c r="C649">
        <v>1953</v>
      </c>
      <c r="H649" s="3">
        <v>1383</v>
      </c>
      <c r="I649" s="4">
        <v>157000</v>
      </c>
      <c r="J649" s="3">
        <v>1206</v>
      </c>
      <c r="K649" s="4">
        <v>271900</v>
      </c>
    </row>
    <row r="650" spans="1:11" x14ac:dyDescent="0.2">
      <c r="A650">
        <v>649</v>
      </c>
      <c r="B650" s="10">
        <v>155000</v>
      </c>
      <c r="C650">
        <v>1966</v>
      </c>
      <c r="H650" s="3">
        <v>1384</v>
      </c>
      <c r="I650" s="4">
        <v>112000</v>
      </c>
      <c r="J650" s="3">
        <v>1208</v>
      </c>
      <c r="K650" s="4">
        <v>200000</v>
      </c>
    </row>
    <row r="651" spans="1:11" x14ac:dyDescent="0.2">
      <c r="A651">
        <v>650</v>
      </c>
      <c r="B651" s="10">
        <v>84500</v>
      </c>
      <c r="C651">
        <v>1970</v>
      </c>
      <c r="H651" s="3">
        <v>1385</v>
      </c>
      <c r="I651" s="4">
        <v>105000</v>
      </c>
      <c r="J651" s="3">
        <v>1210</v>
      </c>
      <c r="K651" s="4">
        <v>290000</v>
      </c>
    </row>
    <row r="652" spans="1:11" x14ac:dyDescent="0.2">
      <c r="A652">
        <v>651</v>
      </c>
      <c r="B652" s="10">
        <v>205950</v>
      </c>
      <c r="C652">
        <v>2007</v>
      </c>
      <c r="H652" s="3">
        <v>1386</v>
      </c>
      <c r="I652" s="4">
        <v>125500</v>
      </c>
      <c r="J652" s="3">
        <v>1211</v>
      </c>
      <c r="K652" s="4">
        <v>189000</v>
      </c>
    </row>
    <row r="653" spans="1:11" x14ac:dyDescent="0.2">
      <c r="A653">
        <v>652</v>
      </c>
      <c r="B653" s="10">
        <v>108000</v>
      </c>
      <c r="C653">
        <v>1940</v>
      </c>
      <c r="H653" s="3">
        <v>1388</v>
      </c>
      <c r="I653" s="4">
        <v>136000</v>
      </c>
      <c r="J653" s="3">
        <v>1212</v>
      </c>
      <c r="K653" s="4">
        <v>164000</v>
      </c>
    </row>
    <row r="654" spans="1:11" x14ac:dyDescent="0.2">
      <c r="A654">
        <v>653</v>
      </c>
      <c r="B654" s="10">
        <v>191000</v>
      </c>
      <c r="C654">
        <v>1996</v>
      </c>
      <c r="H654" s="3">
        <v>1390</v>
      </c>
      <c r="I654" s="4">
        <v>131000</v>
      </c>
      <c r="J654" s="3">
        <v>1217</v>
      </c>
      <c r="K654" s="4">
        <v>112000</v>
      </c>
    </row>
    <row r="655" spans="1:11" x14ac:dyDescent="0.2">
      <c r="A655">
        <v>654</v>
      </c>
      <c r="B655" s="10">
        <v>135000</v>
      </c>
      <c r="C655">
        <v>1906</v>
      </c>
      <c r="H655" s="3">
        <v>1392</v>
      </c>
      <c r="I655" s="4">
        <v>124000</v>
      </c>
      <c r="J655" s="3">
        <v>1218</v>
      </c>
      <c r="K655" s="4">
        <v>229456</v>
      </c>
    </row>
    <row r="656" spans="1:11" x14ac:dyDescent="0.2">
      <c r="A656">
        <v>655</v>
      </c>
      <c r="B656" s="10">
        <v>350000</v>
      </c>
      <c r="C656">
        <v>1995</v>
      </c>
      <c r="H656" s="3">
        <v>1393</v>
      </c>
      <c r="I656" s="4">
        <v>123000</v>
      </c>
      <c r="J656" s="3">
        <v>1220</v>
      </c>
      <c r="K656" s="4">
        <v>91500</v>
      </c>
    </row>
    <row r="657" spans="1:11" x14ac:dyDescent="0.2">
      <c r="A657">
        <v>656</v>
      </c>
      <c r="B657" s="10">
        <v>88000</v>
      </c>
      <c r="C657">
        <v>1971</v>
      </c>
      <c r="H657" s="3">
        <v>1394</v>
      </c>
      <c r="I657" s="4">
        <v>163000</v>
      </c>
      <c r="J657" s="3">
        <v>1225</v>
      </c>
      <c r="K657" s="4">
        <v>184000</v>
      </c>
    </row>
    <row r="658" spans="1:11" x14ac:dyDescent="0.2">
      <c r="A658">
        <v>657</v>
      </c>
      <c r="B658" s="10">
        <v>145500</v>
      </c>
      <c r="C658">
        <v>1959</v>
      </c>
      <c r="H658" s="3">
        <v>1397</v>
      </c>
      <c r="I658" s="4">
        <v>160000</v>
      </c>
      <c r="J658" s="3">
        <v>1227</v>
      </c>
      <c r="K658" s="4">
        <v>214000</v>
      </c>
    </row>
    <row r="659" spans="1:11" x14ac:dyDescent="0.2">
      <c r="A659">
        <v>658</v>
      </c>
      <c r="B659" s="10">
        <v>149000</v>
      </c>
      <c r="C659">
        <v>1931</v>
      </c>
      <c r="H659" s="3">
        <v>1398</v>
      </c>
      <c r="I659" s="4">
        <v>137500</v>
      </c>
      <c r="J659" s="3">
        <v>1229</v>
      </c>
      <c r="K659" s="4">
        <v>367294</v>
      </c>
    </row>
    <row r="660" spans="1:11" x14ac:dyDescent="0.2">
      <c r="A660">
        <v>659</v>
      </c>
      <c r="B660" s="10">
        <v>97500</v>
      </c>
      <c r="C660">
        <v>1948</v>
      </c>
      <c r="H660" s="3">
        <v>1399</v>
      </c>
      <c r="I660" s="4">
        <v>138000</v>
      </c>
      <c r="J660" s="3">
        <v>1231</v>
      </c>
      <c r="K660" s="4">
        <v>190000</v>
      </c>
    </row>
    <row r="661" spans="1:11" x14ac:dyDescent="0.2">
      <c r="A661">
        <v>660</v>
      </c>
      <c r="B661" s="10">
        <v>167000</v>
      </c>
      <c r="C661">
        <v>1964</v>
      </c>
      <c r="H661" s="3">
        <v>1400</v>
      </c>
      <c r="I661" s="4">
        <v>137450</v>
      </c>
      <c r="J661" s="3">
        <v>1237</v>
      </c>
      <c r="K661" s="4">
        <v>175500</v>
      </c>
    </row>
    <row r="662" spans="1:11" x14ac:dyDescent="0.2">
      <c r="A662">
        <v>661</v>
      </c>
      <c r="B662" s="10">
        <v>197900</v>
      </c>
      <c r="C662">
        <v>1976</v>
      </c>
      <c r="H662" s="3">
        <v>1401</v>
      </c>
      <c r="I662" s="4">
        <v>120000</v>
      </c>
      <c r="J662" s="3">
        <v>1238</v>
      </c>
      <c r="K662" s="4">
        <v>195000</v>
      </c>
    </row>
    <row r="663" spans="1:11" x14ac:dyDescent="0.2">
      <c r="A663">
        <v>662</v>
      </c>
      <c r="B663" s="10">
        <v>402000</v>
      </c>
      <c r="C663">
        <v>1994</v>
      </c>
      <c r="H663" s="3">
        <v>1405</v>
      </c>
      <c r="I663" s="4">
        <v>105000</v>
      </c>
      <c r="J663" s="3">
        <v>1239</v>
      </c>
      <c r="K663" s="4">
        <v>142500</v>
      </c>
    </row>
    <row r="664" spans="1:11" x14ac:dyDescent="0.2">
      <c r="A664">
        <v>663</v>
      </c>
      <c r="B664" s="10">
        <v>110000</v>
      </c>
      <c r="C664">
        <v>1968</v>
      </c>
      <c r="H664" s="3">
        <v>1409</v>
      </c>
      <c r="I664" s="4">
        <v>125500</v>
      </c>
      <c r="J664" s="3">
        <v>1240</v>
      </c>
      <c r="K664" s="4">
        <v>265900</v>
      </c>
    </row>
    <row r="665" spans="1:11" x14ac:dyDescent="0.2">
      <c r="A665">
        <v>664</v>
      </c>
      <c r="B665" s="10">
        <v>137500</v>
      </c>
      <c r="C665">
        <v>1972</v>
      </c>
      <c r="H665" s="3">
        <v>1412</v>
      </c>
      <c r="I665" s="4">
        <v>140000</v>
      </c>
      <c r="J665" s="3">
        <v>1241</v>
      </c>
      <c r="K665" s="4">
        <v>224900</v>
      </c>
    </row>
    <row r="666" spans="1:11" x14ac:dyDescent="0.2">
      <c r="A666">
        <v>665</v>
      </c>
      <c r="B666" s="10">
        <v>423000</v>
      </c>
      <c r="C666">
        <v>2005</v>
      </c>
      <c r="H666" s="3">
        <v>1413</v>
      </c>
      <c r="I666" s="4">
        <v>90000</v>
      </c>
      <c r="J666" s="3">
        <v>1242</v>
      </c>
      <c r="K666" s="4">
        <v>248328</v>
      </c>
    </row>
    <row r="667" spans="1:11" x14ac:dyDescent="0.2">
      <c r="A667">
        <v>666</v>
      </c>
      <c r="B667" s="10">
        <v>230500</v>
      </c>
      <c r="C667">
        <v>2000</v>
      </c>
      <c r="H667" s="3">
        <v>1415</v>
      </c>
      <c r="I667" s="4">
        <v>207000</v>
      </c>
      <c r="J667" s="3">
        <v>1243</v>
      </c>
      <c r="K667" s="4">
        <v>170000</v>
      </c>
    </row>
    <row r="668" spans="1:11" x14ac:dyDescent="0.2">
      <c r="A668">
        <v>667</v>
      </c>
      <c r="B668" s="10">
        <v>129000</v>
      </c>
      <c r="C668">
        <v>1965</v>
      </c>
      <c r="H668" s="3">
        <v>1417</v>
      </c>
      <c r="I668" s="4">
        <v>122500</v>
      </c>
      <c r="J668" s="3">
        <v>1244</v>
      </c>
      <c r="K668" s="4">
        <v>465000</v>
      </c>
    </row>
    <row r="669" spans="1:11" x14ac:dyDescent="0.2">
      <c r="A669">
        <v>668</v>
      </c>
      <c r="B669" s="10">
        <v>193500</v>
      </c>
      <c r="C669">
        <v>1994</v>
      </c>
      <c r="H669" s="3">
        <v>1419</v>
      </c>
      <c r="I669" s="4">
        <v>124000</v>
      </c>
      <c r="J669" s="3">
        <v>1246</v>
      </c>
      <c r="K669" s="4">
        <v>178000</v>
      </c>
    </row>
    <row r="670" spans="1:11" x14ac:dyDescent="0.2">
      <c r="A670">
        <v>669</v>
      </c>
      <c r="B670" s="10">
        <v>168000</v>
      </c>
      <c r="C670">
        <v>1956</v>
      </c>
      <c r="H670" s="3">
        <v>1420</v>
      </c>
      <c r="I670" s="4">
        <v>223000</v>
      </c>
      <c r="J670" s="3">
        <v>1247</v>
      </c>
      <c r="K670" s="4">
        <v>186500</v>
      </c>
    </row>
    <row r="671" spans="1:11" x14ac:dyDescent="0.2">
      <c r="A671">
        <v>670</v>
      </c>
      <c r="B671" s="10">
        <v>137500</v>
      </c>
      <c r="C671">
        <v>1922</v>
      </c>
      <c r="H671" s="3">
        <v>1421</v>
      </c>
      <c r="I671" s="4">
        <v>179900</v>
      </c>
      <c r="J671" s="3">
        <v>1248</v>
      </c>
      <c r="K671" s="4">
        <v>169900</v>
      </c>
    </row>
    <row r="672" spans="1:11" x14ac:dyDescent="0.2">
      <c r="A672">
        <v>671</v>
      </c>
      <c r="B672" s="10">
        <v>173500</v>
      </c>
      <c r="C672">
        <v>2005</v>
      </c>
      <c r="H672" s="3">
        <v>1424</v>
      </c>
      <c r="I672" s="4">
        <v>274970</v>
      </c>
      <c r="J672" s="3">
        <v>1252</v>
      </c>
      <c r="K672" s="4">
        <v>171750</v>
      </c>
    </row>
    <row r="673" spans="1:11" x14ac:dyDescent="0.2">
      <c r="A673">
        <v>672</v>
      </c>
      <c r="B673" s="10">
        <v>103600</v>
      </c>
      <c r="C673">
        <v>1925</v>
      </c>
      <c r="H673" s="3">
        <v>1425</v>
      </c>
      <c r="I673" s="4">
        <v>144000</v>
      </c>
      <c r="J673" s="3">
        <v>1254</v>
      </c>
      <c r="K673" s="4">
        <v>294000</v>
      </c>
    </row>
    <row r="674" spans="1:11" x14ac:dyDescent="0.2">
      <c r="A674">
        <v>673</v>
      </c>
      <c r="B674" s="10">
        <v>165000</v>
      </c>
      <c r="C674">
        <v>1977</v>
      </c>
      <c r="H674" s="3">
        <v>1426</v>
      </c>
      <c r="I674" s="4">
        <v>142000</v>
      </c>
      <c r="J674" s="3">
        <v>1255</v>
      </c>
      <c r="K674" s="4">
        <v>165400</v>
      </c>
    </row>
    <row r="675" spans="1:11" x14ac:dyDescent="0.2">
      <c r="A675">
        <v>674</v>
      </c>
      <c r="B675" s="10">
        <v>257500</v>
      </c>
      <c r="C675">
        <v>1957</v>
      </c>
      <c r="H675" s="3">
        <v>1428</v>
      </c>
      <c r="I675" s="4">
        <v>140000</v>
      </c>
      <c r="J675" s="3">
        <v>1257</v>
      </c>
      <c r="K675" s="4">
        <v>301500</v>
      </c>
    </row>
    <row r="676" spans="1:11" x14ac:dyDescent="0.2">
      <c r="A676">
        <v>675</v>
      </c>
      <c r="B676" s="10">
        <v>140000</v>
      </c>
      <c r="C676">
        <v>1965</v>
      </c>
      <c r="H676" s="3">
        <v>1429</v>
      </c>
      <c r="I676" s="4">
        <v>119000</v>
      </c>
      <c r="J676" s="3">
        <v>1259</v>
      </c>
      <c r="K676" s="4">
        <v>190000</v>
      </c>
    </row>
    <row r="677" spans="1:11" x14ac:dyDescent="0.2">
      <c r="A677">
        <v>676</v>
      </c>
      <c r="B677" s="10">
        <v>148500</v>
      </c>
      <c r="C677">
        <v>1978</v>
      </c>
      <c r="H677" s="3">
        <v>1433</v>
      </c>
      <c r="I677" s="4">
        <v>64500</v>
      </c>
      <c r="J677" s="3">
        <v>1261</v>
      </c>
      <c r="K677" s="4">
        <v>181000</v>
      </c>
    </row>
    <row r="678" spans="1:11" x14ac:dyDescent="0.2">
      <c r="A678">
        <v>677</v>
      </c>
      <c r="B678" s="10">
        <v>87000</v>
      </c>
      <c r="C678">
        <v>1900</v>
      </c>
      <c r="H678" s="3">
        <v>1436</v>
      </c>
      <c r="I678" s="4">
        <v>174000</v>
      </c>
      <c r="J678" s="3">
        <v>1265</v>
      </c>
      <c r="K678" s="4">
        <v>181000</v>
      </c>
    </row>
    <row r="679" spans="1:11" x14ac:dyDescent="0.2">
      <c r="A679">
        <v>678</v>
      </c>
      <c r="B679" s="10">
        <v>109500</v>
      </c>
      <c r="C679">
        <v>1924</v>
      </c>
      <c r="H679" s="3">
        <v>1439</v>
      </c>
      <c r="I679" s="4">
        <v>149700</v>
      </c>
      <c r="J679" s="3">
        <v>1266</v>
      </c>
      <c r="K679" s="4">
        <v>183900</v>
      </c>
    </row>
    <row r="680" spans="1:11" x14ac:dyDescent="0.2">
      <c r="A680">
        <v>679</v>
      </c>
      <c r="B680" s="10">
        <v>372500</v>
      </c>
      <c r="C680">
        <v>2008</v>
      </c>
      <c r="H680" s="3">
        <v>1441</v>
      </c>
      <c r="I680" s="4">
        <v>191000</v>
      </c>
      <c r="J680" s="3">
        <v>1268</v>
      </c>
      <c r="K680" s="4">
        <v>378500</v>
      </c>
    </row>
    <row r="681" spans="1:11" x14ac:dyDescent="0.2">
      <c r="A681">
        <v>680</v>
      </c>
      <c r="B681" s="10">
        <v>128500</v>
      </c>
      <c r="C681">
        <v>1961</v>
      </c>
      <c r="H681" s="3">
        <v>1444</v>
      </c>
      <c r="I681" s="4">
        <v>121000</v>
      </c>
      <c r="J681" s="3">
        <v>1271</v>
      </c>
      <c r="K681" s="4">
        <v>260000</v>
      </c>
    </row>
    <row r="682" spans="1:11" x14ac:dyDescent="0.2">
      <c r="A682">
        <v>681</v>
      </c>
      <c r="B682" s="10">
        <v>143000</v>
      </c>
      <c r="C682">
        <v>1980</v>
      </c>
      <c r="H682" s="3">
        <v>1446</v>
      </c>
      <c r="I682" s="4">
        <v>129000</v>
      </c>
      <c r="J682" s="3">
        <v>1277</v>
      </c>
      <c r="K682" s="4">
        <v>162000</v>
      </c>
    </row>
    <row r="683" spans="1:11" x14ac:dyDescent="0.2">
      <c r="A683">
        <v>682</v>
      </c>
      <c r="B683" s="10">
        <v>159434</v>
      </c>
      <c r="C683">
        <v>1932</v>
      </c>
      <c r="H683" s="3">
        <v>1447</v>
      </c>
      <c r="I683" s="4">
        <v>157900</v>
      </c>
      <c r="J683" s="3">
        <v>1279</v>
      </c>
      <c r="K683" s="4">
        <v>237000</v>
      </c>
    </row>
    <row r="684" spans="1:11" x14ac:dyDescent="0.2">
      <c r="A684">
        <v>683</v>
      </c>
      <c r="B684" s="10">
        <v>173000</v>
      </c>
      <c r="C684">
        <v>1996</v>
      </c>
      <c r="H684" s="3">
        <v>1449</v>
      </c>
      <c r="I684" s="4">
        <v>112000</v>
      </c>
      <c r="J684" s="3">
        <v>1281</v>
      </c>
      <c r="K684" s="4">
        <v>227000</v>
      </c>
    </row>
    <row r="685" spans="1:11" x14ac:dyDescent="0.2">
      <c r="A685">
        <v>684</v>
      </c>
      <c r="B685" s="10">
        <v>285000</v>
      </c>
      <c r="C685">
        <v>2002</v>
      </c>
      <c r="H685" s="3">
        <v>1450</v>
      </c>
      <c r="I685" s="4">
        <v>92000</v>
      </c>
      <c r="J685" s="3">
        <v>1282</v>
      </c>
      <c r="K685" s="4">
        <v>180000</v>
      </c>
    </row>
    <row r="686" spans="1:11" x14ac:dyDescent="0.2">
      <c r="A686">
        <v>685</v>
      </c>
      <c r="B686" s="10">
        <v>221000</v>
      </c>
      <c r="C686">
        <v>1998</v>
      </c>
      <c r="H686" s="3">
        <v>1458</v>
      </c>
      <c r="I686" s="4">
        <v>266500</v>
      </c>
      <c r="J686" s="3">
        <v>1283</v>
      </c>
      <c r="K686" s="4">
        <v>150500</v>
      </c>
    </row>
    <row r="687" spans="1:11" x14ac:dyDescent="0.2">
      <c r="A687">
        <v>686</v>
      </c>
      <c r="B687" s="10">
        <v>207500</v>
      </c>
      <c r="C687">
        <v>1984</v>
      </c>
      <c r="H687" s="3">
        <v>1459</v>
      </c>
      <c r="I687" s="4">
        <v>142125</v>
      </c>
      <c r="J687" s="3">
        <v>1284</v>
      </c>
      <c r="K687" s="4">
        <v>139000</v>
      </c>
    </row>
    <row r="688" spans="1:11" x14ac:dyDescent="0.2">
      <c r="A688">
        <v>687</v>
      </c>
      <c r="B688" s="10">
        <v>227875</v>
      </c>
      <c r="C688">
        <v>2007</v>
      </c>
      <c r="H688" s="3">
        <v>1460</v>
      </c>
      <c r="I688" s="4">
        <v>147500</v>
      </c>
      <c r="J688" s="3">
        <v>1289</v>
      </c>
      <c r="K688" s="4">
        <v>278000</v>
      </c>
    </row>
    <row r="689" spans="1:11" x14ac:dyDescent="0.2">
      <c r="A689">
        <v>688</v>
      </c>
      <c r="B689" s="10">
        <v>148800</v>
      </c>
      <c r="C689">
        <v>2004</v>
      </c>
      <c r="H689" s="3" t="s">
        <v>275</v>
      </c>
      <c r="I689" s="4">
        <v>95753586</v>
      </c>
      <c r="J689" s="3">
        <v>1290</v>
      </c>
      <c r="K689" s="4">
        <v>281000</v>
      </c>
    </row>
    <row r="690" spans="1:11" x14ac:dyDescent="0.2">
      <c r="A690">
        <v>689</v>
      </c>
      <c r="B690" s="10">
        <v>392000</v>
      </c>
      <c r="C690">
        <v>2007</v>
      </c>
      <c r="J690" s="3">
        <v>1292</v>
      </c>
      <c r="K690" s="4">
        <v>119500</v>
      </c>
    </row>
    <row r="691" spans="1:11" x14ac:dyDescent="0.2">
      <c r="A691">
        <v>690</v>
      </c>
      <c r="B691" s="10">
        <v>194700</v>
      </c>
      <c r="C691">
        <v>2005</v>
      </c>
      <c r="J691" s="3">
        <v>1294</v>
      </c>
      <c r="K691" s="4">
        <v>162900</v>
      </c>
    </row>
    <row r="692" spans="1:11" x14ac:dyDescent="0.2">
      <c r="A692">
        <v>691</v>
      </c>
      <c r="B692" s="10">
        <v>141000</v>
      </c>
      <c r="C692">
        <v>2004</v>
      </c>
      <c r="J692" s="3">
        <v>1298</v>
      </c>
      <c r="K692" s="4">
        <v>140000</v>
      </c>
    </row>
    <row r="693" spans="1:11" x14ac:dyDescent="0.2">
      <c r="A693">
        <v>692</v>
      </c>
      <c r="B693" s="10">
        <v>755000</v>
      </c>
      <c r="C693">
        <v>1994</v>
      </c>
      <c r="J693" s="3">
        <v>1299</v>
      </c>
      <c r="K693" s="4">
        <v>160000</v>
      </c>
    </row>
    <row r="694" spans="1:11" x14ac:dyDescent="0.2">
      <c r="A694">
        <v>693</v>
      </c>
      <c r="B694" s="10">
        <v>335000</v>
      </c>
      <c r="C694">
        <v>1989</v>
      </c>
      <c r="J694" s="3">
        <v>1301</v>
      </c>
      <c r="K694" s="4">
        <v>225000</v>
      </c>
    </row>
    <row r="695" spans="1:11" x14ac:dyDescent="0.2">
      <c r="A695">
        <v>694</v>
      </c>
      <c r="B695" s="10">
        <v>108480</v>
      </c>
      <c r="C695">
        <v>1921</v>
      </c>
      <c r="J695" s="3">
        <v>1303</v>
      </c>
      <c r="K695" s="4">
        <v>290000</v>
      </c>
    </row>
    <row r="696" spans="1:11" x14ac:dyDescent="0.2">
      <c r="A696">
        <v>695</v>
      </c>
      <c r="B696" s="10">
        <v>141500</v>
      </c>
      <c r="C696">
        <v>1936</v>
      </c>
      <c r="J696" s="3">
        <v>1304</v>
      </c>
      <c r="K696" s="4">
        <v>232000</v>
      </c>
    </row>
    <row r="697" spans="1:11" x14ac:dyDescent="0.2">
      <c r="A697">
        <v>696</v>
      </c>
      <c r="B697" s="10">
        <v>176000</v>
      </c>
      <c r="C697">
        <v>1987</v>
      </c>
      <c r="J697" s="3">
        <v>1305</v>
      </c>
      <c r="K697" s="4">
        <v>130000</v>
      </c>
    </row>
    <row r="698" spans="1:11" x14ac:dyDescent="0.2">
      <c r="A698">
        <v>697</v>
      </c>
      <c r="B698" s="10">
        <v>89000</v>
      </c>
      <c r="C698">
        <v>1921</v>
      </c>
      <c r="J698" s="3">
        <v>1306</v>
      </c>
      <c r="K698" s="4">
        <v>325000</v>
      </c>
    </row>
    <row r="699" spans="1:11" x14ac:dyDescent="0.2">
      <c r="A699">
        <v>698</v>
      </c>
      <c r="B699" s="10">
        <v>123500</v>
      </c>
      <c r="C699">
        <v>1952</v>
      </c>
      <c r="J699" s="3">
        <v>1307</v>
      </c>
      <c r="K699" s="4">
        <v>202500</v>
      </c>
    </row>
    <row r="700" spans="1:11" x14ac:dyDescent="0.2">
      <c r="A700">
        <v>699</v>
      </c>
      <c r="B700" s="10">
        <v>138500</v>
      </c>
      <c r="C700">
        <v>1965</v>
      </c>
      <c r="J700" s="3">
        <v>1308</v>
      </c>
      <c r="K700" s="4">
        <v>138000</v>
      </c>
    </row>
    <row r="701" spans="1:11" x14ac:dyDescent="0.2">
      <c r="A701">
        <v>700</v>
      </c>
      <c r="B701" s="10">
        <v>196000</v>
      </c>
      <c r="C701">
        <v>2004</v>
      </c>
      <c r="J701" s="3">
        <v>1310</v>
      </c>
      <c r="K701" s="4">
        <v>179200</v>
      </c>
    </row>
    <row r="702" spans="1:11" x14ac:dyDescent="0.2">
      <c r="A702">
        <v>701</v>
      </c>
      <c r="B702" s="10">
        <v>312500</v>
      </c>
      <c r="C702">
        <v>2002</v>
      </c>
      <c r="J702" s="3">
        <v>1312</v>
      </c>
      <c r="K702" s="4">
        <v>203000</v>
      </c>
    </row>
    <row r="703" spans="1:11" x14ac:dyDescent="0.2">
      <c r="A703">
        <v>702</v>
      </c>
      <c r="B703" s="10">
        <v>140000</v>
      </c>
      <c r="C703">
        <v>1969</v>
      </c>
      <c r="J703" s="3">
        <v>1313</v>
      </c>
      <c r="K703" s="4">
        <v>302000</v>
      </c>
    </row>
    <row r="704" spans="1:11" x14ac:dyDescent="0.2">
      <c r="A704">
        <v>703</v>
      </c>
      <c r="B704" s="10">
        <v>361919</v>
      </c>
      <c r="C704">
        <v>2006</v>
      </c>
      <c r="J704" s="3">
        <v>1314</v>
      </c>
      <c r="K704" s="4">
        <v>333168</v>
      </c>
    </row>
    <row r="705" spans="1:11" x14ac:dyDescent="0.2">
      <c r="A705">
        <v>704</v>
      </c>
      <c r="B705" s="10">
        <v>140000</v>
      </c>
      <c r="C705">
        <v>1900</v>
      </c>
      <c r="J705" s="3">
        <v>1317</v>
      </c>
      <c r="K705" s="4">
        <v>295493</v>
      </c>
    </row>
    <row r="706" spans="1:11" x14ac:dyDescent="0.2">
      <c r="A706">
        <v>705</v>
      </c>
      <c r="B706" s="10">
        <v>213000</v>
      </c>
      <c r="C706">
        <v>2004</v>
      </c>
      <c r="J706" s="3">
        <v>1318</v>
      </c>
      <c r="K706" s="4">
        <v>208900</v>
      </c>
    </row>
    <row r="707" spans="1:11" x14ac:dyDescent="0.2">
      <c r="A707">
        <v>706</v>
      </c>
      <c r="B707" s="10">
        <v>55000</v>
      </c>
      <c r="C707">
        <v>1930</v>
      </c>
      <c r="J707" s="3">
        <v>1319</v>
      </c>
      <c r="K707" s="4">
        <v>275000</v>
      </c>
    </row>
    <row r="708" spans="1:11" x14ac:dyDescent="0.2">
      <c r="A708">
        <v>707</v>
      </c>
      <c r="B708" s="10">
        <v>302000</v>
      </c>
      <c r="C708">
        <v>1971</v>
      </c>
      <c r="J708" s="3">
        <v>1323</v>
      </c>
      <c r="K708" s="4">
        <v>190000</v>
      </c>
    </row>
    <row r="709" spans="1:11" x14ac:dyDescent="0.2">
      <c r="A709">
        <v>708</v>
      </c>
      <c r="B709" s="10">
        <v>254000</v>
      </c>
      <c r="C709">
        <v>2006</v>
      </c>
      <c r="J709" s="3">
        <v>1325</v>
      </c>
      <c r="K709" s="4">
        <v>147000</v>
      </c>
    </row>
    <row r="710" spans="1:11" x14ac:dyDescent="0.2">
      <c r="A710">
        <v>709</v>
      </c>
      <c r="B710" s="10">
        <v>179540</v>
      </c>
      <c r="C710">
        <v>2007</v>
      </c>
      <c r="J710" s="3">
        <v>1328</v>
      </c>
      <c r="K710" s="4">
        <v>130500</v>
      </c>
    </row>
    <row r="711" spans="1:11" x14ac:dyDescent="0.2">
      <c r="A711">
        <v>710</v>
      </c>
      <c r="B711" s="10">
        <v>109900</v>
      </c>
      <c r="C711">
        <v>1966</v>
      </c>
      <c r="J711" s="3">
        <v>1330</v>
      </c>
      <c r="K711" s="4">
        <v>176500</v>
      </c>
    </row>
    <row r="712" spans="1:11" x14ac:dyDescent="0.2">
      <c r="A712">
        <v>711</v>
      </c>
      <c r="B712" s="10">
        <v>52000</v>
      </c>
      <c r="C712">
        <v>1935</v>
      </c>
      <c r="J712" s="3">
        <v>1331</v>
      </c>
      <c r="K712" s="4">
        <v>227000</v>
      </c>
    </row>
    <row r="713" spans="1:11" x14ac:dyDescent="0.2">
      <c r="A713">
        <v>712</v>
      </c>
      <c r="B713" s="10">
        <v>102776</v>
      </c>
      <c r="C713">
        <v>1900</v>
      </c>
      <c r="J713" s="3">
        <v>1332</v>
      </c>
      <c r="K713" s="4">
        <v>132500</v>
      </c>
    </row>
    <row r="714" spans="1:11" x14ac:dyDescent="0.2">
      <c r="A714">
        <v>713</v>
      </c>
      <c r="B714" s="10">
        <v>189000</v>
      </c>
      <c r="C714">
        <v>1988</v>
      </c>
      <c r="J714" s="3">
        <v>1336</v>
      </c>
      <c r="K714" s="4">
        <v>167900</v>
      </c>
    </row>
    <row r="715" spans="1:11" x14ac:dyDescent="0.2">
      <c r="A715">
        <v>714</v>
      </c>
      <c r="B715" s="10">
        <v>129000</v>
      </c>
      <c r="C715">
        <v>1970</v>
      </c>
      <c r="J715" s="3">
        <v>1337</v>
      </c>
      <c r="K715" s="4">
        <v>135000</v>
      </c>
    </row>
    <row r="716" spans="1:11" x14ac:dyDescent="0.2">
      <c r="A716">
        <v>715</v>
      </c>
      <c r="B716" s="10">
        <v>130500</v>
      </c>
      <c r="C716">
        <v>1976</v>
      </c>
      <c r="J716" s="3">
        <v>1339</v>
      </c>
      <c r="K716" s="4">
        <v>200000</v>
      </c>
    </row>
    <row r="717" spans="1:11" x14ac:dyDescent="0.2">
      <c r="A717">
        <v>716</v>
      </c>
      <c r="B717" s="10">
        <v>165000</v>
      </c>
      <c r="C717">
        <v>1974</v>
      </c>
      <c r="J717" s="3">
        <v>1340</v>
      </c>
      <c r="K717" s="4">
        <v>128500</v>
      </c>
    </row>
    <row r="718" spans="1:11" x14ac:dyDescent="0.2">
      <c r="A718">
        <v>717</v>
      </c>
      <c r="B718" s="10">
        <v>159500</v>
      </c>
      <c r="C718">
        <v>1890</v>
      </c>
      <c r="J718" s="3">
        <v>1341</v>
      </c>
      <c r="K718" s="4">
        <v>123000</v>
      </c>
    </row>
    <row r="719" spans="1:11" x14ac:dyDescent="0.2">
      <c r="A719">
        <v>718</v>
      </c>
      <c r="B719" s="10">
        <v>157000</v>
      </c>
      <c r="C719">
        <v>1973</v>
      </c>
      <c r="J719" s="3">
        <v>1342</v>
      </c>
      <c r="K719" s="4">
        <v>155000</v>
      </c>
    </row>
    <row r="720" spans="1:11" x14ac:dyDescent="0.2">
      <c r="A720">
        <v>719</v>
      </c>
      <c r="B720" s="10">
        <v>341000</v>
      </c>
      <c r="C720">
        <v>1993</v>
      </c>
      <c r="J720" s="3">
        <v>1343</v>
      </c>
      <c r="K720" s="4">
        <v>228500</v>
      </c>
    </row>
    <row r="721" spans="1:11" x14ac:dyDescent="0.2">
      <c r="A721">
        <v>720</v>
      </c>
      <c r="B721" s="10">
        <v>128500</v>
      </c>
      <c r="C721">
        <v>1969</v>
      </c>
      <c r="J721" s="3">
        <v>1345</v>
      </c>
      <c r="K721" s="4">
        <v>155835</v>
      </c>
    </row>
    <row r="722" spans="1:11" x14ac:dyDescent="0.2">
      <c r="A722">
        <v>721</v>
      </c>
      <c r="B722" s="10">
        <v>275000</v>
      </c>
      <c r="C722">
        <v>1985</v>
      </c>
      <c r="J722" s="3">
        <v>1348</v>
      </c>
      <c r="K722" s="4">
        <v>283463</v>
      </c>
    </row>
    <row r="723" spans="1:11" x14ac:dyDescent="0.2">
      <c r="A723">
        <v>722</v>
      </c>
      <c r="B723" s="10">
        <v>143000</v>
      </c>
      <c r="C723">
        <v>2004</v>
      </c>
      <c r="J723" s="3">
        <v>1349</v>
      </c>
      <c r="K723" s="4">
        <v>215000</v>
      </c>
    </row>
    <row r="724" spans="1:11" x14ac:dyDescent="0.2">
      <c r="A724">
        <v>723</v>
      </c>
      <c r="B724" s="10">
        <v>124500</v>
      </c>
      <c r="C724">
        <v>1970</v>
      </c>
      <c r="J724" s="3">
        <v>1354</v>
      </c>
      <c r="K724" s="4">
        <v>410000</v>
      </c>
    </row>
    <row r="725" spans="1:11" x14ac:dyDescent="0.2">
      <c r="A725">
        <v>724</v>
      </c>
      <c r="B725" s="10">
        <v>135000</v>
      </c>
      <c r="C725">
        <v>1954</v>
      </c>
      <c r="J725" s="3">
        <v>1355</v>
      </c>
      <c r="K725" s="4">
        <v>235000</v>
      </c>
    </row>
    <row r="726" spans="1:11" x14ac:dyDescent="0.2">
      <c r="A726">
        <v>725</v>
      </c>
      <c r="B726" s="10">
        <v>320000</v>
      </c>
      <c r="C726">
        <v>2007</v>
      </c>
      <c r="J726" s="3">
        <v>1358</v>
      </c>
      <c r="K726" s="4">
        <v>149900</v>
      </c>
    </row>
    <row r="727" spans="1:11" x14ac:dyDescent="0.2">
      <c r="A727">
        <v>726</v>
      </c>
      <c r="B727" s="10">
        <v>120500</v>
      </c>
      <c r="C727">
        <v>1970</v>
      </c>
      <c r="J727" s="3">
        <v>1359</v>
      </c>
      <c r="K727" s="4">
        <v>177500</v>
      </c>
    </row>
    <row r="728" spans="1:11" x14ac:dyDescent="0.2">
      <c r="A728">
        <v>727</v>
      </c>
      <c r="B728" s="10">
        <v>222000</v>
      </c>
      <c r="C728">
        <v>1988</v>
      </c>
      <c r="J728" s="3">
        <v>1360</v>
      </c>
      <c r="K728" s="4">
        <v>315000</v>
      </c>
    </row>
    <row r="729" spans="1:11" x14ac:dyDescent="0.2">
      <c r="A729">
        <v>728</v>
      </c>
      <c r="B729" s="10">
        <v>194500</v>
      </c>
      <c r="C729">
        <v>2007</v>
      </c>
      <c r="J729" s="3">
        <v>1362</v>
      </c>
      <c r="K729" s="4">
        <v>260000</v>
      </c>
    </row>
    <row r="730" spans="1:11" x14ac:dyDescent="0.2">
      <c r="A730">
        <v>729</v>
      </c>
      <c r="B730" s="10">
        <v>110000</v>
      </c>
      <c r="C730">
        <v>1958</v>
      </c>
      <c r="J730" s="3">
        <v>1364</v>
      </c>
      <c r="K730" s="4">
        <v>156932</v>
      </c>
    </row>
    <row r="731" spans="1:11" x14ac:dyDescent="0.2">
      <c r="A731">
        <v>730</v>
      </c>
      <c r="B731" s="10">
        <v>103000</v>
      </c>
      <c r="C731">
        <v>1925</v>
      </c>
      <c r="J731" s="3">
        <v>1365</v>
      </c>
      <c r="K731" s="4">
        <v>144152</v>
      </c>
    </row>
    <row r="732" spans="1:11" x14ac:dyDescent="0.2">
      <c r="A732">
        <v>731</v>
      </c>
      <c r="B732" s="10">
        <v>236500</v>
      </c>
      <c r="C732">
        <v>1995</v>
      </c>
      <c r="J732" s="3">
        <v>1366</v>
      </c>
      <c r="K732" s="4">
        <v>216000</v>
      </c>
    </row>
    <row r="733" spans="1:11" x14ac:dyDescent="0.2">
      <c r="A733">
        <v>732</v>
      </c>
      <c r="B733" s="10">
        <v>187500</v>
      </c>
      <c r="C733">
        <v>2003</v>
      </c>
      <c r="J733" s="3">
        <v>1367</v>
      </c>
      <c r="K733" s="4">
        <v>193000</v>
      </c>
    </row>
    <row r="734" spans="1:11" x14ac:dyDescent="0.2">
      <c r="A734">
        <v>733</v>
      </c>
      <c r="B734" s="10">
        <v>222500</v>
      </c>
      <c r="C734">
        <v>1998</v>
      </c>
      <c r="J734" s="3">
        <v>1368</v>
      </c>
      <c r="K734" s="4">
        <v>127000</v>
      </c>
    </row>
    <row r="735" spans="1:11" x14ac:dyDescent="0.2">
      <c r="A735">
        <v>734</v>
      </c>
      <c r="B735" s="10">
        <v>131400</v>
      </c>
      <c r="C735">
        <v>1961</v>
      </c>
      <c r="J735" s="3">
        <v>1369</v>
      </c>
      <c r="K735" s="4">
        <v>144000</v>
      </c>
    </row>
    <row r="736" spans="1:11" x14ac:dyDescent="0.2">
      <c r="A736">
        <v>735</v>
      </c>
      <c r="B736" s="10">
        <v>108000</v>
      </c>
      <c r="C736">
        <v>1968</v>
      </c>
      <c r="J736" s="3">
        <v>1370</v>
      </c>
      <c r="K736" s="4">
        <v>232000</v>
      </c>
    </row>
    <row r="737" spans="1:11" x14ac:dyDescent="0.2">
      <c r="A737">
        <v>736</v>
      </c>
      <c r="B737" s="10">
        <v>163000</v>
      </c>
      <c r="C737">
        <v>1914</v>
      </c>
      <c r="J737" s="3">
        <v>1373</v>
      </c>
      <c r="K737" s="4">
        <v>274300</v>
      </c>
    </row>
    <row r="738" spans="1:11" x14ac:dyDescent="0.2">
      <c r="A738">
        <v>737</v>
      </c>
      <c r="B738" s="10">
        <v>93500</v>
      </c>
      <c r="C738">
        <v>1950</v>
      </c>
      <c r="J738" s="3">
        <v>1374</v>
      </c>
      <c r="K738" s="4">
        <v>466500</v>
      </c>
    </row>
    <row r="739" spans="1:11" x14ac:dyDescent="0.2">
      <c r="A739">
        <v>738</v>
      </c>
      <c r="B739" s="10">
        <v>239900</v>
      </c>
      <c r="C739">
        <v>2005</v>
      </c>
      <c r="J739" s="3">
        <v>1375</v>
      </c>
      <c r="K739" s="4">
        <v>250000</v>
      </c>
    </row>
    <row r="740" spans="1:11" x14ac:dyDescent="0.2">
      <c r="A740">
        <v>739</v>
      </c>
      <c r="B740" s="10">
        <v>179000</v>
      </c>
      <c r="C740">
        <v>1987</v>
      </c>
      <c r="J740" s="3">
        <v>1376</v>
      </c>
      <c r="K740" s="4">
        <v>239000</v>
      </c>
    </row>
    <row r="741" spans="1:11" x14ac:dyDescent="0.2">
      <c r="A741">
        <v>740</v>
      </c>
      <c r="B741" s="10">
        <v>190000</v>
      </c>
      <c r="C741">
        <v>2004</v>
      </c>
      <c r="J741" s="3">
        <v>1379</v>
      </c>
      <c r="K741" s="4">
        <v>83000</v>
      </c>
    </row>
    <row r="742" spans="1:11" x14ac:dyDescent="0.2">
      <c r="A742">
        <v>741</v>
      </c>
      <c r="B742" s="10">
        <v>132000</v>
      </c>
      <c r="C742">
        <v>1910</v>
      </c>
      <c r="J742" s="3">
        <v>1380</v>
      </c>
      <c r="K742" s="4">
        <v>167500</v>
      </c>
    </row>
    <row r="743" spans="1:11" x14ac:dyDescent="0.2">
      <c r="A743">
        <v>742</v>
      </c>
      <c r="B743" s="10">
        <v>142000</v>
      </c>
      <c r="C743">
        <v>1961</v>
      </c>
      <c r="J743" s="3">
        <v>1387</v>
      </c>
      <c r="K743" s="4">
        <v>250000</v>
      </c>
    </row>
    <row r="744" spans="1:11" x14ac:dyDescent="0.2">
      <c r="A744">
        <v>743</v>
      </c>
      <c r="B744" s="10">
        <v>179000</v>
      </c>
      <c r="C744">
        <v>2000</v>
      </c>
      <c r="J744" s="3">
        <v>1389</v>
      </c>
      <c r="K744" s="4">
        <v>377500</v>
      </c>
    </row>
    <row r="745" spans="1:11" x14ac:dyDescent="0.2">
      <c r="A745">
        <v>744</v>
      </c>
      <c r="B745" s="10">
        <v>175000</v>
      </c>
      <c r="C745">
        <v>1963</v>
      </c>
      <c r="J745" s="3">
        <v>1391</v>
      </c>
      <c r="K745" s="4">
        <v>235000</v>
      </c>
    </row>
    <row r="746" spans="1:11" x14ac:dyDescent="0.2">
      <c r="A746">
        <v>745</v>
      </c>
      <c r="B746" s="10">
        <v>180000</v>
      </c>
      <c r="C746">
        <v>1993</v>
      </c>
      <c r="J746" s="3">
        <v>1395</v>
      </c>
      <c r="K746" s="4">
        <v>246578</v>
      </c>
    </row>
    <row r="747" spans="1:11" x14ac:dyDescent="0.2">
      <c r="A747">
        <v>746</v>
      </c>
      <c r="B747" s="10">
        <v>299800</v>
      </c>
      <c r="C747">
        <v>1976</v>
      </c>
      <c r="J747" s="3">
        <v>1396</v>
      </c>
      <c r="K747" s="4">
        <v>281213</v>
      </c>
    </row>
    <row r="748" spans="1:11" x14ac:dyDescent="0.2">
      <c r="A748">
        <v>747</v>
      </c>
      <c r="B748" s="10">
        <v>236000</v>
      </c>
      <c r="C748">
        <v>2000</v>
      </c>
      <c r="J748" s="3">
        <v>1402</v>
      </c>
      <c r="K748" s="4">
        <v>193000</v>
      </c>
    </row>
    <row r="749" spans="1:11" x14ac:dyDescent="0.2">
      <c r="A749">
        <v>748</v>
      </c>
      <c r="B749" s="10">
        <v>265979</v>
      </c>
      <c r="C749">
        <v>1880</v>
      </c>
      <c r="J749" s="3">
        <v>1403</v>
      </c>
      <c r="K749" s="4">
        <v>193879</v>
      </c>
    </row>
    <row r="750" spans="1:11" x14ac:dyDescent="0.2">
      <c r="A750">
        <v>749</v>
      </c>
      <c r="B750" s="10">
        <v>260400</v>
      </c>
      <c r="C750">
        <v>1996</v>
      </c>
      <c r="J750" s="3">
        <v>1404</v>
      </c>
      <c r="K750" s="4">
        <v>282922</v>
      </c>
    </row>
    <row r="751" spans="1:11" x14ac:dyDescent="0.2">
      <c r="A751">
        <v>750</v>
      </c>
      <c r="B751" s="10">
        <v>98000</v>
      </c>
      <c r="C751">
        <v>1945</v>
      </c>
      <c r="J751" s="3">
        <v>1406</v>
      </c>
      <c r="K751" s="4">
        <v>275000</v>
      </c>
    </row>
    <row r="752" spans="1:11" x14ac:dyDescent="0.2">
      <c r="A752">
        <v>751</v>
      </c>
      <c r="B752" s="10">
        <v>96500</v>
      </c>
      <c r="C752">
        <v>1910</v>
      </c>
      <c r="J752" s="3">
        <v>1407</v>
      </c>
      <c r="K752" s="4">
        <v>133000</v>
      </c>
    </row>
    <row r="753" spans="1:11" x14ac:dyDescent="0.2">
      <c r="A753">
        <v>752</v>
      </c>
      <c r="B753" s="10">
        <v>162000</v>
      </c>
      <c r="C753">
        <v>2003</v>
      </c>
      <c r="J753" s="3">
        <v>1408</v>
      </c>
      <c r="K753" s="4">
        <v>112000</v>
      </c>
    </row>
    <row r="754" spans="1:11" x14ac:dyDescent="0.2">
      <c r="A754">
        <v>753</v>
      </c>
      <c r="B754" s="10">
        <v>217000</v>
      </c>
      <c r="C754">
        <v>1997</v>
      </c>
      <c r="J754" s="3">
        <v>1410</v>
      </c>
      <c r="K754" s="4">
        <v>215000</v>
      </c>
    </row>
    <row r="755" spans="1:11" x14ac:dyDescent="0.2">
      <c r="A755">
        <v>754</v>
      </c>
      <c r="B755" s="10">
        <v>275500</v>
      </c>
      <c r="C755">
        <v>2005</v>
      </c>
      <c r="J755" s="3">
        <v>1411</v>
      </c>
      <c r="K755" s="4">
        <v>230000</v>
      </c>
    </row>
    <row r="756" spans="1:11" x14ac:dyDescent="0.2">
      <c r="A756">
        <v>755</v>
      </c>
      <c r="B756" s="10">
        <v>156000</v>
      </c>
      <c r="C756">
        <v>1969</v>
      </c>
      <c r="J756" s="3">
        <v>1414</v>
      </c>
      <c r="K756" s="4">
        <v>257000</v>
      </c>
    </row>
    <row r="757" spans="1:11" x14ac:dyDescent="0.2">
      <c r="A757">
        <v>756</v>
      </c>
      <c r="B757" s="10">
        <v>172500</v>
      </c>
      <c r="C757">
        <v>1999</v>
      </c>
      <c r="J757" s="3">
        <v>1416</v>
      </c>
      <c r="K757" s="4">
        <v>175900</v>
      </c>
    </row>
    <row r="758" spans="1:11" x14ac:dyDescent="0.2">
      <c r="A758">
        <v>757</v>
      </c>
      <c r="B758" s="10">
        <v>212000</v>
      </c>
      <c r="C758">
        <v>2007</v>
      </c>
      <c r="J758" s="3">
        <v>1418</v>
      </c>
      <c r="K758" s="4">
        <v>340000</v>
      </c>
    </row>
    <row r="759" spans="1:11" x14ac:dyDescent="0.2">
      <c r="A759">
        <v>758</v>
      </c>
      <c r="B759" s="10">
        <v>158900</v>
      </c>
      <c r="C759">
        <v>1978</v>
      </c>
      <c r="J759" s="3">
        <v>1422</v>
      </c>
      <c r="K759" s="4">
        <v>127500</v>
      </c>
    </row>
    <row r="760" spans="1:11" x14ac:dyDescent="0.2">
      <c r="A760">
        <v>759</v>
      </c>
      <c r="B760" s="10">
        <v>179400</v>
      </c>
      <c r="C760">
        <v>1999</v>
      </c>
      <c r="J760" s="3">
        <v>1423</v>
      </c>
      <c r="K760" s="4">
        <v>136500</v>
      </c>
    </row>
    <row r="761" spans="1:11" x14ac:dyDescent="0.2">
      <c r="A761">
        <v>760</v>
      </c>
      <c r="B761" s="10">
        <v>290000</v>
      </c>
      <c r="C761">
        <v>1995</v>
      </c>
      <c r="J761" s="3">
        <v>1427</v>
      </c>
      <c r="K761" s="4">
        <v>271000</v>
      </c>
    </row>
    <row r="762" spans="1:11" x14ac:dyDescent="0.2">
      <c r="A762">
        <v>761</v>
      </c>
      <c r="B762" s="10">
        <v>127500</v>
      </c>
      <c r="C762">
        <v>1959</v>
      </c>
      <c r="J762" s="3">
        <v>1430</v>
      </c>
      <c r="K762" s="4">
        <v>182900</v>
      </c>
    </row>
    <row r="763" spans="1:11" x14ac:dyDescent="0.2">
      <c r="A763">
        <v>762</v>
      </c>
      <c r="B763" s="10">
        <v>100000</v>
      </c>
      <c r="C763">
        <v>1924</v>
      </c>
      <c r="J763" s="3">
        <v>1431</v>
      </c>
      <c r="K763" s="4">
        <v>192140</v>
      </c>
    </row>
    <row r="764" spans="1:11" x14ac:dyDescent="0.2">
      <c r="A764">
        <v>763</v>
      </c>
      <c r="B764" s="10">
        <v>215200</v>
      </c>
      <c r="C764">
        <v>2009</v>
      </c>
      <c r="J764" s="3">
        <v>1432</v>
      </c>
      <c r="K764" s="4">
        <v>143750</v>
      </c>
    </row>
    <row r="765" spans="1:11" x14ac:dyDescent="0.2">
      <c r="A765">
        <v>764</v>
      </c>
      <c r="B765" s="10">
        <v>337000</v>
      </c>
      <c r="C765">
        <v>1999</v>
      </c>
      <c r="J765" s="3">
        <v>1434</v>
      </c>
      <c r="K765" s="4">
        <v>186500</v>
      </c>
    </row>
    <row r="766" spans="1:11" x14ac:dyDescent="0.2">
      <c r="A766">
        <v>765</v>
      </c>
      <c r="B766" s="10">
        <v>270000</v>
      </c>
      <c r="C766">
        <v>1995</v>
      </c>
      <c r="J766" s="3">
        <v>1435</v>
      </c>
      <c r="K766" s="4">
        <v>160000</v>
      </c>
    </row>
    <row r="767" spans="1:11" x14ac:dyDescent="0.2">
      <c r="A767">
        <v>766</v>
      </c>
      <c r="B767" s="10">
        <v>264132</v>
      </c>
      <c r="C767">
        <v>2008</v>
      </c>
      <c r="J767" s="3">
        <v>1437</v>
      </c>
      <c r="K767" s="4">
        <v>120500</v>
      </c>
    </row>
    <row r="768" spans="1:11" x14ac:dyDescent="0.2">
      <c r="A768">
        <v>767</v>
      </c>
      <c r="B768" s="10">
        <v>196500</v>
      </c>
      <c r="C768">
        <v>1988</v>
      </c>
      <c r="J768" s="3">
        <v>1438</v>
      </c>
      <c r="K768" s="4">
        <v>394617</v>
      </c>
    </row>
    <row r="769" spans="1:11" x14ac:dyDescent="0.2">
      <c r="A769">
        <v>768</v>
      </c>
      <c r="B769" s="10">
        <v>160000</v>
      </c>
      <c r="C769">
        <v>1940</v>
      </c>
      <c r="J769" s="3">
        <v>1440</v>
      </c>
      <c r="K769" s="4">
        <v>197000</v>
      </c>
    </row>
    <row r="770" spans="1:11" x14ac:dyDescent="0.2">
      <c r="A770">
        <v>769</v>
      </c>
      <c r="B770" s="10">
        <v>216837</v>
      </c>
      <c r="C770">
        <v>2004</v>
      </c>
      <c r="J770" s="3">
        <v>1442</v>
      </c>
      <c r="K770" s="4">
        <v>149300</v>
      </c>
    </row>
    <row r="771" spans="1:11" x14ac:dyDescent="0.2">
      <c r="A771">
        <v>770</v>
      </c>
      <c r="B771" s="10">
        <v>538000</v>
      </c>
      <c r="C771">
        <v>2003</v>
      </c>
      <c r="J771" s="3">
        <v>1443</v>
      </c>
      <c r="K771" s="4">
        <v>310000</v>
      </c>
    </row>
    <row r="772" spans="1:11" x14ac:dyDescent="0.2">
      <c r="A772">
        <v>771</v>
      </c>
      <c r="B772" s="10">
        <v>134900</v>
      </c>
      <c r="C772">
        <v>1982</v>
      </c>
      <c r="J772" s="3">
        <v>1445</v>
      </c>
      <c r="K772" s="4">
        <v>179600</v>
      </c>
    </row>
    <row r="773" spans="1:11" x14ac:dyDescent="0.2">
      <c r="A773">
        <v>772</v>
      </c>
      <c r="B773" s="10">
        <v>102000</v>
      </c>
      <c r="C773">
        <v>1951</v>
      </c>
      <c r="J773" s="3">
        <v>1448</v>
      </c>
      <c r="K773" s="4">
        <v>240000</v>
      </c>
    </row>
    <row r="774" spans="1:11" x14ac:dyDescent="0.2">
      <c r="A774">
        <v>773</v>
      </c>
      <c r="B774" s="10">
        <v>107000</v>
      </c>
      <c r="C774">
        <v>1976</v>
      </c>
      <c r="J774" s="3">
        <v>1451</v>
      </c>
      <c r="K774" s="4">
        <v>136000</v>
      </c>
    </row>
    <row r="775" spans="1:11" x14ac:dyDescent="0.2">
      <c r="A775">
        <v>774</v>
      </c>
      <c r="B775" s="10">
        <v>114500</v>
      </c>
      <c r="C775">
        <v>1958</v>
      </c>
      <c r="J775" s="3">
        <v>1452</v>
      </c>
      <c r="K775" s="4">
        <v>287090</v>
      </c>
    </row>
    <row r="776" spans="1:11" x14ac:dyDescent="0.2">
      <c r="A776">
        <v>775</v>
      </c>
      <c r="B776" s="10">
        <v>395000</v>
      </c>
      <c r="C776">
        <v>2006</v>
      </c>
      <c r="J776" s="3">
        <v>1453</v>
      </c>
      <c r="K776" s="4">
        <v>145000</v>
      </c>
    </row>
    <row r="777" spans="1:11" x14ac:dyDescent="0.2">
      <c r="A777">
        <v>776</v>
      </c>
      <c r="B777" s="10">
        <v>162000</v>
      </c>
      <c r="C777">
        <v>1998</v>
      </c>
      <c r="J777" s="3">
        <v>1454</v>
      </c>
      <c r="K777" s="4">
        <v>84500</v>
      </c>
    </row>
    <row r="778" spans="1:11" x14ac:dyDescent="0.2">
      <c r="A778">
        <v>777</v>
      </c>
      <c r="B778" s="10">
        <v>221500</v>
      </c>
      <c r="C778">
        <v>2005</v>
      </c>
      <c r="J778" s="3">
        <v>1455</v>
      </c>
      <c r="K778" s="4">
        <v>185000</v>
      </c>
    </row>
    <row r="779" spans="1:11" x14ac:dyDescent="0.2">
      <c r="A779">
        <v>778</v>
      </c>
      <c r="B779" s="10">
        <v>142500</v>
      </c>
      <c r="C779">
        <v>1974</v>
      </c>
      <c r="J779" s="3">
        <v>1456</v>
      </c>
      <c r="K779" s="4">
        <v>175000</v>
      </c>
    </row>
    <row r="780" spans="1:11" x14ac:dyDescent="0.2">
      <c r="A780">
        <v>779</v>
      </c>
      <c r="B780" s="10">
        <v>144000</v>
      </c>
      <c r="C780">
        <v>1977</v>
      </c>
      <c r="J780" s="3">
        <v>1457</v>
      </c>
      <c r="K780" s="4">
        <v>210000</v>
      </c>
    </row>
    <row r="781" spans="1:11" x14ac:dyDescent="0.2">
      <c r="A781">
        <v>780</v>
      </c>
      <c r="B781" s="10">
        <v>135000</v>
      </c>
      <c r="C781">
        <v>1977</v>
      </c>
      <c r="J781" s="3" t="s">
        <v>275</v>
      </c>
      <c r="K781" s="4">
        <v>168391360</v>
      </c>
    </row>
    <row r="782" spans="1:11" x14ac:dyDescent="0.2">
      <c r="A782">
        <v>781</v>
      </c>
      <c r="B782" s="10">
        <v>176000</v>
      </c>
      <c r="C782">
        <v>1995</v>
      </c>
    </row>
    <row r="783" spans="1:11" x14ac:dyDescent="0.2">
      <c r="A783">
        <v>782</v>
      </c>
      <c r="B783" s="10">
        <v>175900</v>
      </c>
      <c r="C783">
        <v>1992</v>
      </c>
    </row>
    <row r="784" spans="1:11" x14ac:dyDescent="0.2">
      <c r="A784">
        <v>783</v>
      </c>
      <c r="B784" s="10">
        <v>187100</v>
      </c>
      <c r="C784">
        <v>2001</v>
      </c>
    </row>
    <row r="785" spans="1:3" x14ac:dyDescent="0.2">
      <c r="A785">
        <v>784</v>
      </c>
      <c r="B785" s="10">
        <v>165500</v>
      </c>
      <c r="C785">
        <v>1978</v>
      </c>
    </row>
    <row r="786" spans="1:3" x14ac:dyDescent="0.2">
      <c r="A786">
        <v>785</v>
      </c>
      <c r="B786" s="10">
        <v>128000</v>
      </c>
      <c r="C786">
        <v>1914</v>
      </c>
    </row>
    <row r="787" spans="1:3" x14ac:dyDescent="0.2">
      <c r="A787">
        <v>786</v>
      </c>
      <c r="B787" s="10">
        <v>161500</v>
      </c>
      <c r="C787">
        <v>1967</v>
      </c>
    </row>
    <row r="788" spans="1:3" x14ac:dyDescent="0.2">
      <c r="A788">
        <v>787</v>
      </c>
      <c r="B788" s="10">
        <v>139000</v>
      </c>
      <c r="C788">
        <v>1915</v>
      </c>
    </row>
    <row r="789" spans="1:3" x14ac:dyDescent="0.2">
      <c r="A789">
        <v>788</v>
      </c>
      <c r="B789" s="10">
        <v>233000</v>
      </c>
      <c r="C789">
        <v>2004</v>
      </c>
    </row>
    <row r="790" spans="1:3" x14ac:dyDescent="0.2">
      <c r="A790">
        <v>789</v>
      </c>
      <c r="B790" s="10">
        <v>107900</v>
      </c>
      <c r="C790">
        <v>1954</v>
      </c>
    </row>
    <row r="791" spans="1:3" x14ac:dyDescent="0.2">
      <c r="A791">
        <v>790</v>
      </c>
      <c r="B791" s="10">
        <v>187500</v>
      </c>
      <c r="C791">
        <v>1966</v>
      </c>
    </row>
    <row r="792" spans="1:3" x14ac:dyDescent="0.2">
      <c r="A792">
        <v>791</v>
      </c>
      <c r="B792" s="10">
        <v>160200</v>
      </c>
      <c r="C792">
        <v>2005</v>
      </c>
    </row>
    <row r="793" spans="1:3" x14ac:dyDescent="0.2">
      <c r="A793">
        <v>792</v>
      </c>
      <c r="B793" s="10">
        <v>146800</v>
      </c>
      <c r="C793">
        <v>1976</v>
      </c>
    </row>
    <row r="794" spans="1:3" x14ac:dyDescent="0.2">
      <c r="A794">
        <v>793</v>
      </c>
      <c r="B794" s="10">
        <v>269790</v>
      </c>
      <c r="C794">
        <v>1996</v>
      </c>
    </row>
    <row r="795" spans="1:3" x14ac:dyDescent="0.2">
      <c r="A795">
        <v>794</v>
      </c>
      <c r="B795" s="10">
        <v>225000</v>
      </c>
      <c r="C795">
        <v>2007</v>
      </c>
    </row>
    <row r="796" spans="1:3" x14ac:dyDescent="0.2">
      <c r="A796">
        <v>795</v>
      </c>
      <c r="B796" s="10">
        <v>194500</v>
      </c>
      <c r="C796">
        <v>1994</v>
      </c>
    </row>
    <row r="797" spans="1:3" x14ac:dyDescent="0.2">
      <c r="A797">
        <v>796</v>
      </c>
      <c r="B797" s="10">
        <v>171000</v>
      </c>
      <c r="C797">
        <v>1980</v>
      </c>
    </row>
    <row r="798" spans="1:3" x14ac:dyDescent="0.2">
      <c r="A798">
        <v>797</v>
      </c>
      <c r="B798" s="10">
        <v>143500</v>
      </c>
      <c r="C798">
        <v>1977</v>
      </c>
    </row>
    <row r="799" spans="1:3" x14ac:dyDescent="0.2">
      <c r="A799">
        <v>798</v>
      </c>
      <c r="B799" s="10">
        <v>110000</v>
      </c>
      <c r="C799">
        <v>1953</v>
      </c>
    </row>
    <row r="800" spans="1:3" x14ac:dyDescent="0.2">
      <c r="A800">
        <v>799</v>
      </c>
      <c r="B800" s="10">
        <v>485000</v>
      </c>
      <c r="C800">
        <v>2008</v>
      </c>
    </row>
    <row r="801" spans="1:3" x14ac:dyDescent="0.2">
      <c r="A801">
        <v>800</v>
      </c>
      <c r="B801" s="10">
        <v>175000</v>
      </c>
      <c r="C801">
        <v>1937</v>
      </c>
    </row>
    <row r="802" spans="1:3" x14ac:dyDescent="0.2">
      <c r="A802">
        <v>801</v>
      </c>
      <c r="B802" s="10">
        <v>200000</v>
      </c>
      <c r="C802">
        <v>1997</v>
      </c>
    </row>
    <row r="803" spans="1:3" x14ac:dyDescent="0.2">
      <c r="A803">
        <v>802</v>
      </c>
      <c r="B803" s="10">
        <v>109900</v>
      </c>
      <c r="C803">
        <v>1916</v>
      </c>
    </row>
    <row r="804" spans="1:3" x14ac:dyDescent="0.2">
      <c r="A804">
        <v>803</v>
      </c>
      <c r="B804" s="10">
        <v>189000</v>
      </c>
      <c r="C804">
        <v>2005</v>
      </c>
    </row>
    <row r="805" spans="1:3" x14ac:dyDescent="0.2">
      <c r="A805">
        <v>804</v>
      </c>
      <c r="B805" s="10">
        <v>582933</v>
      </c>
      <c r="C805">
        <v>2008</v>
      </c>
    </row>
    <row r="806" spans="1:3" x14ac:dyDescent="0.2">
      <c r="A806">
        <v>805</v>
      </c>
      <c r="B806" s="10">
        <v>118000</v>
      </c>
      <c r="C806">
        <v>1954</v>
      </c>
    </row>
    <row r="807" spans="1:3" x14ac:dyDescent="0.2">
      <c r="A807">
        <v>806</v>
      </c>
      <c r="B807" s="10">
        <v>227680</v>
      </c>
      <c r="C807">
        <v>2008</v>
      </c>
    </row>
    <row r="808" spans="1:3" x14ac:dyDescent="0.2">
      <c r="A808">
        <v>807</v>
      </c>
      <c r="B808" s="10">
        <v>135500</v>
      </c>
      <c r="C808">
        <v>1967</v>
      </c>
    </row>
    <row r="809" spans="1:3" x14ac:dyDescent="0.2">
      <c r="A809">
        <v>808</v>
      </c>
      <c r="B809" s="10">
        <v>223500</v>
      </c>
      <c r="C809">
        <v>1923</v>
      </c>
    </row>
    <row r="810" spans="1:3" x14ac:dyDescent="0.2">
      <c r="A810">
        <v>809</v>
      </c>
      <c r="B810" s="10">
        <v>159950</v>
      </c>
      <c r="C810">
        <v>1966</v>
      </c>
    </row>
    <row r="811" spans="1:3" x14ac:dyDescent="0.2">
      <c r="A811">
        <v>810</v>
      </c>
      <c r="B811" s="10">
        <v>106000</v>
      </c>
      <c r="C811">
        <v>1898</v>
      </c>
    </row>
    <row r="812" spans="1:3" x14ac:dyDescent="0.2">
      <c r="A812">
        <v>811</v>
      </c>
      <c r="B812" s="10">
        <v>181000</v>
      </c>
      <c r="C812">
        <v>1974</v>
      </c>
    </row>
    <row r="813" spans="1:3" x14ac:dyDescent="0.2">
      <c r="A813">
        <v>812</v>
      </c>
      <c r="B813" s="10">
        <v>144500</v>
      </c>
      <c r="C813">
        <v>2004</v>
      </c>
    </row>
    <row r="814" spans="1:3" x14ac:dyDescent="0.2">
      <c r="A814">
        <v>813</v>
      </c>
      <c r="B814" s="10">
        <v>55993</v>
      </c>
      <c r="C814">
        <v>1952</v>
      </c>
    </row>
    <row r="815" spans="1:3" x14ac:dyDescent="0.2">
      <c r="A815">
        <v>814</v>
      </c>
      <c r="B815" s="10">
        <v>157900</v>
      </c>
      <c r="C815">
        <v>1958</v>
      </c>
    </row>
    <row r="816" spans="1:3" x14ac:dyDescent="0.2">
      <c r="A816">
        <v>815</v>
      </c>
      <c r="B816" s="10">
        <v>116000</v>
      </c>
      <c r="C816">
        <v>1918</v>
      </c>
    </row>
    <row r="817" spans="1:3" x14ac:dyDescent="0.2">
      <c r="A817">
        <v>816</v>
      </c>
      <c r="B817" s="10">
        <v>224900</v>
      </c>
      <c r="C817">
        <v>1998</v>
      </c>
    </row>
    <row r="818" spans="1:3" x14ac:dyDescent="0.2">
      <c r="A818">
        <v>817</v>
      </c>
      <c r="B818" s="10">
        <v>137000</v>
      </c>
      <c r="C818">
        <v>1954</v>
      </c>
    </row>
    <row r="819" spans="1:3" x14ac:dyDescent="0.2">
      <c r="A819">
        <v>818</v>
      </c>
      <c r="B819" s="10">
        <v>271000</v>
      </c>
      <c r="C819">
        <v>2002</v>
      </c>
    </row>
    <row r="820" spans="1:3" x14ac:dyDescent="0.2">
      <c r="A820">
        <v>819</v>
      </c>
      <c r="B820" s="10">
        <v>155000</v>
      </c>
      <c r="C820">
        <v>1971</v>
      </c>
    </row>
    <row r="821" spans="1:3" x14ac:dyDescent="0.2">
      <c r="A821">
        <v>820</v>
      </c>
      <c r="B821" s="10">
        <v>224000</v>
      </c>
      <c r="C821">
        <v>2009</v>
      </c>
    </row>
    <row r="822" spans="1:3" x14ac:dyDescent="0.2">
      <c r="A822">
        <v>821</v>
      </c>
      <c r="B822" s="10">
        <v>183000</v>
      </c>
      <c r="C822">
        <v>2003</v>
      </c>
    </row>
    <row r="823" spans="1:3" x14ac:dyDescent="0.2">
      <c r="A823">
        <v>822</v>
      </c>
      <c r="B823" s="10">
        <v>93000</v>
      </c>
      <c r="C823">
        <v>1953</v>
      </c>
    </row>
    <row r="824" spans="1:3" x14ac:dyDescent="0.2">
      <c r="A824">
        <v>823</v>
      </c>
      <c r="B824" s="10">
        <v>225000</v>
      </c>
      <c r="C824">
        <v>2003</v>
      </c>
    </row>
    <row r="825" spans="1:3" x14ac:dyDescent="0.2">
      <c r="A825">
        <v>824</v>
      </c>
      <c r="B825" s="10">
        <v>139500</v>
      </c>
      <c r="C825">
        <v>1940</v>
      </c>
    </row>
    <row r="826" spans="1:3" x14ac:dyDescent="0.2">
      <c r="A826">
        <v>825</v>
      </c>
      <c r="B826" s="10">
        <v>232600</v>
      </c>
      <c r="C826">
        <v>2006</v>
      </c>
    </row>
    <row r="827" spans="1:3" x14ac:dyDescent="0.2">
      <c r="A827">
        <v>826</v>
      </c>
      <c r="B827" s="10">
        <v>385000</v>
      </c>
      <c r="C827">
        <v>2007</v>
      </c>
    </row>
    <row r="828" spans="1:3" x14ac:dyDescent="0.2">
      <c r="A828">
        <v>827</v>
      </c>
      <c r="B828" s="10">
        <v>109500</v>
      </c>
      <c r="C828">
        <v>1924</v>
      </c>
    </row>
    <row r="829" spans="1:3" x14ac:dyDescent="0.2">
      <c r="A829">
        <v>828</v>
      </c>
      <c r="B829" s="10">
        <v>189000</v>
      </c>
      <c r="C829">
        <v>2001</v>
      </c>
    </row>
    <row r="830" spans="1:3" x14ac:dyDescent="0.2">
      <c r="A830">
        <v>829</v>
      </c>
      <c r="B830" s="10">
        <v>185000</v>
      </c>
      <c r="C830">
        <v>1967</v>
      </c>
    </row>
    <row r="831" spans="1:3" x14ac:dyDescent="0.2">
      <c r="A831">
        <v>830</v>
      </c>
      <c r="B831" s="10">
        <v>147400</v>
      </c>
      <c r="C831">
        <v>2005</v>
      </c>
    </row>
    <row r="832" spans="1:3" x14ac:dyDescent="0.2">
      <c r="A832">
        <v>831</v>
      </c>
      <c r="B832" s="10">
        <v>166000</v>
      </c>
      <c r="C832">
        <v>1957</v>
      </c>
    </row>
    <row r="833" spans="1:3" x14ac:dyDescent="0.2">
      <c r="A833">
        <v>832</v>
      </c>
      <c r="B833" s="10">
        <v>151000</v>
      </c>
      <c r="C833">
        <v>2005</v>
      </c>
    </row>
    <row r="834" spans="1:3" x14ac:dyDescent="0.2">
      <c r="A834">
        <v>833</v>
      </c>
      <c r="B834" s="10">
        <v>237000</v>
      </c>
      <c r="C834">
        <v>2003</v>
      </c>
    </row>
    <row r="835" spans="1:3" x14ac:dyDescent="0.2">
      <c r="A835">
        <v>834</v>
      </c>
      <c r="B835" s="10">
        <v>167000</v>
      </c>
      <c r="C835">
        <v>1964</v>
      </c>
    </row>
    <row r="836" spans="1:3" x14ac:dyDescent="0.2">
      <c r="A836">
        <v>835</v>
      </c>
      <c r="B836" s="10">
        <v>139950</v>
      </c>
      <c r="C836">
        <v>1961</v>
      </c>
    </row>
    <row r="837" spans="1:3" x14ac:dyDescent="0.2">
      <c r="A837">
        <v>836</v>
      </c>
      <c r="B837" s="10">
        <v>128000</v>
      </c>
      <c r="C837">
        <v>1950</v>
      </c>
    </row>
    <row r="838" spans="1:3" x14ac:dyDescent="0.2">
      <c r="A838">
        <v>837</v>
      </c>
      <c r="B838" s="10">
        <v>153500</v>
      </c>
      <c r="C838">
        <v>1948</v>
      </c>
    </row>
    <row r="839" spans="1:3" x14ac:dyDescent="0.2">
      <c r="A839">
        <v>838</v>
      </c>
      <c r="B839" s="10">
        <v>100000</v>
      </c>
      <c r="C839">
        <v>1973</v>
      </c>
    </row>
    <row r="840" spans="1:3" x14ac:dyDescent="0.2">
      <c r="A840">
        <v>839</v>
      </c>
      <c r="B840" s="10">
        <v>144000</v>
      </c>
      <c r="C840">
        <v>1995</v>
      </c>
    </row>
    <row r="841" spans="1:3" x14ac:dyDescent="0.2">
      <c r="A841">
        <v>840</v>
      </c>
      <c r="B841" s="10">
        <v>130500</v>
      </c>
      <c r="C841">
        <v>1946</v>
      </c>
    </row>
    <row r="842" spans="1:3" x14ac:dyDescent="0.2">
      <c r="A842">
        <v>841</v>
      </c>
      <c r="B842" s="10">
        <v>140000</v>
      </c>
      <c r="C842">
        <v>1925</v>
      </c>
    </row>
    <row r="843" spans="1:3" x14ac:dyDescent="0.2">
      <c r="A843">
        <v>842</v>
      </c>
      <c r="B843" s="10">
        <v>157500</v>
      </c>
      <c r="C843">
        <v>1904</v>
      </c>
    </row>
    <row r="844" spans="1:3" x14ac:dyDescent="0.2">
      <c r="A844">
        <v>843</v>
      </c>
      <c r="B844" s="10">
        <v>174900</v>
      </c>
      <c r="C844">
        <v>1966</v>
      </c>
    </row>
    <row r="845" spans="1:3" x14ac:dyDescent="0.2">
      <c r="A845">
        <v>844</v>
      </c>
      <c r="B845" s="10">
        <v>141000</v>
      </c>
      <c r="C845">
        <v>1961</v>
      </c>
    </row>
    <row r="846" spans="1:3" x14ac:dyDescent="0.2">
      <c r="A846">
        <v>845</v>
      </c>
      <c r="B846" s="10">
        <v>153900</v>
      </c>
      <c r="C846">
        <v>1915</v>
      </c>
    </row>
    <row r="847" spans="1:3" x14ac:dyDescent="0.2">
      <c r="A847">
        <v>846</v>
      </c>
      <c r="B847" s="10">
        <v>171000</v>
      </c>
      <c r="C847">
        <v>1975</v>
      </c>
    </row>
    <row r="848" spans="1:3" x14ac:dyDescent="0.2">
      <c r="A848">
        <v>847</v>
      </c>
      <c r="B848" s="10">
        <v>213000</v>
      </c>
      <c r="C848">
        <v>1993</v>
      </c>
    </row>
    <row r="849" spans="1:3" x14ac:dyDescent="0.2">
      <c r="A849">
        <v>848</v>
      </c>
      <c r="B849" s="10">
        <v>133500</v>
      </c>
      <c r="C849">
        <v>1972</v>
      </c>
    </row>
    <row r="850" spans="1:3" x14ac:dyDescent="0.2">
      <c r="A850">
        <v>849</v>
      </c>
      <c r="B850" s="10">
        <v>240000</v>
      </c>
      <c r="C850">
        <v>1908</v>
      </c>
    </row>
    <row r="851" spans="1:3" x14ac:dyDescent="0.2">
      <c r="A851">
        <v>850</v>
      </c>
      <c r="B851" s="10">
        <v>187000</v>
      </c>
      <c r="C851">
        <v>1976</v>
      </c>
    </row>
    <row r="852" spans="1:3" x14ac:dyDescent="0.2">
      <c r="A852">
        <v>851</v>
      </c>
      <c r="B852" s="10">
        <v>131500</v>
      </c>
      <c r="C852">
        <v>2003</v>
      </c>
    </row>
    <row r="853" spans="1:3" x14ac:dyDescent="0.2">
      <c r="A853">
        <v>852</v>
      </c>
      <c r="B853" s="10">
        <v>215000</v>
      </c>
      <c r="C853">
        <v>2003</v>
      </c>
    </row>
    <row r="854" spans="1:3" x14ac:dyDescent="0.2">
      <c r="A854">
        <v>853</v>
      </c>
      <c r="B854" s="10">
        <v>164000</v>
      </c>
      <c r="C854">
        <v>1941</v>
      </c>
    </row>
    <row r="855" spans="1:3" x14ac:dyDescent="0.2">
      <c r="A855">
        <v>854</v>
      </c>
      <c r="B855" s="10">
        <v>158000</v>
      </c>
      <c r="C855">
        <v>1964</v>
      </c>
    </row>
    <row r="856" spans="1:3" x14ac:dyDescent="0.2">
      <c r="A856">
        <v>855</v>
      </c>
      <c r="B856" s="10">
        <v>170000</v>
      </c>
      <c r="C856">
        <v>1955</v>
      </c>
    </row>
    <row r="857" spans="1:3" x14ac:dyDescent="0.2">
      <c r="A857">
        <v>856</v>
      </c>
      <c r="B857" s="10">
        <v>127000</v>
      </c>
      <c r="C857">
        <v>1962</v>
      </c>
    </row>
    <row r="858" spans="1:3" x14ac:dyDescent="0.2">
      <c r="A858">
        <v>857</v>
      </c>
      <c r="B858" s="10">
        <v>147000</v>
      </c>
      <c r="C858">
        <v>1978</v>
      </c>
    </row>
    <row r="859" spans="1:3" x14ac:dyDescent="0.2">
      <c r="A859">
        <v>858</v>
      </c>
      <c r="B859" s="10">
        <v>174000</v>
      </c>
      <c r="C859">
        <v>1994</v>
      </c>
    </row>
    <row r="860" spans="1:3" x14ac:dyDescent="0.2">
      <c r="A860">
        <v>859</v>
      </c>
      <c r="B860" s="10">
        <v>152000</v>
      </c>
      <c r="C860">
        <v>1976</v>
      </c>
    </row>
    <row r="861" spans="1:3" x14ac:dyDescent="0.2">
      <c r="A861">
        <v>860</v>
      </c>
      <c r="B861" s="10">
        <v>250000</v>
      </c>
      <c r="C861">
        <v>1968</v>
      </c>
    </row>
    <row r="862" spans="1:3" x14ac:dyDescent="0.2">
      <c r="A862">
        <v>861</v>
      </c>
      <c r="B862" s="10">
        <v>189950</v>
      </c>
      <c r="C862">
        <v>1918</v>
      </c>
    </row>
    <row r="863" spans="1:3" x14ac:dyDescent="0.2">
      <c r="A863">
        <v>862</v>
      </c>
      <c r="B863" s="10">
        <v>131500</v>
      </c>
      <c r="C863">
        <v>1965</v>
      </c>
    </row>
    <row r="864" spans="1:3" x14ac:dyDescent="0.2">
      <c r="A864">
        <v>863</v>
      </c>
      <c r="B864" s="10">
        <v>152000</v>
      </c>
      <c r="C864">
        <v>1984</v>
      </c>
    </row>
    <row r="865" spans="1:3" x14ac:dyDescent="0.2">
      <c r="A865">
        <v>864</v>
      </c>
      <c r="B865" s="10">
        <v>132500</v>
      </c>
      <c r="C865">
        <v>1959</v>
      </c>
    </row>
    <row r="866" spans="1:3" x14ac:dyDescent="0.2">
      <c r="A866">
        <v>865</v>
      </c>
      <c r="B866" s="10">
        <v>250580</v>
      </c>
      <c r="C866">
        <v>2007</v>
      </c>
    </row>
    <row r="867" spans="1:3" x14ac:dyDescent="0.2">
      <c r="A867">
        <v>866</v>
      </c>
      <c r="B867" s="10">
        <v>148500</v>
      </c>
      <c r="C867">
        <v>1970</v>
      </c>
    </row>
    <row r="868" spans="1:3" x14ac:dyDescent="0.2">
      <c r="A868">
        <v>867</v>
      </c>
      <c r="B868" s="10">
        <v>248900</v>
      </c>
      <c r="C868">
        <v>2006</v>
      </c>
    </row>
    <row r="869" spans="1:3" x14ac:dyDescent="0.2">
      <c r="A869">
        <v>868</v>
      </c>
      <c r="B869" s="10">
        <v>129000</v>
      </c>
      <c r="C869">
        <v>1961</v>
      </c>
    </row>
    <row r="870" spans="1:3" x14ac:dyDescent="0.2">
      <c r="A870">
        <v>869</v>
      </c>
      <c r="B870" s="10">
        <v>169000</v>
      </c>
      <c r="C870">
        <v>1948</v>
      </c>
    </row>
    <row r="871" spans="1:3" x14ac:dyDescent="0.2">
      <c r="A871">
        <v>870</v>
      </c>
      <c r="B871" s="10">
        <v>236000</v>
      </c>
      <c r="C871">
        <v>1993</v>
      </c>
    </row>
    <row r="872" spans="1:3" x14ac:dyDescent="0.2">
      <c r="A872">
        <v>871</v>
      </c>
      <c r="B872" s="10">
        <v>109500</v>
      </c>
      <c r="C872">
        <v>1962</v>
      </c>
    </row>
    <row r="873" spans="1:3" x14ac:dyDescent="0.2">
      <c r="A873">
        <v>872</v>
      </c>
      <c r="B873" s="10">
        <v>200500</v>
      </c>
      <c r="C873">
        <v>1998</v>
      </c>
    </row>
    <row r="874" spans="1:3" x14ac:dyDescent="0.2">
      <c r="A874">
        <v>873</v>
      </c>
      <c r="B874" s="10">
        <v>116000</v>
      </c>
      <c r="C874">
        <v>1953</v>
      </c>
    </row>
    <row r="875" spans="1:3" x14ac:dyDescent="0.2">
      <c r="A875">
        <v>874</v>
      </c>
      <c r="B875" s="10">
        <v>133000</v>
      </c>
      <c r="C875">
        <v>1949</v>
      </c>
    </row>
    <row r="876" spans="1:3" x14ac:dyDescent="0.2">
      <c r="A876">
        <v>875</v>
      </c>
      <c r="B876" s="10">
        <v>66500</v>
      </c>
      <c r="C876">
        <v>1941</v>
      </c>
    </row>
    <row r="877" spans="1:3" x14ac:dyDescent="0.2">
      <c r="A877">
        <v>876</v>
      </c>
      <c r="B877" s="10">
        <v>303477</v>
      </c>
      <c r="C877">
        <v>2007</v>
      </c>
    </row>
    <row r="878" spans="1:3" x14ac:dyDescent="0.2">
      <c r="A878">
        <v>877</v>
      </c>
      <c r="B878" s="10">
        <v>132250</v>
      </c>
      <c r="C878">
        <v>1963</v>
      </c>
    </row>
    <row r="879" spans="1:3" x14ac:dyDescent="0.2">
      <c r="A879">
        <v>878</v>
      </c>
      <c r="B879" s="10">
        <v>350000</v>
      </c>
      <c r="C879">
        <v>2004</v>
      </c>
    </row>
    <row r="880" spans="1:3" x14ac:dyDescent="0.2">
      <c r="A880">
        <v>879</v>
      </c>
      <c r="B880" s="10">
        <v>148000</v>
      </c>
      <c r="C880">
        <v>1961</v>
      </c>
    </row>
    <row r="881" spans="1:3" x14ac:dyDescent="0.2">
      <c r="A881">
        <v>880</v>
      </c>
      <c r="B881" s="10">
        <v>136500</v>
      </c>
      <c r="C881">
        <v>1978</v>
      </c>
    </row>
    <row r="882" spans="1:3" x14ac:dyDescent="0.2">
      <c r="A882">
        <v>881</v>
      </c>
      <c r="B882" s="10">
        <v>157000</v>
      </c>
      <c r="C882">
        <v>2005</v>
      </c>
    </row>
    <row r="883" spans="1:3" x14ac:dyDescent="0.2">
      <c r="A883">
        <v>882</v>
      </c>
      <c r="B883" s="10">
        <v>187500</v>
      </c>
      <c r="C883">
        <v>1990</v>
      </c>
    </row>
    <row r="884" spans="1:3" x14ac:dyDescent="0.2">
      <c r="A884">
        <v>883</v>
      </c>
      <c r="B884" s="10">
        <v>178000</v>
      </c>
      <c r="C884">
        <v>1992</v>
      </c>
    </row>
    <row r="885" spans="1:3" x14ac:dyDescent="0.2">
      <c r="A885">
        <v>884</v>
      </c>
      <c r="B885" s="10">
        <v>118500</v>
      </c>
      <c r="C885">
        <v>1912</v>
      </c>
    </row>
    <row r="886" spans="1:3" x14ac:dyDescent="0.2">
      <c r="A886">
        <v>885</v>
      </c>
      <c r="B886" s="10">
        <v>100000</v>
      </c>
      <c r="C886">
        <v>1967</v>
      </c>
    </row>
    <row r="887" spans="1:3" x14ac:dyDescent="0.2">
      <c r="A887">
        <v>886</v>
      </c>
      <c r="B887" s="10">
        <v>328900</v>
      </c>
      <c r="C887">
        <v>1999</v>
      </c>
    </row>
    <row r="888" spans="1:3" x14ac:dyDescent="0.2">
      <c r="A888">
        <v>887</v>
      </c>
      <c r="B888" s="10">
        <v>145000</v>
      </c>
      <c r="C888">
        <v>1959</v>
      </c>
    </row>
    <row r="889" spans="1:3" x14ac:dyDescent="0.2">
      <c r="A889">
        <v>888</v>
      </c>
      <c r="B889" s="10">
        <v>135500</v>
      </c>
      <c r="C889">
        <v>1955</v>
      </c>
    </row>
    <row r="890" spans="1:3" x14ac:dyDescent="0.2">
      <c r="A890">
        <v>889</v>
      </c>
      <c r="B890" s="10">
        <v>268000</v>
      </c>
      <c r="C890">
        <v>1970</v>
      </c>
    </row>
    <row r="891" spans="1:3" x14ac:dyDescent="0.2">
      <c r="A891">
        <v>890</v>
      </c>
      <c r="B891" s="10">
        <v>149500</v>
      </c>
      <c r="C891">
        <v>1953</v>
      </c>
    </row>
    <row r="892" spans="1:3" x14ac:dyDescent="0.2">
      <c r="A892">
        <v>891</v>
      </c>
      <c r="B892" s="10">
        <v>122900</v>
      </c>
      <c r="C892">
        <v>1949</v>
      </c>
    </row>
    <row r="893" spans="1:3" x14ac:dyDescent="0.2">
      <c r="A893">
        <v>892</v>
      </c>
      <c r="B893" s="10">
        <v>172500</v>
      </c>
      <c r="C893">
        <v>1978</v>
      </c>
    </row>
    <row r="894" spans="1:3" x14ac:dyDescent="0.2">
      <c r="A894">
        <v>893</v>
      </c>
      <c r="B894" s="10">
        <v>154500</v>
      </c>
      <c r="C894">
        <v>1963</v>
      </c>
    </row>
    <row r="895" spans="1:3" x14ac:dyDescent="0.2">
      <c r="A895">
        <v>894</v>
      </c>
      <c r="B895" s="10">
        <v>165000</v>
      </c>
      <c r="C895">
        <v>1954</v>
      </c>
    </row>
    <row r="896" spans="1:3" x14ac:dyDescent="0.2">
      <c r="A896">
        <v>895</v>
      </c>
      <c r="B896" s="10">
        <v>118858</v>
      </c>
      <c r="C896">
        <v>1979</v>
      </c>
    </row>
    <row r="897" spans="1:3" x14ac:dyDescent="0.2">
      <c r="A897">
        <v>896</v>
      </c>
      <c r="B897" s="10">
        <v>140000</v>
      </c>
      <c r="C897">
        <v>1963</v>
      </c>
    </row>
    <row r="898" spans="1:3" x14ac:dyDescent="0.2">
      <c r="A898">
        <v>897</v>
      </c>
      <c r="B898" s="10">
        <v>106500</v>
      </c>
      <c r="C898">
        <v>1936</v>
      </c>
    </row>
    <row r="899" spans="1:3" x14ac:dyDescent="0.2">
      <c r="A899">
        <v>898</v>
      </c>
      <c r="B899" s="10">
        <v>142953</v>
      </c>
      <c r="C899">
        <v>1979</v>
      </c>
    </row>
    <row r="900" spans="1:3" x14ac:dyDescent="0.2">
      <c r="A900">
        <v>899</v>
      </c>
      <c r="B900" s="10">
        <v>611657</v>
      </c>
      <c r="C900">
        <v>2009</v>
      </c>
    </row>
    <row r="901" spans="1:3" x14ac:dyDescent="0.2">
      <c r="A901">
        <v>900</v>
      </c>
      <c r="B901" s="10">
        <v>135000</v>
      </c>
      <c r="C901">
        <v>1961</v>
      </c>
    </row>
    <row r="902" spans="1:3" x14ac:dyDescent="0.2">
      <c r="A902">
        <v>901</v>
      </c>
      <c r="B902" s="10">
        <v>110000</v>
      </c>
      <c r="C902">
        <v>1971</v>
      </c>
    </row>
    <row r="903" spans="1:3" x14ac:dyDescent="0.2">
      <c r="A903">
        <v>902</v>
      </c>
      <c r="B903" s="10">
        <v>153000</v>
      </c>
      <c r="C903">
        <v>1957</v>
      </c>
    </row>
    <row r="904" spans="1:3" x14ac:dyDescent="0.2">
      <c r="A904">
        <v>903</v>
      </c>
      <c r="B904" s="10">
        <v>180000</v>
      </c>
      <c r="C904">
        <v>2003</v>
      </c>
    </row>
    <row r="905" spans="1:3" x14ac:dyDescent="0.2">
      <c r="A905">
        <v>904</v>
      </c>
      <c r="B905" s="10">
        <v>240000</v>
      </c>
      <c r="C905">
        <v>2006</v>
      </c>
    </row>
    <row r="906" spans="1:3" x14ac:dyDescent="0.2">
      <c r="A906">
        <v>905</v>
      </c>
      <c r="B906" s="10">
        <v>125500</v>
      </c>
      <c r="C906">
        <v>1967</v>
      </c>
    </row>
    <row r="907" spans="1:3" x14ac:dyDescent="0.2">
      <c r="A907">
        <v>906</v>
      </c>
      <c r="B907" s="10">
        <v>128000</v>
      </c>
      <c r="C907">
        <v>1954</v>
      </c>
    </row>
    <row r="908" spans="1:3" x14ac:dyDescent="0.2">
      <c r="A908">
        <v>907</v>
      </c>
      <c r="B908" s="10">
        <v>255000</v>
      </c>
      <c r="C908">
        <v>2006</v>
      </c>
    </row>
    <row r="909" spans="1:3" x14ac:dyDescent="0.2">
      <c r="A909">
        <v>908</v>
      </c>
      <c r="B909" s="10">
        <v>250000</v>
      </c>
      <c r="C909">
        <v>1936</v>
      </c>
    </row>
    <row r="910" spans="1:3" x14ac:dyDescent="0.2">
      <c r="A910">
        <v>909</v>
      </c>
      <c r="B910" s="10">
        <v>131000</v>
      </c>
      <c r="C910">
        <v>1983</v>
      </c>
    </row>
    <row r="911" spans="1:3" x14ac:dyDescent="0.2">
      <c r="A911">
        <v>910</v>
      </c>
      <c r="B911" s="10">
        <v>174000</v>
      </c>
      <c r="C911">
        <v>2005</v>
      </c>
    </row>
    <row r="912" spans="1:3" x14ac:dyDescent="0.2">
      <c r="A912">
        <v>911</v>
      </c>
      <c r="B912" s="10">
        <v>154300</v>
      </c>
      <c r="C912">
        <v>1960</v>
      </c>
    </row>
    <row r="913" spans="1:3" x14ac:dyDescent="0.2">
      <c r="A913">
        <v>912</v>
      </c>
      <c r="B913" s="10">
        <v>143500</v>
      </c>
      <c r="C913">
        <v>1977</v>
      </c>
    </row>
    <row r="914" spans="1:3" x14ac:dyDescent="0.2">
      <c r="A914">
        <v>913</v>
      </c>
      <c r="B914" s="10">
        <v>88000</v>
      </c>
      <c r="C914">
        <v>1925</v>
      </c>
    </row>
    <row r="915" spans="1:3" x14ac:dyDescent="0.2">
      <c r="A915">
        <v>914</v>
      </c>
      <c r="B915" s="10">
        <v>145000</v>
      </c>
      <c r="C915">
        <v>1949</v>
      </c>
    </row>
    <row r="916" spans="1:3" x14ac:dyDescent="0.2">
      <c r="A916">
        <v>915</v>
      </c>
      <c r="B916" s="10">
        <v>173733</v>
      </c>
      <c r="C916">
        <v>2009</v>
      </c>
    </row>
    <row r="917" spans="1:3" x14ac:dyDescent="0.2">
      <c r="A917">
        <v>916</v>
      </c>
      <c r="B917" s="10">
        <v>75000</v>
      </c>
      <c r="C917">
        <v>1970</v>
      </c>
    </row>
    <row r="918" spans="1:3" x14ac:dyDescent="0.2">
      <c r="A918">
        <v>917</v>
      </c>
      <c r="B918" s="10">
        <v>35311</v>
      </c>
      <c r="C918">
        <v>1949</v>
      </c>
    </row>
    <row r="919" spans="1:3" x14ac:dyDescent="0.2">
      <c r="A919">
        <v>918</v>
      </c>
      <c r="B919" s="10">
        <v>135000</v>
      </c>
      <c r="C919">
        <v>1956</v>
      </c>
    </row>
    <row r="920" spans="1:3" x14ac:dyDescent="0.2">
      <c r="A920">
        <v>919</v>
      </c>
      <c r="B920" s="10">
        <v>238000</v>
      </c>
      <c r="C920">
        <v>1991</v>
      </c>
    </row>
    <row r="921" spans="1:3" x14ac:dyDescent="0.2">
      <c r="A921">
        <v>920</v>
      </c>
      <c r="B921" s="10">
        <v>176500</v>
      </c>
      <c r="C921">
        <v>1958</v>
      </c>
    </row>
    <row r="922" spans="1:3" x14ac:dyDescent="0.2">
      <c r="A922">
        <v>921</v>
      </c>
      <c r="B922" s="10">
        <v>201000</v>
      </c>
      <c r="C922">
        <v>1994</v>
      </c>
    </row>
    <row r="923" spans="1:3" x14ac:dyDescent="0.2">
      <c r="A923">
        <v>922</v>
      </c>
      <c r="B923" s="10">
        <v>145900</v>
      </c>
      <c r="C923">
        <v>1900</v>
      </c>
    </row>
    <row r="924" spans="1:3" x14ac:dyDescent="0.2">
      <c r="A924">
        <v>923</v>
      </c>
      <c r="B924" s="10">
        <v>169990</v>
      </c>
      <c r="C924">
        <v>2005</v>
      </c>
    </row>
    <row r="925" spans="1:3" x14ac:dyDescent="0.2">
      <c r="A925">
        <v>924</v>
      </c>
      <c r="B925" s="10">
        <v>193000</v>
      </c>
      <c r="C925">
        <v>1993</v>
      </c>
    </row>
    <row r="926" spans="1:3" x14ac:dyDescent="0.2">
      <c r="A926">
        <v>925</v>
      </c>
      <c r="B926" s="10">
        <v>207500</v>
      </c>
      <c r="C926">
        <v>1980</v>
      </c>
    </row>
    <row r="927" spans="1:3" x14ac:dyDescent="0.2">
      <c r="A927">
        <v>926</v>
      </c>
      <c r="B927" s="10">
        <v>175000</v>
      </c>
      <c r="C927">
        <v>1977</v>
      </c>
    </row>
    <row r="928" spans="1:3" x14ac:dyDescent="0.2">
      <c r="A928">
        <v>927</v>
      </c>
      <c r="B928" s="10">
        <v>285000</v>
      </c>
      <c r="C928">
        <v>2003</v>
      </c>
    </row>
    <row r="929" spans="1:3" x14ac:dyDescent="0.2">
      <c r="A929">
        <v>928</v>
      </c>
      <c r="B929" s="10">
        <v>176000</v>
      </c>
      <c r="C929">
        <v>1968</v>
      </c>
    </row>
    <row r="930" spans="1:3" x14ac:dyDescent="0.2">
      <c r="A930">
        <v>929</v>
      </c>
      <c r="B930" s="10">
        <v>236500</v>
      </c>
      <c r="C930">
        <v>2001</v>
      </c>
    </row>
    <row r="931" spans="1:3" x14ac:dyDescent="0.2">
      <c r="A931">
        <v>930</v>
      </c>
      <c r="B931" s="10">
        <v>222000</v>
      </c>
      <c r="C931">
        <v>1997</v>
      </c>
    </row>
    <row r="932" spans="1:3" x14ac:dyDescent="0.2">
      <c r="A932">
        <v>931</v>
      </c>
      <c r="B932" s="10">
        <v>201000</v>
      </c>
      <c r="C932">
        <v>2007</v>
      </c>
    </row>
    <row r="933" spans="1:3" x14ac:dyDescent="0.2">
      <c r="A933">
        <v>932</v>
      </c>
      <c r="B933" s="10">
        <v>117500</v>
      </c>
      <c r="C933">
        <v>1965</v>
      </c>
    </row>
    <row r="934" spans="1:3" x14ac:dyDescent="0.2">
      <c r="A934">
        <v>933</v>
      </c>
      <c r="B934" s="10">
        <v>320000</v>
      </c>
      <c r="C934">
        <v>2006</v>
      </c>
    </row>
    <row r="935" spans="1:3" x14ac:dyDescent="0.2">
      <c r="A935">
        <v>934</v>
      </c>
      <c r="B935" s="10">
        <v>190000</v>
      </c>
      <c r="C935">
        <v>2004</v>
      </c>
    </row>
    <row r="936" spans="1:3" x14ac:dyDescent="0.2">
      <c r="A936">
        <v>935</v>
      </c>
      <c r="B936" s="10">
        <v>242000</v>
      </c>
      <c r="C936">
        <v>1960</v>
      </c>
    </row>
    <row r="937" spans="1:3" x14ac:dyDescent="0.2">
      <c r="A937">
        <v>936</v>
      </c>
      <c r="B937" s="10">
        <v>79900</v>
      </c>
      <c r="C937">
        <v>1926</v>
      </c>
    </row>
    <row r="938" spans="1:3" x14ac:dyDescent="0.2">
      <c r="A938">
        <v>937</v>
      </c>
      <c r="B938" s="10">
        <v>184900</v>
      </c>
      <c r="C938">
        <v>2003</v>
      </c>
    </row>
    <row r="939" spans="1:3" x14ac:dyDescent="0.2">
      <c r="A939">
        <v>938</v>
      </c>
      <c r="B939" s="10">
        <v>253000</v>
      </c>
      <c r="C939">
        <v>2005</v>
      </c>
    </row>
    <row r="940" spans="1:3" x14ac:dyDescent="0.2">
      <c r="A940">
        <v>939</v>
      </c>
      <c r="B940" s="10">
        <v>239799</v>
      </c>
      <c r="C940">
        <v>2006</v>
      </c>
    </row>
    <row r="941" spans="1:3" x14ac:dyDescent="0.2">
      <c r="A941">
        <v>940</v>
      </c>
      <c r="B941" s="10">
        <v>244400</v>
      </c>
      <c r="C941">
        <v>1940</v>
      </c>
    </row>
    <row r="942" spans="1:3" x14ac:dyDescent="0.2">
      <c r="A942">
        <v>941</v>
      </c>
      <c r="B942" s="10">
        <v>150900</v>
      </c>
      <c r="C942">
        <v>1976</v>
      </c>
    </row>
    <row r="943" spans="1:3" x14ac:dyDescent="0.2">
      <c r="A943">
        <v>942</v>
      </c>
      <c r="B943" s="10">
        <v>214000</v>
      </c>
      <c r="C943">
        <v>1999</v>
      </c>
    </row>
    <row r="944" spans="1:3" x14ac:dyDescent="0.2">
      <c r="A944">
        <v>943</v>
      </c>
      <c r="B944" s="10">
        <v>150000</v>
      </c>
      <c r="C944">
        <v>1977</v>
      </c>
    </row>
    <row r="945" spans="1:3" x14ac:dyDescent="0.2">
      <c r="A945">
        <v>944</v>
      </c>
      <c r="B945" s="10">
        <v>143000</v>
      </c>
      <c r="C945">
        <v>1967</v>
      </c>
    </row>
    <row r="946" spans="1:3" x14ac:dyDescent="0.2">
      <c r="A946">
        <v>945</v>
      </c>
      <c r="B946" s="10">
        <v>137500</v>
      </c>
      <c r="C946">
        <v>1958</v>
      </c>
    </row>
    <row r="947" spans="1:3" x14ac:dyDescent="0.2">
      <c r="A947">
        <v>946</v>
      </c>
      <c r="B947" s="10">
        <v>124900</v>
      </c>
      <c r="C947">
        <v>1890</v>
      </c>
    </row>
    <row r="948" spans="1:3" x14ac:dyDescent="0.2">
      <c r="A948">
        <v>947</v>
      </c>
      <c r="B948" s="10">
        <v>143000</v>
      </c>
      <c r="C948">
        <v>1959</v>
      </c>
    </row>
    <row r="949" spans="1:3" x14ac:dyDescent="0.2">
      <c r="A949">
        <v>948</v>
      </c>
      <c r="B949" s="10">
        <v>270000</v>
      </c>
      <c r="C949">
        <v>2002</v>
      </c>
    </row>
    <row r="950" spans="1:3" x14ac:dyDescent="0.2">
      <c r="A950">
        <v>949</v>
      </c>
      <c r="B950" s="10">
        <v>192500</v>
      </c>
      <c r="C950">
        <v>2002</v>
      </c>
    </row>
    <row r="951" spans="1:3" x14ac:dyDescent="0.2">
      <c r="A951">
        <v>950</v>
      </c>
      <c r="B951" s="10">
        <v>197500</v>
      </c>
      <c r="C951">
        <v>1972</v>
      </c>
    </row>
    <row r="952" spans="1:3" x14ac:dyDescent="0.2">
      <c r="A952">
        <v>951</v>
      </c>
      <c r="B952" s="10">
        <v>129000</v>
      </c>
      <c r="C952">
        <v>1950</v>
      </c>
    </row>
    <row r="953" spans="1:3" x14ac:dyDescent="0.2">
      <c r="A953">
        <v>952</v>
      </c>
      <c r="B953" s="10">
        <v>119900</v>
      </c>
      <c r="C953">
        <v>1965</v>
      </c>
    </row>
    <row r="954" spans="1:3" x14ac:dyDescent="0.2">
      <c r="A954">
        <v>953</v>
      </c>
      <c r="B954" s="10">
        <v>133900</v>
      </c>
      <c r="C954">
        <v>1972</v>
      </c>
    </row>
    <row r="955" spans="1:3" x14ac:dyDescent="0.2">
      <c r="A955">
        <v>954</v>
      </c>
      <c r="B955" s="10">
        <v>172000</v>
      </c>
      <c r="C955">
        <v>1969</v>
      </c>
    </row>
    <row r="956" spans="1:3" x14ac:dyDescent="0.2">
      <c r="A956">
        <v>955</v>
      </c>
      <c r="B956" s="10">
        <v>127500</v>
      </c>
      <c r="C956">
        <v>1975</v>
      </c>
    </row>
    <row r="957" spans="1:3" x14ac:dyDescent="0.2">
      <c r="A957">
        <v>956</v>
      </c>
      <c r="B957" s="10">
        <v>145000</v>
      </c>
      <c r="C957">
        <v>1946</v>
      </c>
    </row>
    <row r="958" spans="1:3" x14ac:dyDescent="0.2">
      <c r="A958">
        <v>957</v>
      </c>
      <c r="B958" s="10">
        <v>124000</v>
      </c>
      <c r="C958">
        <v>1980</v>
      </c>
    </row>
    <row r="959" spans="1:3" x14ac:dyDescent="0.2">
      <c r="A959">
        <v>958</v>
      </c>
      <c r="B959" s="10">
        <v>132000</v>
      </c>
      <c r="C959">
        <v>1962</v>
      </c>
    </row>
    <row r="960" spans="1:3" x14ac:dyDescent="0.2">
      <c r="A960">
        <v>959</v>
      </c>
      <c r="B960" s="10">
        <v>185000</v>
      </c>
      <c r="C960">
        <v>2003</v>
      </c>
    </row>
    <row r="961" spans="1:3" x14ac:dyDescent="0.2">
      <c r="A961">
        <v>960</v>
      </c>
      <c r="B961" s="10">
        <v>155000</v>
      </c>
      <c r="C961">
        <v>1999</v>
      </c>
    </row>
    <row r="962" spans="1:3" x14ac:dyDescent="0.2">
      <c r="A962">
        <v>961</v>
      </c>
      <c r="B962" s="10">
        <v>116500</v>
      </c>
      <c r="C962">
        <v>1958</v>
      </c>
    </row>
    <row r="963" spans="1:3" x14ac:dyDescent="0.2">
      <c r="A963">
        <v>962</v>
      </c>
      <c r="B963" s="10">
        <v>272000</v>
      </c>
      <c r="C963">
        <v>1977</v>
      </c>
    </row>
    <row r="964" spans="1:3" x14ac:dyDescent="0.2">
      <c r="A964">
        <v>963</v>
      </c>
      <c r="B964" s="10">
        <v>155000</v>
      </c>
      <c r="C964">
        <v>1976</v>
      </c>
    </row>
    <row r="965" spans="1:3" x14ac:dyDescent="0.2">
      <c r="A965">
        <v>964</v>
      </c>
      <c r="B965" s="10">
        <v>239000</v>
      </c>
      <c r="C965">
        <v>2007</v>
      </c>
    </row>
    <row r="966" spans="1:3" x14ac:dyDescent="0.2">
      <c r="A966">
        <v>965</v>
      </c>
      <c r="B966" s="10">
        <v>214900</v>
      </c>
      <c r="C966">
        <v>2002</v>
      </c>
    </row>
    <row r="967" spans="1:3" x14ac:dyDescent="0.2">
      <c r="A967">
        <v>966</v>
      </c>
      <c r="B967" s="10">
        <v>178900</v>
      </c>
      <c r="C967">
        <v>2005</v>
      </c>
    </row>
    <row r="968" spans="1:3" x14ac:dyDescent="0.2">
      <c r="A968">
        <v>967</v>
      </c>
      <c r="B968" s="10">
        <v>160000</v>
      </c>
      <c r="C968">
        <v>1940</v>
      </c>
    </row>
    <row r="969" spans="1:3" x14ac:dyDescent="0.2">
      <c r="A969">
        <v>968</v>
      </c>
      <c r="B969" s="10">
        <v>135000</v>
      </c>
      <c r="C969">
        <v>1955</v>
      </c>
    </row>
    <row r="970" spans="1:3" x14ac:dyDescent="0.2">
      <c r="A970">
        <v>969</v>
      </c>
      <c r="B970" s="10">
        <v>37900</v>
      </c>
      <c r="C970">
        <v>1910</v>
      </c>
    </row>
    <row r="971" spans="1:3" x14ac:dyDescent="0.2">
      <c r="A971">
        <v>970</v>
      </c>
      <c r="B971" s="10">
        <v>140000</v>
      </c>
      <c r="C971">
        <v>1958</v>
      </c>
    </row>
    <row r="972" spans="1:3" x14ac:dyDescent="0.2">
      <c r="A972">
        <v>971</v>
      </c>
      <c r="B972" s="10">
        <v>135000</v>
      </c>
      <c r="C972">
        <v>1949</v>
      </c>
    </row>
    <row r="973" spans="1:3" x14ac:dyDescent="0.2">
      <c r="A973">
        <v>972</v>
      </c>
      <c r="B973" s="10">
        <v>173000</v>
      </c>
      <c r="C973">
        <v>2003</v>
      </c>
    </row>
    <row r="974" spans="1:3" x14ac:dyDescent="0.2">
      <c r="A974">
        <v>973</v>
      </c>
      <c r="B974" s="10">
        <v>99500</v>
      </c>
      <c r="C974">
        <v>1979</v>
      </c>
    </row>
    <row r="975" spans="1:3" x14ac:dyDescent="0.2">
      <c r="A975">
        <v>974</v>
      </c>
      <c r="B975" s="10">
        <v>182000</v>
      </c>
      <c r="C975">
        <v>2007</v>
      </c>
    </row>
    <row r="976" spans="1:3" x14ac:dyDescent="0.2">
      <c r="A976">
        <v>975</v>
      </c>
      <c r="B976" s="10">
        <v>167500</v>
      </c>
      <c r="C976">
        <v>1910</v>
      </c>
    </row>
    <row r="977" spans="1:3" x14ac:dyDescent="0.2">
      <c r="A977">
        <v>976</v>
      </c>
      <c r="B977" s="10">
        <v>165000</v>
      </c>
      <c r="C977">
        <v>2000</v>
      </c>
    </row>
    <row r="978" spans="1:3" x14ac:dyDescent="0.2">
      <c r="A978">
        <v>977</v>
      </c>
      <c r="B978" s="10">
        <v>85500</v>
      </c>
      <c r="C978">
        <v>1923</v>
      </c>
    </row>
    <row r="979" spans="1:3" x14ac:dyDescent="0.2">
      <c r="A979">
        <v>978</v>
      </c>
      <c r="B979" s="10">
        <v>199900</v>
      </c>
      <c r="C979">
        <v>2006</v>
      </c>
    </row>
    <row r="980" spans="1:3" x14ac:dyDescent="0.2">
      <c r="A980">
        <v>979</v>
      </c>
      <c r="B980" s="10">
        <v>110000</v>
      </c>
      <c r="C980">
        <v>1954</v>
      </c>
    </row>
    <row r="981" spans="1:3" x14ac:dyDescent="0.2">
      <c r="A981">
        <v>980</v>
      </c>
      <c r="B981" s="10">
        <v>139000</v>
      </c>
      <c r="C981">
        <v>1963</v>
      </c>
    </row>
    <row r="982" spans="1:3" x14ac:dyDescent="0.2">
      <c r="A982">
        <v>981</v>
      </c>
      <c r="B982" s="10">
        <v>178400</v>
      </c>
      <c r="C982">
        <v>1961</v>
      </c>
    </row>
    <row r="983" spans="1:3" x14ac:dyDescent="0.2">
      <c r="A983">
        <v>982</v>
      </c>
      <c r="B983" s="10">
        <v>336000</v>
      </c>
      <c r="C983">
        <v>1998</v>
      </c>
    </row>
    <row r="984" spans="1:3" x14ac:dyDescent="0.2">
      <c r="A984">
        <v>983</v>
      </c>
      <c r="B984" s="10">
        <v>159895</v>
      </c>
      <c r="C984">
        <v>2007</v>
      </c>
    </row>
    <row r="985" spans="1:3" x14ac:dyDescent="0.2">
      <c r="A985">
        <v>984</v>
      </c>
      <c r="B985" s="10">
        <v>255900</v>
      </c>
      <c r="C985">
        <v>2002</v>
      </c>
    </row>
    <row r="986" spans="1:3" x14ac:dyDescent="0.2">
      <c r="A986">
        <v>985</v>
      </c>
      <c r="B986" s="10">
        <v>126000</v>
      </c>
      <c r="C986">
        <v>1977</v>
      </c>
    </row>
    <row r="987" spans="1:3" x14ac:dyDescent="0.2">
      <c r="A987">
        <v>986</v>
      </c>
      <c r="B987" s="10">
        <v>125000</v>
      </c>
      <c r="C987">
        <v>1950</v>
      </c>
    </row>
    <row r="988" spans="1:3" x14ac:dyDescent="0.2">
      <c r="A988">
        <v>987</v>
      </c>
      <c r="B988" s="10">
        <v>117000</v>
      </c>
      <c r="C988">
        <v>1910</v>
      </c>
    </row>
    <row r="989" spans="1:3" x14ac:dyDescent="0.2">
      <c r="A989">
        <v>988</v>
      </c>
      <c r="B989" s="10">
        <v>395192</v>
      </c>
      <c r="C989">
        <v>2009</v>
      </c>
    </row>
    <row r="990" spans="1:3" x14ac:dyDescent="0.2">
      <c r="A990">
        <v>989</v>
      </c>
      <c r="B990" s="10">
        <v>195000</v>
      </c>
      <c r="C990">
        <v>1976</v>
      </c>
    </row>
    <row r="991" spans="1:3" x14ac:dyDescent="0.2">
      <c r="A991">
        <v>990</v>
      </c>
      <c r="B991" s="10">
        <v>197000</v>
      </c>
      <c r="C991">
        <v>2006</v>
      </c>
    </row>
    <row r="992" spans="1:3" x14ac:dyDescent="0.2">
      <c r="A992">
        <v>991</v>
      </c>
      <c r="B992" s="10">
        <v>348000</v>
      </c>
      <c r="C992">
        <v>1997</v>
      </c>
    </row>
    <row r="993" spans="1:3" x14ac:dyDescent="0.2">
      <c r="A993">
        <v>992</v>
      </c>
      <c r="B993" s="10">
        <v>168000</v>
      </c>
      <c r="C993">
        <v>1882</v>
      </c>
    </row>
    <row r="994" spans="1:3" x14ac:dyDescent="0.2">
      <c r="A994">
        <v>993</v>
      </c>
      <c r="B994" s="10">
        <v>187000</v>
      </c>
      <c r="C994">
        <v>1964</v>
      </c>
    </row>
    <row r="995" spans="1:3" x14ac:dyDescent="0.2">
      <c r="A995">
        <v>994</v>
      </c>
      <c r="B995" s="10">
        <v>173900</v>
      </c>
      <c r="C995">
        <v>2005</v>
      </c>
    </row>
    <row r="996" spans="1:3" x14ac:dyDescent="0.2">
      <c r="A996">
        <v>995</v>
      </c>
      <c r="B996" s="10">
        <v>337500</v>
      </c>
      <c r="C996">
        <v>2006</v>
      </c>
    </row>
    <row r="997" spans="1:3" x14ac:dyDescent="0.2">
      <c r="A997">
        <v>996</v>
      </c>
      <c r="B997" s="10">
        <v>121600</v>
      </c>
      <c r="C997">
        <v>1946</v>
      </c>
    </row>
    <row r="998" spans="1:3" x14ac:dyDescent="0.2">
      <c r="A998">
        <v>997</v>
      </c>
      <c r="B998" s="10">
        <v>136500</v>
      </c>
      <c r="C998">
        <v>1961</v>
      </c>
    </row>
    <row r="999" spans="1:3" x14ac:dyDescent="0.2">
      <c r="A999">
        <v>998</v>
      </c>
      <c r="B999" s="10">
        <v>185000</v>
      </c>
      <c r="C999">
        <v>1970</v>
      </c>
    </row>
    <row r="1000" spans="1:3" x14ac:dyDescent="0.2">
      <c r="A1000">
        <v>999</v>
      </c>
      <c r="B1000" s="10">
        <v>91000</v>
      </c>
      <c r="C1000">
        <v>1922</v>
      </c>
    </row>
    <row r="1001" spans="1:3" x14ac:dyDescent="0.2">
      <c r="A1001">
        <v>1000</v>
      </c>
      <c r="B1001" s="10">
        <v>206000</v>
      </c>
      <c r="C1001">
        <v>2006</v>
      </c>
    </row>
    <row r="1002" spans="1:3" x14ac:dyDescent="0.2">
      <c r="A1002">
        <v>1001</v>
      </c>
      <c r="B1002" s="10">
        <v>82000</v>
      </c>
      <c r="C1002">
        <v>1952</v>
      </c>
    </row>
    <row r="1003" spans="1:3" x14ac:dyDescent="0.2">
      <c r="A1003">
        <v>1002</v>
      </c>
      <c r="B1003" s="10">
        <v>86000</v>
      </c>
      <c r="C1003">
        <v>1920</v>
      </c>
    </row>
    <row r="1004" spans="1:3" x14ac:dyDescent="0.2">
      <c r="A1004">
        <v>1003</v>
      </c>
      <c r="B1004" s="10">
        <v>232000</v>
      </c>
      <c r="C1004">
        <v>2006</v>
      </c>
    </row>
    <row r="1005" spans="1:3" x14ac:dyDescent="0.2">
      <c r="A1005">
        <v>1004</v>
      </c>
      <c r="B1005" s="10">
        <v>136905</v>
      </c>
      <c r="C1005">
        <v>1976</v>
      </c>
    </row>
    <row r="1006" spans="1:3" x14ac:dyDescent="0.2">
      <c r="A1006">
        <v>1005</v>
      </c>
      <c r="B1006" s="10">
        <v>181000</v>
      </c>
      <c r="C1006">
        <v>2005</v>
      </c>
    </row>
    <row r="1007" spans="1:3" x14ac:dyDescent="0.2">
      <c r="A1007">
        <v>1006</v>
      </c>
      <c r="B1007" s="10">
        <v>149900</v>
      </c>
      <c r="C1007">
        <v>1977</v>
      </c>
    </row>
    <row r="1008" spans="1:3" x14ac:dyDescent="0.2">
      <c r="A1008">
        <v>1007</v>
      </c>
      <c r="B1008" s="10">
        <v>163500</v>
      </c>
      <c r="C1008">
        <v>1970</v>
      </c>
    </row>
    <row r="1009" spans="1:3" x14ac:dyDescent="0.2">
      <c r="A1009">
        <v>1008</v>
      </c>
      <c r="B1009" s="10">
        <v>88000</v>
      </c>
      <c r="C1009">
        <v>1970</v>
      </c>
    </row>
    <row r="1010" spans="1:3" x14ac:dyDescent="0.2">
      <c r="A1010">
        <v>1009</v>
      </c>
      <c r="B1010" s="10">
        <v>240000</v>
      </c>
      <c r="C1010">
        <v>2004</v>
      </c>
    </row>
    <row r="1011" spans="1:3" x14ac:dyDescent="0.2">
      <c r="A1011">
        <v>1010</v>
      </c>
      <c r="B1011" s="10">
        <v>102000</v>
      </c>
      <c r="C1011">
        <v>1926</v>
      </c>
    </row>
    <row r="1012" spans="1:3" x14ac:dyDescent="0.2">
      <c r="A1012">
        <v>1011</v>
      </c>
      <c r="B1012" s="10">
        <v>135000</v>
      </c>
      <c r="C1012">
        <v>1948</v>
      </c>
    </row>
    <row r="1013" spans="1:3" x14ac:dyDescent="0.2">
      <c r="A1013">
        <v>1012</v>
      </c>
      <c r="B1013" s="10">
        <v>100000</v>
      </c>
      <c r="C1013">
        <v>1965</v>
      </c>
    </row>
    <row r="1014" spans="1:3" x14ac:dyDescent="0.2">
      <c r="A1014">
        <v>1013</v>
      </c>
      <c r="B1014" s="10">
        <v>165000</v>
      </c>
      <c r="C1014">
        <v>1923</v>
      </c>
    </row>
    <row r="1015" spans="1:3" x14ac:dyDescent="0.2">
      <c r="A1015">
        <v>1014</v>
      </c>
      <c r="B1015" s="10">
        <v>85000</v>
      </c>
      <c r="C1015">
        <v>1910</v>
      </c>
    </row>
    <row r="1016" spans="1:3" x14ac:dyDescent="0.2">
      <c r="A1016">
        <v>1015</v>
      </c>
      <c r="B1016" s="10">
        <v>119200</v>
      </c>
      <c r="C1016">
        <v>1948</v>
      </c>
    </row>
    <row r="1017" spans="1:3" x14ac:dyDescent="0.2">
      <c r="A1017">
        <v>1016</v>
      </c>
      <c r="B1017" s="10">
        <v>227000</v>
      </c>
      <c r="C1017">
        <v>2001</v>
      </c>
    </row>
    <row r="1018" spans="1:3" x14ac:dyDescent="0.2">
      <c r="A1018">
        <v>1017</v>
      </c>
      <c r="B1018" s="10">
        <v>203000</v>
      </c>
      <c r="C1018">
        <v>1996</v>
      </c>
    </row>
    <row r="1019" spans="1:3" x14ac:dyDescent="0.2">
      <c r="A1019">
        <v>1018</v>
      </c>
      <c r="B1019" s="10">
        <v>187500</v>
      </c>
      <c r="C1019">
        <v>1984</v>
      </c>
    </row>
    <row r="1020" spans="1:3" x14ac:dyDescent="0.2">
      <c r="A1020">
        <v>1019</v>
      </c>
      <c r="B1020" s="10">
        <v>160000</v>
      </c>
      <c r="C1020">
        <v>1991</v>
      </c>
    </row>
    <row r="1021" spans="1:3" x14ac:dyDescent="0.2">
      <c r="A1021">
        <v>1020</v>
      </c>
      <c r="B1021" s="10">
        <v>213490</v>
      </c>
      <c r="C1021">
        <v>2005</v>
      </c>
    </row>
    <row r="1022" spans="1:3" x14ac:dyDescent="0.2">
      <c r="A1022">
        <v>1021</v>
      </c>
      <c r="B1022" s="10">
        <v>176000</v>
      </c>
      <c r="C1022">
        <v>2005</v>
      </c>
    </row>
    <row r="1023" spans="1:3" x14ac:dyDescent="0.2">
      <c r="A1023">
        <v>1022</v>
      </c>
      <c r="B1023" s="10">
        <v>194000</v>
      </c>
      <c r="C1023">
        <v>2006</v>
      </c>
    </row>
    <row r="1024" spans="1:3" x14ac:dyDescent="0.2">
      <c r="A1024">
        <v>1023</v>
      </c>
      <c r="B1024" s="10">
        <v>87000</v>
      </c>
      <c r="C1024">
        <v>1930</v>
      </c>
    </row>
    <row r="1025" spans="1:3" x14ac:dyDescent="0.2">
      <c r="A1025">
        <v>1024</v>
      </c>
      <c r="B1025" s="10">
        <v>191000</v>
      </c>
      <c r="C1025">
        <v>2005</v>
      </c>
    </row>
    <row r="1026" spans="1:3" x14ac:dyDescent="0.2">
      <c r="A1026">
        <v>1025</v>
      </c>
      <c r="B1026" s="10">
        <v>287000</v>
      </c>
      <c r="C1026">
        <v>1976</v>
      </c>
    </row>
    <row r="1027" spans="1:3" x14ac:dyDescent="0.2">
      <c r="A1027">
        <v>1026</v>
      </c>
      <c r="B1027" s="10">
        <v>112500</v>
      </c>
      <c r="C1027">
        <v>1972</v>
      </c>
    </row>
    <row r="1028" spans="1:3" x14ac:dyDescent="0.2">
      <c r="A1028">
        <v>1027</v>
      </c>
      <c r="B1028" s="10">
        <v>167500</v>
      </c>
      <c r="C1028">
        <v>1960</v>
      </c>
    </row>
    <row r="1029" spans="1:3" x14ac:dyDescent="0.2">
      <c r="A1029">
        <v>1028</v>
      </c>
      <c r="B1029" s="10">
        <v>293077</v>
      </c>
      <c r="C1029">
        <v>2007</v>
      </c>
    </row>
    <row r="1030" spans="1:3" x14ac:dyDescent="0.2">
      <c r="A1030">
        <v>1029</v>
      </c>
      <c r="B1030" s="10">
        <v>105000</v>
      </c>
      <c r="C1030">
        <v>1941</v>
      </c>
    </row>
    <row r="1031" spans="1:3" x14ac:dyDescent="0.2">
      <c r="A1031">
        <v>1030</v>
      </c>
      <c r="B1031" s="10">
        <v>118000</v>
      </c>
      <c r="C1031">
        <v>1972</v>
      </c>
    </row>
    <row r="1032" spans="1:3" x14ac:dyDescent="0.2">
      <c r="A1032">
        <v>1031</v>
      </c>
      <c r="B1032" s="10">
        <v>160000</v>
      </c>
      <c r="C1032">
        <v>1916</v>
      </c>
    </row>
    <row r="1033" spans="1:3" x14ac:dyDescent="0.2">
      <c r="A1033">
        <v>1032</v>
      </c>
      <c r="B1033" s="10">
        <v>197000</v>
      </c>
      <c r="C1033">
        <v>1920</v>
      </c>
    </row>
    <row r="1034" spans="1:3" x14ac:dyDescent="0.2">
      <c r="A1034">
        <v>1033</v>
      </c>
      <c r="B1034" s="10">
        <v>310000</v>
      </c>
      <c r="C1034">
        <v>1993</v>
      </c>
    </row>
    <row r="1035" spans="1:3" x14ac:dyDescent="0.2">
      <c r="A1035">
        <v>1034</v>
      </c>
      <c r="B1035" s="10">
        <v>230000</v>
      </c>
      <c r="C1035">
        <v>2002</v>
      </c>
    </row>
    <row r="1036" spans="1:3" x14ac:dyDescent="0.2">
      <c r="A1036">
        <v>1035</v>
      </c>
      <c r="B1036" s="10">
        <v>119750</v>
      </c>
      <c r="C1036">
        <v>1938</v>
      </c>
    </row>
    <row r="1037" spans="1:3" x14ac:dyDescent="0.2">
      <c r="A1037">
        <v>1036</v>
      </c>
      <c r="B1037" s="10">
        <v>84000</v>
      </c>
      <c r="C1037">
        <v>1957</v>
      </c>
    </row>
    <row r="1038" spans="1:3" x14ac:dyDescent="0.2">
      <c r="A1038">
        <v>1037</v>
      </c>
      <c r="B1038" s="10">
        <v>315500</v>
      </c>
      <c r="C1038">
        <v>2007</v>
      </c>
    </row>
    <row r="1039" spans="1:3" x14ac:dyDescent="0.2">
      <c r="A1039">
        <v>1038</v>
      </c>
      <c r="B1039" s="10">
        <v>287000</v>
      </c>
      <c r="C1039">
        <v>2001</v>
      </c>
    </row>
    <row r="1040" spans="1:3" x14ac:dyDescent="0.2">
      <c r="A1040">
        <v>1039</v>
      </c>
      <c r="B1040" s="10">
        <v>97000</v>
      </c>
      <c r="C1040">
        <v>1970</v>
      </c>
    </row>
    <row r="1041" spans="1:3" x14ac:dyDescent="0.2">
      <c r="A1041">
        <v>1040</v>
      </c>
      <c r="B1041" s="10">
        <v>80000</v>
      </c>
      <c r="C1041">
        <v>1970</v>
      </c>
    </row>
    <row r="1042" spans="1:3" x14ac:dyDescent="0.2">
      <c r="A1042">
        <v>1041</v>
      </c>
      <c r="B1042" s="10">
        <v>155000</v>
      </c>
      <c r="C1042">
        <v>1957</v>
      </c>
    </row>
    <row r="1043" spans="1:3" x14ac:dyDescent="0.2">
      <c r="A1043">
        <v>1042</v>
      </c>
      <c r="B1043" s="10">
        <v>173000</v>
      </c>
      <c r="C1043">
        <v>1966</v>
      </c>
    </row>
    <row r="1044" spans="1:3" x14ac:dyDescent="0.2">
      <c r="A1044">
        <v>1043</v>
      </c>
      <c r="B1044" s="10">
        <v>196000</v>
      </c>
      <c r="C1044">
        <v>2005</v>
      </c>
    </row>
    <row r="1045" spans="1:3" x14ac:dyDescent="0.2">
      <c r="A1045">
        <v>1044</v>
      </c>
      <c r="B1045" s="10">
        <v>262280</v>
      </c>
      <c r="C1045">
        <v>1990</v>
      </c>
    </row>
    <row r="1046" spans="1:3" x14ac:dyDescent="0.2">
      <c r="A1046">
        <v>1045</v>
      </c>
      <c r="B1046" s="10">
        <v>278000</v>
      </c>
      <c r="C1046">
        <v>1981</v>
      </c>
    </row>
    <row r="1047" spans="1:3" x14ac:dyDescent="0.2">
      <c r="A1047">
        <v>1046</v>
      </c>
      <c r="B1047" s="10">
        <v>139600</v>
      </c>
      <c r="C1047">
        <v>1955</v>
      </c>
    </row>
    <row r="1048" spans="1:3" x14ac:dyDescent="0.2">
      <c r="A1048">
        <v>1047</v>
      </c>
      <c r="B1048" s="10">
        <v>556581</v>
      </c>
      <c r="C1048">
        <v>2005</v>
      </c>
    </row>
    <row r="1049" spans="1:3" x14ac:dyDescent="0.2">
      <c r="A1049">
        <v>1048</v>
      </c>
      <c r="B1049" s="10">
        <v>145000</v>
      </c>
      <c r="C1049">
        <v>1994</v>
      </c>
    </row>
    <row r="1050" spans="1:3" x14ac:dyDescent="0.2">
      <c r="A1050">
        <v>1049</v>
      </c>
      <c r="B1050" s="10">
        <v>115000</v>
      </c>
      <c r="C1050">
        <v>1960</v>
      </c>
    </row>
    <row r="1051" spans="1:3" x14ac:dyDescent="0.2">
      <c r="A1051">
        <v>1050</v>
      </c>
      <c r="B1051" s="10">
        <v>84900</v>
      </c>
      <c r="C1051">
        <v>1946</v>
      </c>
    </row>
    <row r="1052" spans="1:3" x14ac:dyDescent="0.2">
      <c r="A1052">
        <v>1051</v>
      </c>
      <c r="B1052" s="10">
        <v>176485</v>
      </c>
      <c r="C1052">
        <v>2007</v>
      </c>
    </row>
    <row r="1053" spans="1:3" x14ac:dyDescent="0.2">
      <c r="A1053">
        <v>1052</v>
      </c>
      <c r="B1053" s="10">
        <v>200141</v>
      </c>
      <c r="C1053">
        <v>2007</v>
      </c>
    </row>
    <row r="1054" spans="1:3" x14ac:dyDescent="0.2">
      <c r="A1054">
        <v>1053</v>
      </c>
      <c r="B1054" s="10">
        <v>165000</v>
      </c>
      <c r="C1054">
        <v>1964</v>
      </c>
    </row>
    <row r="1055" spans="1:3" x14ac:dyDescent="0.2">
      <c r="A1055">
        <v>1054</v>
      </c>
      <c r="B1055" s="10">
        <v>144500</v>
      </c>
      <c r="C1055">
        <v>1957</v>
      </c>
    </row>
    <row r="1056" spans="1:3" x14ac:dyDescent="0.2">
      <c r="A1056">
        <v>1055</v>
      </c>
      <c r="B1056" s="10">
        <v>255000</v>
      </c>
      <c r="C1056">
        <v>2002</v>
      </c>
    </row>
    <row r="1057" spans="1:3" x14ac:dyDescent="0.2">
      <c r="A1057">
        <v>1056</v>
      </c>
      <c r="B1057" s="10">
        <v>180000</v>
      </c>
      <c r="C1057">
        <v>1976</v>
      </c>
    </row>
    <row r="1058" spans="1:3" x14ac:dyDescent="0.2">
      <c r="A1058">
        <v>1057</v>
      </c>
      <c r="B1058" s="10">
        <v>185850</v>
      </c>
      <c r="C1058">
        <v>2005</v>
      </c>
    </row>
    <row r="1059" spans="1:3" x14ac:dyDescent="0.2">
      <c r="A1059">
        <v>1058</v>
      </c>
      <c r="B1059" s="10">
        <v>248000</v>
      </c>
      <c r="C1059">
        <v>1994</v>
      </c>
    </row>
    <row r="1060" spans="1:3" x14ac:dyDescent="0.2">
      <c r="A1060">
        <v>1059</v>
      </c>
      <c r="B1060" s="10">
        <v>335000</v>
      </c>
      <c r="C1060">
        <v>2008</v>
      </c>
    </row>
    <row r="1061" spans="1:3" x14ac:dyDescent="0.2">
      <c r="A1061">
        <v>1060</v>
      </c>
      <c r="B1061" s="10">
        <v>220000</v>
      </c>
      <c r="C1061">
        <v>1932</v>
      </c>
    </row>
    <row r="1062" spans="1:3" x14ac:dyDescent="0.2">
      <c r="A1062">
        <v>1061</v>
      </c>
      <c r="B1062" s="10">
        <v>213500</v>
      </c>
      <c r="C1062">
        <v>2001</v>
      </c>
    </row>
    <row r="1063" spans="1:3" x14ac:dyDescent="0.2">
      <c r="A1063">
        <v>1062</v>
      </c>
      <c r="B1063" s="10">
        <v>81000</v>
      </c>
      <c r="C1063">
        <v>1935</v>
      </c>
    </row>
    <row r="1064" spans="1:3" x14ac:dyDescent="0.2">
      <c r="A1064">
        <v>1063</v>
      </c>
      <c r="B1064" s="10">
        <v>90000</v>
      </c>
      <c r="C1064">
        <v>1900</v>
      </c>
    </row>
    <row r="1065" spans="1:3" x14ac:dyDescent="0.2">
      <c r="A1065">
        <v>1064</v>
      </c>
      <c r="B1065" s="10">
        <v>110500</v>
      </c>
      <c r="C1065">
        <v>1925</v>
      </c>
    </row>
    <row r="1066" spans="1:3" x14ac:dyDescent="0.2">
      <c r="A1066">
        <v>1065</v>
      </c>
      <c r="B1066" s="10">
        <v>154000</v>
      </c>
      <c r="C1066">
        <v>1966</v>
      </c>
    </row>
    <row r="1067" spans="1:3" x14ac:dyDescent="0.2">
      <c r="A1067">
        <v>1066</v>
      </c>
      <c r="B1067" s="10">
        <v>328000</v>
      </c>
      <c r="C1067">
        <v>1996</v>
      </c>
    </row>
    <row r="1068" spans="1:3" x14ac:dyDescent="0.2">
      <c r="A1068">
        <v>1067</v>
      </c>
      <c r="B1068" s="10">
        <v>178000</v>
      </c>
      <c r="C1068">
        <v>1993</v>
      </c>
    </row>
    <row r="1069" spans="1:3" x14ac:dyDescent="0.2">
      <c r="A1069">
        <v>1068</v>
      </c>
      <c r="B1069" s="10">
        <v>167900</v>
      </c>
      <c r="C1069">
        <v>1964</v>
      </c>
    </row>
    <row r="1070" spans="1:3" x14ac:dyDescent="0.2">
      <c r="A1070">
        <v>1069</v>
      </c>
      <c r="B1070" s="10">
        <v>151400</v>
      </c>
      <c r="C1070">
        <v>1973</v>
      </c>
    </row>
    <row r="1071" spans="1:3" x14ac:dyDescent="0.2">
      <c r="A1071">
        <v>1070</v>
      </c>
      <c r="B1071" s="10">
        <v>135000</v>
      </c>
      <c r="C1071">
        <v>1949</v>
      </c>
    </row>
    <row r="1072" spans="1:3" x14ac:dyDescent="0.2">
      <c r="A1072">
        <v>1071</v>
      </c>
      <c r="B1072" s="10">
        <v>135000</v>
      </c>
      <c r="C1072">
        <v>1956</v>
      </c>
    </row>
    <row r="1073" spans="1:3" x14ac:dyDescent="0.2">
      <c r="A1073">
        <v>1072</v>
      </c>
      <c r="B1073" s="10">
        <v>154000</v>
      </c>
      <c r="C1073">
        <v>1968</v>
      </c>
    </row>
    <row r="1074" spans="1:3" x14ac:dyDescent="0.2">
      <c r="A1074">
        <v>1073</v>
      </c>
      <c r="B1074" s="10">
        <v>91500</v>
      </c>
      <c r="C1074">
        <v>1948</v>
      </c>
    </row>
    <row r="1075" spans="1:3" x14ac:dyDescent="0.2">
      <c r="A1075">
        <v>1074</v>
      </c>
      <c r="B1075" s="10">
        <v>159500</v>
      </c>
      <c r="C1075">
        <v>1977</v>
      </c>
    </row>
    <row r="1076" spans="1:3" x14ac:dyDescent="0.2">
      <c r="A1076">
        <v>1075</v>
      </c>
      <c r="B1076" s="10">
        <v>194000</v>
      </c>
      <c r="C1076">
        <v>2006</v>
      </c>
    </row>
    <row r="1077" spans="1:3" x14ac:dyDescent="0.2">
      <c r="A1077">
        <v>1076</v>
      </c>
      <c r="B1077" s="10">
        <v>219500</v>
      </c>
      <c r="C1077">
        <v>1940</v>
      </c>
    </row>
    <row r="1078" spans="1:3" x14ac:dyDescent="0.2">
      <c r="A1078">
        <v>1077</v>
      </c>
      <c r="B1078" s="10">
        <v>170000</v>
      </c>
      <c r="C1078">
        <v>1936</v>
      </c>
    </row>
    <row r="1079" spans="1:3" x14ac:dyDescent="0.2">
      <c r="A1079">
        <v>1078</v>
      </c>
      <c r="B1079" s="10">
        <v>138800</v>
      </c>
      <c r="C1079">
        <v>1969</v>
      </c>
    </row>
    <row r="1080" spans="1:3" x14ac:dyDescent="0.2">
      <c r="A1080">
        <v>1079</v>
      </c>
      <c r="B1080" s="10">
        <v>155900</v>
      </c>
      <c r="C1080">
        <v>2004</v>
      </c>
    </row>
    <row r="1081" spans="1:3" x14ac:dyDescent="0.2">
      <c r="A1081">
        <v>1080</v>
      </c>
      <c r="B1081" s="10">
        <v>126000</v>
      </c>
      <c r="C1081">
        <v>1994</v>
      </c>
    </row>
    <row r="1082" spans="1:3" x14ac:dyDescent="0.2">
      <c r="A1082">
        <v>1081</v>
      </c>
      <c r="B1082" s="10">
        <v>145000</v>
      </c>
      <c r="C1082">
        <v>1971</v>
      </c>
    </row>
    <row r="1083" spans="1:3" x14ac:dyDescent="0.2">
      <c r="A1083">
        <v>1082</v>
      </c>
      <c r="B1083" s="10">
        <v>133000</v>
      </c>
      <c r="C1083">
        <v>1963</v>
      </c>
    </row>
    <row r="1084" spans="1:3" x14ac:dyDescent="0.2">
      <c r="A1084">
        <v>1083</v>
      </c>
      <c r="B1084" s="10">
        <v>192000</v>
      </c>
      <c r="C1084">
        <v>2002</v>
      </c>
    </row>
    <row r="1085" spans="1:3" x14ac:dyDescent="0.2">
      <c r="A1085">
        <v>1084</v>
      </c>
      <c r="B1085" s="10">
        <v>160000</v>
      </c>
      <c r="C1085">
        <v>1964</v>
      </c>
    </row>
    <row r="1086" spans="1:3" x14ac:dyDescent="0.2">
      <c r="A1086">
        <v>1085</v>
      </c>
      <c r="B1086" s="10">
        <v>187500</v>
      </c>
      <c r="C1086">
        <v>1995</v>
      </c>
    </row>
    <row r="1087" spans="1:3" x14ac:dyDescent="0.2">
      <c r="A1087">
        <v>1086</v>
      </c>
      <c r="B1087" s="10">
        <v>147000</v>
      </c>
      <c r="C1087">
        <v>1992</v>
      </c>
    </row>
    <row r="1088" spans="1:3" x14ac:dyDescent="0.2">
      <c r="A1088">
        <v>1087</v>
      </c>
      <c r="B1088" s="10">
        <v>83500</v>
      </c>
      <c r="C1088">
        <v>1973</v>
      </c>
    </row>
    <row r="1089" spans="1:3" x14ac:dyDescent="0.2">
      <c r="A1089">
        <v>1088</v>
      </c>
      <c r="B1089" s="10">
        <v>252000</v>
      </c>
      <c r="C1089">
        <v>2005</v>
      </c>
    </row>
    <row r="1090" spans="1:3" x14ac:dyDescent="0.2">
      <c r="A1090">
        <v>1089</v>
      </c>
      <c r="B1090" s="10">
        <v>137500</v>
      </c>
      <c r="C1090">
        <v>2004</v>
      </c>
    </row>
    <row r="1091" spans="1:3" x14ac:dyDescent="0.2">
      <c r="A1091">
        <v>1090</v>
      </c>
      <c r="B1091" s="10">
        <v>197000</v>
      </c>
      <c r="C1091">
        <v>2005</v>
      </c>
    </row>
    <row r="1092" spans="1:3" x14ac:dyDescent="0.2">
      <c r="A1092">
        <v>1091</v>
      </c>
      <c r="B1092" s="10">
        <v>92900</v>
      </c>
      <c r="C1092">
        <v>1950</v>
      </c>
    </row>
    <row r="1093" spans="1:3" x14ac:dyDescent="0.2">
      <c r="A1093">
        <v>1092</v>
      </c>
      <c r="B1093" s="10">
        <v>160000</v>
      </c>
      <c r="C1093">
        <v>1999</v>
      </c>
    </row>
    <row r="1094" spans="1:3" x14ac:dyDescent="0.2">
      <c r="A1094">
        <v>1093</v>
      </c>
      <c r="B1094" s="10">
        <v>136500</v>
      </c>
      <c r="C1094">
        <v>1925</v>
      </c>
    </row>
    <row r="1095" spans="1:3" x14ac:dyDescent="0.2">
      <c r="A1095">
        <v>1094</v>
      </c>
      <c r="B1095" s="10">
        <v>146000</v>
      </c>
      <c r="C1095">
        <v>1965</v>
      </c>
    </row>
    <row r="1096" spans="1:3" x14ac:dyDescent="0.2">
      <c r="A1096">
        <v>1095</v>
      </c>
      <c r="B1096" s="10">
        <v>129000</v>
      </c>
      <c r="C1096">
        <v>1956</v>
      </c>
    </row>
    <row r="1097" spans="1:3" x14ac:dyDescent="0.2">
      <c r="A1097">
        <v>1096</v>
      </c>
      <c r="B1097" s="10">
        <v>176432</v>
      </c>
      <c r="C1097">
        <v>2006</v>
      </c>
    </row>
    <row r="1098" spans="1:3" x14ac:dyDescent="0.2">
      <c r="A1098">
        <v>1097</v>
      </c>
      <c r="B1098" s="10">
        <v>127000</v>
      </c>
      <c r="C1098">
        <v>1914</v>
      </c>
    </row>
    <row r="1099" spans="1:3" x14ac:dyDescent="0.2">
      <c r="A1099">
        <v>1098</v>
      </c>
      <c r="B1099" s="10">
        <v>170000</v>
      </c>
      <c r="C1099">
        <v>1986</v>
      </c>
    </row>
    <row r="1100" spans="1:3" x14ac:dyDescent="0.2">
      <c r="A1100">
        <v>1099</v>
      </c>
      <c r="B1100" s="10">
        <v>128000</v>
      </c>
      <c r="C1100">
        <v>1936</v>
      </c>
    </row>
    <row r="1101" spans="1:3" x14ac:dyDescent="0.2">
      <c r="A1101">
        <v>1100</v>
      </c>
      <c r="B1101" s="10">
        <v>157000</v>
      </c>
      <c r="C1101">
        <v>1978</v>
      </c>
    </row>
    <row r="1102" spans="1:3" x14ac:dyDescent="0.2">
      <c r="A1102">
        <v>1101</v>
      </c>
      <c r="B1102" s="10">
        <v>60000</v>
      </c>
      <c r="C1102">
        <v>1920</v>
      </c>
    </row>
    <row r="1103" spans="1:3" x14ac:dyDescent="0.2">
      <c r="A1103">
        <v>1102</v>
      </c>
      <c r="B1103" s="10">
        <v>119500</v>
      </c>
      <c r="C1103">
        <v>1971</v>
      </c>
    </row>
    <row r="1104" spans="1:3" x14ac:dyDescent="0.2">
      <c r="A1104">
        <v>1103</v>
      </c>
      <c r="B1104" s="10">
        <v>135000</v>
      </c>
      <c r="C1104">
        <v>1960</v>
      </c>
    </row>
    <row r="1105" spans="1:3" x14ac:dyDescent="0.2">
      <c r="A1105">
        <v>1104</v>
      </c>
      <c r="B1105" s="10">
        <v>159500</v>
      </c>
      <c r="C1105">
        <v>1959</v>
      </c>
    </row>
    <row r="1106" spans="1:3" x14ac:dyDescent="0.2">
      <c r="A1106">
        <v>1105</v>
      </c>
      <c r="B1106" s="10">
        <v>106000</v>
      </c>
      <c r="C1106">
        <v>1970</v>
      </c>
    </row>
    <row r="1107" spans="1:3" x14ac:dyDescent="0.2">
      <c r="A1107">
        <v>1106</v>
      </c>
      <c r="B1107" s="10">
        <v>325000</v>
      </c>
      <c r="C1107">
        <v>1994</v>
      </c>
    </row>
    <row r="1108" spans="1:3" x14ac:dyDescent="0.2">
      <c r="A1108">
        <v>1107</v>
      </c>
      <c r="B1108" s="10">
        <v>179900</v>
      </c>
      <c r="C1108">
        <v>1990</v>
      </c>
    </row>
    <row r="1109" spans="1:3" x14ac:dyDescent="0.2">
      <c r="A1109">
        <v>1108</v>
      </c>
      <c r="B1109" s="10">
        <v>274725</v>
      </c>
      <c r="C1109">
        <v>2006</v>
      </c>
    </row>
    <row r="1110" spans="1:3" x14ac:dyDescent="0.2">
      <c r="A1110">
        <v>1109</v>
      </c>
      <c r="B1110" s="10">
        <v>181000</v>
      </c>
      <c r="C1110">
        <v>2000</v>
      </c>
    </row>
    <row r="1111" spans="1:3" x14ac:dyDescent="0.2">
      <c r="A1111">
        <v>1110</v>
      </c>
      <c r="B1111" s="10">
        <v>280000</v>
      </c>
      <c r="C1111">
        <v>2004</v>
      </c>
    </row>
    <row r="1112" spans="1:3" x14ac:dyDescent="0.2">
      <c r="A1112">
        <v>1111</v>
      </c>
      <c r="B1112" s="10">
        <v>188000</v>
      </c>
      <c r="C1112">
        <v>1995</v>
      </c>
    </row>
    <row r="1113" spans="1:3" x14ac:dyDescent="0.2">
      <c r="A1113">
        <v>1112</v>
      </c>
      <c r="B1113" s="10">
        <v>205000</v>
      </c>
      <c r="C1113">
        <v>1976</v>
      </c>
    </row>
    <row r="1114" spans="1:3" x14ac:dyDescent="0.2">
      <c r="A1114">
        <v>1113</v>
      </c>
      <c r="B1114" s="10">
        <v>129900</v>
      </c>
      <c r="C1114">
        <v>1957</v>
      </c>
    </row>
    <row r="1115" spans="1:3" x14ac:dyDescent="0.2">
      <c r="A1115">
        <v>1114</v>
      </c>
      <c r="B1115" s="10">
        <v>134500</v>
      </c>
      <c r="C1115">
        <v>1953</v>
      </c>
    </row>
    <row r="1116" spans="1:3" x14ac:dyDescent="0.2">
      <c r="A1116">
        <v>1115</v>
      </c>
      <c r="B1116" s="10">
        <v>117000</v>
      </c>
      <c r="C1116">
        <v>1954</v>
      </c>
    </row>
    <row r="1117" spans="1:3" x14ac:dyDescent="0.2">
      <c r="A1117">
        <v>1116</v>
      </c>
      <c r="B1117" s="10">
        <v>318000</v>
      </c>
      <c r="C1117">
        <v>2007</v>
      </c>
    </row>
    <row r="1118" spans="1:3" x14ac:dyDescent="0.2">
      <c r="A1118">
        <v>1117</v>
      </c>
      <c r="B1118" s="10">
        <v>184100</v>
      </c>
      <c r="C1118">
        <v>2002</v>
      </c>
    </row>
    <row r="1119" spans="1:3" x14ac:dyDescent="0.2">
      <c r="A1119">
        <v>1118</v>
      </c>
      <c r="B1119" s="10">
        <v>130000</v>
      </c>
      <c r="C1119">
        <v>1967</v>
      </c>
    </row>
    <row r="1120" spans="1:3" x14ac:dyDescent="0.2">
      <c r="A1120">
        <v>1119</v>
      </c>
      <c r="B1120" s="10">
        <v>140000</v>
      </c>
      <c r="C1120">
        <v>1958</v>
      </c>
    </row>
    <row r="1121" spans="1:3" x14ac:dyDescent="0.2">
      <c r="A1121">
        <v>1120</v>
      </c>
      <c r="B1121" s="10">
        <v>133700</v>
      </c>
      <c r="C1121">
        <v>1959</v>
      </c>
    </row>
    <row r="1122" spans="1:3" x14ac:dyDescent="0.2">
      <c r="A1122">
        <v>1121</v>
      </c>
      <c r="B1122" s="10">
        <v>118400</v>
      </c>
      <c r="C1122">
        <v>1920</v>
      </c>
    </row>
    <row r="1123" spans="1:3" x14ac:dyDescent="0.2">
      <c r="A1123">
        <v>1122</v>
      </c>
      <c r="B1123" s="10">
        <v>212900</v>
      </c>
      <c r="C1123">
        <v>2005</v>
      </c>
    </row>
    <row r="1124" spans="1:3" x14ac:dyDescent="0.2">
      <c r="A1124">
        <v>1123</v>
      </c>
      <c r="B1124" s="10">
        <v>112000</v>
      </c>
      <c r="C1124">
        <v>1956</v>
      </c>
    </row>
    <row r="1125" spans="1:3" x14ac:dyDescent="0.2">
      <c r="A1125">
        <v>1124</v>
      </c>
      <c r="B1125" s="10">
        <v>118000</v>
      </c>
      <c r="C1125">
        <v>1947</v>
      </c>
    </row>
    <row r="1126" spans="1:3" x14ac:dyDescent="0.2">
      <c r="A1126">
        <v>1125</v>
      </c>
      <c r="B1126" s="10">
        <v>163900</v>
      </c>
      <c r="C1126">
        <v>1992</v>
      </c>
    </row>
    <row r="1127" spans="1:3" x14ac:dyDescent="0.2">
      <c r="A1127">
        <v>1126</v>
      </c>
      <c r="B1127" s="10">
        <v>115000</v>
      </c>
      <c r="C1127">
        <v>1955</v>
      </c>
    </row>
    <row r="1128" spans="1:3" x14ac:dyDescent="0.2">
      <c r="A1128">
        <v>1127</v>
      </c>
      <c r="B1128" s="10">
        <v>174000</v>
      </c>
      <c r="C1128">
        <v>2007</v>
      </c>
    </row>
    <row r="1129" spans="1:3" x14ac:dyDescent="0.2">
      <c r="A1129">
        <v>1128</v>
      </c>
      <c r="B1129" s="10">
        <v>259000</v>
      </c>
      <c r="C1129">
        <v>2004</v>
      </c>
    </row>
    <row r="1130" spans="1:3" x14ac:dyDescent="0.2">
      <c r="A1130">
        <v>1129</v>
      </c>
      <c r="B1130" s="10">
        <v>215000</v>
      </c>
      <c r="C1130">
        <v>2004</v>
      </c>
    </row>
    <row r="1131" spans="1:3" x14ac:dyDescent="0.2">
      <c r="A1131">
        <v>1130</v>
      </c>
      <c r="B1131" s="10">
        <v>140000</v>
      </c>
      <c r="C1131">
        <v>1980</v>
      </c>
    </row>
    <row r="1132" spans="1:3" x14ac:dyDescent="0.2">
      <c r="A1132">
        <v>1131</v>
      </c>
      <c r="B1132" s="10">
        <v>135000</v>
      </c>
      <c r="C1132">
        <v>1928</v>
      </c>
    </row>
    <row r="1133" spans="1:3" x14ac:dyDescent="0.2">
      <c r="A1133">
        <v>1132</v>
      </c>
      <c r="B1133" s="10">
        <v>93500</v>
      </c>
      <c r="C1133">
        <v>1991</v>
      </c>
    </row>
    <row r="1134" spans="1:3" x14ac:dyDescent="0.2">
      <c r="A1134">
        <v>1133</v>
      </c>
      <c r="B1134" s="10">
        <v>117500</v>
      </c>
      <c r="C1134">
        <v>1880</v>
      </c>
    </row>
    <row r="1135" spans="1:3" x14ac:dyDescent="0.2">
      <c r="A1135">
        <v>1134</v>
      </c>
      <c r="B1135" s="10">
        <v>239500</v>
      </c>
      <c r="C1135">
        <v>1995</v>
      </c>
    </row>
    <row r="1136" spans="1:3" x14ac:dyDescent="0.2">
      <c r="A1136">
        <v>1135</v>
      </c>
      <c r="B1136" s="10">
        <v>169000</v>
      </c>
      <c r="C1136">
        <v>1997</v>
      </c>
    </row>
    <row r="1137" spans="1:3" x14ac:dyDescent="0.2">
      <c r="A1137">
        <v>1136</v>
      </c>
      <c r="B1137" s="10">
        <v>102000</v>
      </c>
      <c r="C1137">
        <v>1926</v>
      </c>
    </row>
    <row r="1138" spans="1:3" x14ac:dyDescent="0.2">
      <c r="A1138">
        <v>1137</v>
      </c>
      <c r="B1138" s="10">
        <v>119000</v>
      </c>
      <c r="C1138">
        <v>1950</v>
      </c>
    </row>
    <row r="1139" spans="1:3" x14ac:dyDescent="0.2">
      <c r="A1139">
        <v>1138</v>
      </c>
      <c r="B1139" s="10">
        <v>94000</v>
      </c>
      <c r="C1139">
        <v>1875</v>
      </c>
    </row>
    <row r="1140" spans="1:3" x14ac:dyDescent="0.2">
      <c r="A1140">
        <v>1139</v>
      </c>
      <c r="B1140" s="10">
        <v>196000</v>
      </c>
      <c r="C1140">
        <v>1977</v>
      </c>
    </row>
    <row r="1141" spans="1:3" x14ac:dyDescent="0.2">
      <c r="A1141">
        <v>1140</v>
      </c>
      <c r="B1141" s="10">
        <v>144000</v>
      </c>
      <c r="C1141">
        <v>1920</v>
      </c>
    </row>
    <row r="1142" spans="1:3" x14ac:dyDescent="0.2">
      <c r="A1142">
        <v>1141</v>
      </c>
      <c r="B1142" s="10">
        <v>139000</v>
      </c>
      <c r="C1142">
        <v>1951</v>
      </c>
    </row>
    <row r="1143" spans="1:3" x14ac:dyDescent="0.2">
      <c r="A1143">
        <v>1142</v>
      </c>
      <c r="B1143" s="10">
        <v>197500</v>
      </c>
      <c r="C1143">
        <v>1976</v>
      </c>
    </row>
    <row r="1144" spans="1:3" x14ac:dyDescent="0.2">
      <c r="A1144">
        <v>1143</v>
      </c>
      <c r="B1144" s="10">
        <v>424870</v>
      </c>
      <c r="C1144">
        <v>2006</v>
      </c>
    </row>
    <row r="1145" spans="1:3" x14ac:dyDescent="0.2">
      <c r="A1145">
        <v>1144</v>
      </c>
      <c r="B1145" s="10">
        <v>80000</v>
      </c>
      <c r="C1145">
        <v>1959</v>
      </c>
    </row>
    <row r="1146" spans="1:3" x14ac:dyDescent="0.2">
      <c r="A1146">
        <v>1145</v>
      </c>
      <c r="B1146" s="10">
        <v>80000</v>
      </c>
      <c r="C1146">
        <v>1941</v>
      </c>
    </row>
    <row r="1147" spans="1:3" x14ac:dyDescent="0.2">
      <c r="A1147">
        <v>1146</v>
      </c>
      <c r="B1147" s="10">
        <v>149000</v>
      </c>
      <c r="C1147">
        <v>1928</v>
      </c>
    </row>
    <row r="1148" spans="1:3" x14ac:dyDescent="0.2">
      <c r="A1148">
        <v>1147</v>
      </c>
      <c r="B1148" s="10">
        <v>180000</v>
      </c>
      <c r="C1148">
        <v>1985</v>
      </c>
    </row>
    <row r="1149" spans="1:3" x14ac:dyDescent="0.2">
      <c r="A1149">
        <v>1148</v>
      </c>
      <c r="B1149" s="10">
        <v>174500</v>
      </c>
      <c r="C1149">
        <v>1941</v>
      </c>
    </row>
    <row r="1150" spans="1:3" x14ac:dyDescent="0.2">
      <c r="A1150">
        <v>1149</v>
      </c>
      <c r="B1150" s="10">
        <v>116900</v>
      </c>
      <c r="C1150">
        <v>1926</v>
      </c>
    </row>
    <row r="1151" spans="1:3" x14ac:dyDescent="0.2">
      <c r="A1151">
        <v>1150</v>
      </c>
      <c r="B1151" s="10">
        <v>143000</v>
      </c>
      <c r="C1151">
        <v>1920</v>
      </c>
    </row>
    <row r="1152" spans="1:3" x14ac:dyDescent="0.2">
      <c r="A1152">
        <v>1151</v>
      </c>
      <c r="B1152" s="10">
        <v>124000</v>
      </c>
      <c r="C1152">
        <v>1950</v>
      </c>
    </row>
    <row r="1153" spans="1:3" x14ac:dyDescent="0.2">
      <c r="A1153">
        <v>1152</v>
      </c>
      <c r="B1153" s="10">
        <v>149900</v>
      </c>
      <c r="C1153">
        <v>1959</v>
      </c>
    </row>
    <row r="1154" spans="1:3" x14ac:dyDescent="0.2">
      <c r="A1154">
        <v>1153</v>
      </c>
      <c r="B1154" s="10">
        <v>230000</v>
      </c>
      <c r="C1154">
        <v>1956</v>
      </c>
    </row>
    <row r="1155" spans="1:3" x14ac:dyDescent="0.2">
      <c r="A1155">
        <v>1154</v>
      </c>
      <c r="B1155" s="10">
        <v>120500</v>
      </c>
      <c r="C1155">
        <v>1930</v>
      </c>
    </row>
    <row r="1156" spans="1:3" x14ac:dyDescent="0.2">
      <c r="A1156">
        <v>1155</v>
      </c>
      <c r="B1156" s="10">
        <v>201800</v>
      </c>
      <c r="C1156">
        <v>1965</v>
      </c>
    </row>
    <row r="1157" spans="1:3" x14ac:dyDescent="0.2">
      <c r="A1157">
        <v>1156</v>
      </c>
      <c r="B1157" s="10">
        <v>218000</v>
      </c>
      <c r="C1157">
        <v>1976</v>
      </c>
    </row>
    <row r="1158" spans="1:3" x14ac:dyDescent="0.2">
      <c r="A1158">
        <v>1157</v>
      </c>
      <c r="B1158" s="10">
        <v>179900</v>
      </c>
      <c r="C1158">
        <v>1965</v>
      </c>
    </row>
    <row r="1159" spans="1:3" x14ac:dyDescent="0.2">
      <c r="A1159">
        <v>1158</v>
      </c>
      <c r="B1159" s="10">
        <v>230000</v>
      </c>
      <c r="C1159">
        <v>2007</v>
      </c>
    </row>
    <row r="1160" spans="1:3" x14ac:dyDescent="0.2">
      <c r="A1160">
        <v>1159</v>
      </c>
      <c r="B1160" s="10">
        <v>235128</v>
      </c>
      <c r="C1160">
        <v>2007</v>
      </c>
    </row>
    <row r="1161" spans="1:3" x14ac:dyDescent="0.2">
      <c r="A1161">
        <v>1160</v>
      </c>
      <c r="B1161" s="10">
        <v>185000</v>
      </c>
      <c r="C1161">
        <v>1974</v>
      </c>
    </row>
    <row r="1162" spans="1:3" x14ac:dyDescent="0.2">
      <c r="A1162">
        <v>1161</v>
      </c>
      <c r="B1162" s="10">
        <v>146000</v>
      </c>
      <c r="C1162">
        <v>1978</v>
      </c>
    </row>
    <row r="1163" spans="1:3" x14ac:dyDescent="0.2">
      <c r="A1163">
        <v>1162</v>
      </c>
      <c r="B1163" s="10">
        <v>224000</v>
      </c>
      <c r="C1163">
        <v>1954</v>
      </c>
    </row>
    <row r="1164" spans="1:3" x14ac:dyDescent="0.2">
      <c r="A1164">
        <v>1163</v>
      </c>
      <c r="B1164" s="10">
        <v>129000</v>
      </c>
      <c r="C1164">
        <v>1968</v>
      </c>
    </row>
    <row r="1165" spans="1:3" x14ac:dyDescent="0.2">
      <c r="A1165">
        <v>1164</v>
      </c>
      <c r="B1165" s="10">
        <v>108959</v>
      </c>
      <c r="C1165">
        <v>1969</v>
      </c>
    </row>
    <row r="1166" spans="1:3" x14ac:dyDescent="0.2">
      <c r="A1166">
        <v>1165</v>
      </c>
      <c r="B1166" s="10">
        <v>194000</v>
      </c>
      <c r="C1166">
        <v>1978</v>
      </c>
    </row>
    <row r="1167" spans="1:3" x14ac:dyDescent="0.2">
      <c r="A1167">
        <v>1166</v>
      </c>
      <c r="B1167" s="10">
        <v>233170</v>
      </c>
      <c r="C1167">
        <v>2009</v>
      </c>
    </row>
    <row r="1168" spans="1:3" x14ac:dyDescent="0.2">
      <c r="A1168">
        <v>1167</v>
      </c>
      <c r="B1168" s="10">
        <v>245350</v>
      </c>
      <c r="C1168">
        <v>2008</v>
      </c>
    </row>
    <row r="1169" spans="1:3" x14ac:dyDescent="0.2">
      <c r="A1169">
        <v>1168</v>
      </c>
      <c r="B1169" s="10">
        <v>173000</v>
      </c>
      <c r="C1169">
        <v>2000</v>
      </c>
    </row>
    <row r="1170" spans="1:3" x14ac:dyDescent="0.2">
      <c r="A1170">
        <v>1169</v>
      </c>
      <c r="B1170" s="10">
        <v>235000</v>
      </c>
      <c r="C1170">
        <v>1935</v>
      </c>
    </row>
    <row r="1171" spans="1:3" x14ac:dyDescent="0.2">
      <c r="A1171">
        <v>1170</v>
      </c>
      <c r="B1171" s="10">
        <v>625000</v>
      </c>
      <c r="C1171">
        <v>1995</v>
      </c>
    </row>
    <row r="1172" spans="1:3" x14ac:dyDescent="0.2">
      <c r="A1172">
        <v>1171</v>
      </c>
      <c r="B1172" s="10">
        <v>171000</v>
      </c>
      <c r="C1172">
        <v>1977</v>
      </c>
    </row>
    <row r="1173" spans="1:3" x14ac:dyDescent="0.2">
      <c r="A1173">
        <v>1172</v>
      </c>
      <c r="B1173" s="10">
        <v>163000</v>
      </c>
      <c r="C1173">
        <v>1958</v>
      </c>
    </row>
    <row r="1174" spans="1:3" x14ac:dyDescent="0.2">
      <c r="A1174">
        <v>1173</v>
      </c>
      <c r="B1174" s="10">
        <v>171900</v>
      </c>
      <c r="C1174">
        <v>2006</v>
      </c>
    </row>
    <row r="1175" spans="1:3" x14ac:dyDescent="0.2">
      <c r="A1175">
        <v>1174</v>
      </c>
      <c r="B1175" s="10">
        <v>200500</v>
      </c>
      <c r="C1175">
        <v>1946</v>
      </c>
    </row>
    <row r="1176" spans="1:3" x14ac:dyDescent="0.2">
      <c r="A1176">
        <v>1175</v>
      </c>
      <c r="B1176" s="10">
        <v>239000</v>
      </c>
      <c r="C1176">
        <v>1932</v>
      </c>
    </row>
    <row r="1177" spans="1:3" x14ac:dyDescent="0.2">
      <c r="A1177">
        <v>1176</v>
      </c>
      <c r="B1177" s="10">
        <v>285000</v>
      </c>
      <c r="C1177">
        <v>1992</v>
      </c>
    </row>
    <row r="1178" spans="1:3" x14ac:dyDescent="0.2">
      <c r="A1178">
        <v>1177</v>
      </c>
      <c r="B1178" s="10">
        <v>119500</v>
      </c>
      <c r="C1178">
        <v>1984</v>
      </c>
    </row>
    <row r="1179" spans="1:3" x14ac:dyDescent="0.2">
      <c r="A1179">
        <v>1178</v>
      </c>
      <c r="B1179" s="10">
        <v>115000</v>
      </c>
      <c r="C1179">
        <v>1926</v>
      </c>
    </row>
    <row r="1180" spans="1:3" x14ac:dyDescent="0.2">
      <c r="A1180">
        <v>1179</v>
      </c>
      <c r="B1180" s="10">
        <v>154900</v>
      </c>
      <c r="C1180">
        <v>1921</v>
      </c>
    </row>
    <row r="1181" spans="1:3" x14ac:dyDescent="0.2">
      <c r="A1181">
        <v>1180</v>
      </c>
      <c r="B1181" s="10">
        <v>93000</v>
      </c>
      <c r="C1181">
        <v>1954</v>
      </c>
    </row>
    <row r="1182" spans="1:3" x14ac:dyDescent="0.2">
      <c r="A1182">
        <v>1181</v>
      </c>
      <c r="B1182" s="10">
        <v>250000</v>
      </c>
      <c r="C1182">
        <v>1990</v>
      </c>
    </row>
    <row r="1183" spans="1:3" x14ac:dyDescent="0.2">
      <c r="A1183">
        <v>1182</v>
      </c>
      <c r="B1183" s="10">
        <v>392500</v>
      </c>
      <c r="C1183">
        <v>2008</v>
      </c>
    </row>
    <row r="1184" spans="1:3" x14ac:dyDescent="0.2">
      <c r="A1184">
        <v>1183</v>
      </c>
      <c r="B1184" s="10">
        <v>745000</v>
      </c>
      <c r="C1184">
        <v>1996</v>
      </c>
    </row>
    <row r="1185" spans="1:3" x14ac:dyDescent="0.2">
      <c r="A1185">
        <v>1184</v>
      </c>
      <c r="B1185" s="10">
        <v>120000</v>
      </c>
      <c r="C1185">
        <v>1920</v>
      </c>
    </row>
    <row r="1186" spans="1:3" x14ac:dyDescent="0.2">
      <c r="A1186">
        <v>1185</v>
      </c>
      <c r="B1186" s="10">
        <v>186700</v>
      </c>
      <c r="C1186">
        <v>1963</v>
      </c>
    </row>
    <row r="1187" spans="1:3" x14ac:dyDescent="0.2">
      <c r="A1187">
        <v>1186</v>
      </c>
      <c r="B1187" s="10">
        <v>104900</v>
      </c>
      <c r="C1187">
        <v>1924</v>
      </c>
    </row>
    <row r="1188" spans="1:3" x14ac:dyDescent="0.2">
      <c r="A1188">
        <v>1187</v>
      </c>
      <c r="B1188" s="10">
        <v>95000</v>
      </c>
      <c r="C1188">
        <v>1900</v>
      </c>
    </row>
    <row r="1189" spans="1:3" x14ac:dyDescent="0.2">
      <c r="A1189">
        <v>1188</v>
      </c>
      <c r="B1189" s="10">
        <v>262000</v>
      </c>
      <c r="C1189">
        <v>1994</v>
      </c>
    </row>
    <row r="1190" spans="1:3" x14ac:dyDescent="0.2">
      <c r="A1190">
        <v>1189</v>
      </c>
      <c r="B1190" s="10">
        <v>195000</v>
      </c>
      <c r="C1190">
        <v>2002</v>
      </c>
    </row>
    <row r="1191" spans="1:3" x14ac:dyDescent="0.2">
      <c r="A1191">
        <v>1190</v>
      </c>
      <c r="B1191" s="10">
        <v>189000</v>
      </c>
      <c r="C1191">
        <v>1999</v>
      </c>
    </row>
    <row r="1192" spans="1:3" x14ac:dyDescent="0.2">
      <c r="A1192">
        <v>1191</v>
      </c>
      <c r="B1192" s="10">
        <v>168000</v>
      </c>
      <c r="C1192">
        <v>1961</v>
      </c>
    </row>
    <row r="1193" spans="1:3" x14ac:dyDescent="0.2">
      <c r="A1193">
        <v>1192</v>
      </c>
      <c r="B1193" s="10">
        <v>174000</v>
      </c>
      <c r="C1193">
        <v>1999</v>
      </c>
    </row>
    <row r="1194" spans="1:3" x14ac:dyDescent="0.2">
      <c r="A1194">
        <v>1193</v>
      </c>
      <c r="B1194" s="10">
        <v>125000</v>
      </c>
      <c r="C1194">
        <v>1925</v>
      </c>
    </row>
    <row r="1195" spans="1:3" x14ac:dyDescent="0.2">
      <c r="A1195">
        <v>1194</v>
      </c>
      <c r="B1195" s="10">
        <v>165000</v>
      </c>
      <c r="C1195">
        <v>1999</v>
      </c>
    </row>
    <row r="1196" spans="1:3" x14ac:dyDescent="0.2">
      <c r="A1196">
        <v>1195</v>
      </c>
      <c r="B1196" s="10">
        <v>158000</v>
      </c>
      <c r="C1196">
        <v>1969</v>
      </c>
    </row>
    <row r="1197" spans="1:3" x14ac:dyDescent="0.2">
      <c r="A1197">
        <v>1196</v>
      </c>
      <c r="B1197" s="10">
        <v>176000</v>
      </c>
      <c r="C1197">
        <v>2005</v>
      </c>
    </row>
    <row r="1198" spans="1:3" x14ac:dyDescent="0.2">
      <c r="A1198">
        <v>1197</v>
      </c>
      <c r="B1198" s="10">
        <v>219210</v>
      </c>
      <c r="C1198">
        <v>2006</v>
      </c>
    </row>
    <row r="1199" spans="1:3" x14ac:dyDescent="0.2">
      <c r="A1199">
        <v>1198</v>
      </c>
      <c r="B1199" s="10">
        <v>144000</v>
      </c>
      <c r="C1199">
        <v>1916</v>
      </c>
    </row>
    <row r="1200" spans="1:3" x14ac:dyDescent="0.2">
      <c r="A1200">
        <v>1199</v>
      </c>
      <c r="B1200" s="10">
        <v>178000</v>
      </c>
      <c r="C1200">
        <v>2001</v>
      </c>
    </row>
    <row r="1201" spans="1:3" x14ac:dyDescent="0.2">
      <c r="A1201">
        <v>1200</v>
      </c>
      <c r="B1201" s="10">
        <v>148000</v>
      </c>
      <c r="C1201">
        <v>1963</v>
      </c>
    </row>
    <row r="1202" spans="1:3" x14ac:dyDescent="0.2">
      <c r="A1202">
        <v>1201</v>
      </c>
      <c r="B1202" s="10">
        <v>116050</v>
      </c>
      <c r="C1202">
        <v>1970</v>
      </c>
    </row>
    <row r="1203" spans="1:3" x14ac:dyDescent="0.2">
      <c r="A1203">
        <v>1202</v>
      </c>
      <c r="B1203" s="10">
        <v>197900</v>
      </c>
      <c r="C1203">
        <v>1998</v>
      </c>
    </row>
    <row r="1204" spans="1:3" x14ac:dyDescent="0.2">
      <c r="A1204">
        <v>1203</v>
      </c>
      <c r="B1204" s="10">
        <v>117000</v>
      </c>
      <c r="C1204">
        <v>1925</v>
      </c>
    </row>
    <row r="1205" spans="1:3" x14ac:dyDescent="0.2">
      <c r="A1205">
        <v>1204</v>
      </c>
      <c r="B1205" s="10">
        <v>213000</v>
      </c>
      <c r="C1205">
        <v>2000</v>
      </c>
    </row>
    <row r="1206" spans="1:3" x14ac:dyDescent="0.2">
      <c r="A1206">
        <v>1205</v>
      </c>
      <c r="B1206" s="10">
        <v>153500</v>
      </c>
      <c r="C1206">
        <v>1975</v>
      </c>
    </row>
    <row r="1207" spans="1:3" x14ac:dyDescent="0.2">
      <c r="A1207">
        <v>1206</v>
      </c>
      <c r="B1207" s="10">
        <v>271900</v>
      </c>
      <c r="C1207">
        <v>1990</v>
      </c>
    </row>
    <row r="1208" spans="1:3" x14ac:dyDescent="0.2">
      <c r="A1208">
        <v>1207</v>
      </c>
      <c r="B1208" s="10">
        <v>107000</v>
      </c>
      <c r="C1208">
        <v>1966</v>
      </c>
    </row>
    <row r="1209" spans="1:3" x14ac:dyDescent="0.2">
      <c r="A1209">
        <v>1208</v>
      </c>
      <c r="B1209" s="10">
        <v>200000</v>
      </c>
      <c r="C1209">
        <v>2003</v>
      </c>
    </row>
    <row r="1210" spans="1:3" x14ac:dyDescent="0.2">
      <c r="A1210">
        <v>1209</v>
      </c>
      <c r="B1210" s="10">
        <v>140000</v>
      </c>
      <c r="C1210">
        <v>1962</v>
      </c>
    </row>
    <row r="1211" spans="1:3" x14ac:dyDescent="0.2">
      <c r="A1211">
        <v>1210</v>
      </c>
      <c r="B1211" s="10">
        <v>290000</v>
      </c>
      <c r="C1211">
        <v>2006</v>
      </c>
    </row>
    <row r="1212" spans="1:3" x14ac:dyDescent="0.2">
      <c r="A1212">
        <v>1211</v>
      </c>
      <c r="B1212" s="10">
        <v>189000</v>
      </c>
      <c r="C1212">
        <v>1992</v>
      </c>
    </row>
    <row r="1213" spans="1:3" x14ac:dyDescent="0.2">
      <c r="A1213">
        <v>1212</v>
      </c>
      <c r="B1213" s="10">
        <v>164000</v>
      </c>
      <c r="C1213">
        <v>1988</v>
      </c>
    </row>
    <row r="1214" spans="1:3" x14ac:dyDescent="0.2">
      <c r="A1214">
        <v>1213</v>
      </c>
      <c r="B1214" s="10">
        <v>113000</v>
      </c>
      <c r="C1214">
        <v>1941</v>
      </c>
    </row>
    <row r="1215" spans="1:3" x14ac:dyDescent="0.2">
      <c r="A1215">
        <v>1214</v>
      </c>
      <c r="B1215" s="10">
        <v>145000</v>
      </c>
      <c r="C1215">
        <v>1965</v>
      </c>
    </row>
    <row r="1216" spans="1:3" x14ac:dyDescent="0.2">
      <c r="A1216">
        <v>1215</v>
      </c>
      <c r="B1216" s="10">
        <v>134500</v>
      </c>
      <c r="C1216">
        <v>1962</v>
      </c>
    </row>
    <row r="1217" spans="1:3" x14ac:dyDescent="0.2">
      <c r="A1217">
        <v>1216</v>
      </c>
      <c r="B1217" s="10">
        <v>125000</v>
      </c>
      <c r="C1217">
        <v>1966</v>
      </c>
    </row>
    <row r="1218" spans="1:3" x14ac:dyDescent="0.2">
      <c r="A1218">
        <v>1217</v>
      </c>
      <c r="B1218" s="10">
        <v>112000</v>
      </c>
      <c r="C1218">
        <v>1978</v>
      </c>
    </row>
    <row r="1219" spans="1:3" x14ac:dyDescent="0.2">
      <c r="A1219">
        <v>1218</v>
      </c>
      <c r="B1219" s="10">
        <v>229456</v>
      </c>
      <c r="C1219">
        <v>2009</v>
      </c>
    </row>
    <row r="1220" spans="1:3" x14ac:dyDescent="0.2">
      <c r="A1220">
        <v>1219</v>
      </c>
      <c r="B1220" s="10">
        <v>80500</v>
      </c>
      <c r="C1220">
        <v>1947</v>
      </c>
    </row>
    <row r="1221" spans="1:3" x14ac:dyDescent="0.2">
      <c r="A1221">
        <v>1220</v>
      </c>
      <c r="B1221" s="10">
        <v>91500</v>
      </c>
      <c r="C1221">
        <v>1971</v>
      </c>
    </row>
    <row r="1222" spans="1:3" x14ac:dyDescent="0.2">
      <c r="A1222">
        <v>1221</v>
      </c>
      <c r="B1222" s="10">
        <v>115000</v>
      </c>
      <c r="C1222">
        <v>1964</v>
      </c>
    </row>
    <row r="1223" spans="1:3" x14ac:dyDescent="0.2">
      <c r="A1223">
        <v>1222</v>
      </c>
      <c r="B1223" s="10">
        <v>134000</v>
      </c>
      <c r="C1223">
        <v>1968</v>
      </c>
    </row>
    <row r="1224" spans="1:3" x14ac:dyDescent="0.2">
      <c r="A1224">
        <v>1223</v>
      </c>
      <c r="B1224" s="10">
        <v>143000</v>
      </c>
      <c r="C1224">
        <v>1949</v>
      </c>
    </row>
    <row r="1225" spans="1:3" x14ac:dyDescent="0.2">
      <c r="A1225">
        <v>1224</v>
      </c>
      <c r="B1225" s="10">
        <v>137900</v>
      </c>
      <c r="C1225">
        <v>1951</v>
      </c>
    </row>
    <row r="1226" spans="1:3" x14ac:dyDescent="0.2">
      <c r="A1226">
        <v>1225</v>
      </c>
      <c r="B1226" s="10">
        <v>184000</v>
      </c>
      <c r="C1226">
        <v>2004</v>
      </c>
    </row>
    <row r="1227" spans="1:3" x14ac:dyDescent="0.2">
      <c r="A1227">
        <v>1226</v>
      </c>
      <c r="B1227" s="10">
        <v>145000</v>
      </c>
      <c r="C1227">
        <v>1958</v>
      </c>
    </row>
    <row r="1228" spans="1:3" x14ac:dyDescent="0.2">
      <c r="A1228">
        <v>1227</v>
      </c>
      <c r="B1228" s="10">
        <v>214000</v>
      </c>
      <c r="C1228">
        <v>2007</v>
      </c>
    </row>
    <row r="1229" spans="1:3" x14ac:dyDescent="0.2">
      <c r="A1229">
        <v>1228</v>
      </c>
      <c r="B1229" s="10">
        <v>147000</v>
      </c>
      <c r="C1229">
        <v>1965</v>
      </c>
    </row>
    <row r="1230" spans="1:3" x14ac:dyDescent="0.2">
      <c r="A1230">
        <v>1229</v>
      </c>
      <c r="B1230" s="10">
        <v>367294</v>
      </c>
      <c r="C1230">
        <v>2008</v>
      </c>
    </row>
    <row r="1231" spans="1:3" x14ac:dyDescent="0.2">
      <c r="A1231">
        <v>1230</v>
      </c>
      <c r="B1231" s="10">
        <v>127000</v>
      </c>
      <c r="C1231">
        <v>1960</v>
      </c>
    </row>
    <row r="1232" spans="1:3" x14ac:dyDescent="0.2">
      <c r="A1232">
        <v>1231</v>
      </c>
      <c r="B1232" s="10">
        <v>190000</v>
      </c>
      <c r="C1232">
        <v>1977</v>
      </c>
    </row>
    <row r="1233" spans="1:3" x14ac:dyDescent="0.2">
      <c r="A1233">
        <v>1232</v>
      </c>
      <c r="B1233" s="10">
        <v>132500</v>
      </c>
      <c r="C1233">
        <v>1962</v>
      </c>
    </row>
    <row r="1234" spans="1:3" x14ac:dyDescent="0.2">
      <c r="A1234">
        <v>1233</v>
      </c>
      <c r="B1234" s="10">
        <v>101800</v>
      </c>
      <c r="C1234">
        <v>1962</v>
      </c>
    </row>
    <row r="1235" spans="1:3" x14ac:dyDescent="0.2">
      <c r="A1235">
        <v>1234</v>
      </c>
      <c r="B1235" s="10">
        <v>142000</v>
      </c>
      <c r="C1235">
        <v>1959</v>
      </c>
    </row>
    <row r="1236" spans="1:3" x14ac:dyDescent="0.2">
      <c r="A1236">
        <v>1235</v>
      </c>
      <c r="B1236" s="10">
        <v>130000</v>
      </c>
      <c r="C1236">
        <v>1911</v>
      </c>
    </row>
    <row r="1237" spans="1:3" x14ac:dyDescent="0.2">
      <c r="A1237">
        <v>1236</v>
      </c>
      <c r="B1237" s="10">
        <v>138887</v>
      </c>
      <c r="C1237">
        <v>1914</v>
      </c>
    </row>
    <row r="1238" spans="1:3" x14ac:dyDescent="0.2">
      <c r="A1238">
        <v>1237</v>
      </c>
      <c r="B1238" s="10">
        <v>175500</v>
      </c>
      <c r="C1238">
        <v>2003</v>
      </c>
    </row>
    <row r="1239" spans="1:3" x14ac:dyDescent="0.2">
      <c r="A1239">
        <v>1238</v>
      </c>
      <c r="B1239" s="10">
        <v>195000</v>
      </c>
      <c r="C1239">
        <v>2004</v>
      </c>
    </row>
    <row r="1240" spans="1:3" x14ac:dyDescent="0.2">
      <c r="A1240">
        <v>1239</v>
      </c>
      <c r="B1240" s="10">
        <v>142500</v>
      </c>
      <c r="C1240">
        <v>2005</v>
      </c>
    </row>
    <row r="1241" spans="1:3" x14ac:dyDescent="0.2">
      <c r="A1241">
        <v>1240</v>
      </c>
      <c r="B1241" s="10">
        <v>265900</v>
      </c>
      <c r="C1241">
        <v>2006</v>
      </c>
    </row>
    <row r="1242" spans="1:3" x14ac:dyDescent="0.2">
      <c r="A1242">
        <v>1241</v>
      </c>
      <c r="B1242" s="10">
        <v>224900</v>
      </c>
      <c r="C1242">
        <v>2003</v>
      </c>
    </row>
    <row r="1243" spans="1:3" x14ac:dyDescent="0.2">
      <c r="A1243">
        <v>1242</v>
      </c>
      <c r="B1243" s="10">
        <v>248328</v>
      </c>
      <c r="C1243">
        <v>2007</v>
      </c>
    </row>
    <row r="1244" spans="1:3" x14ac:dyDescent="0.2">
      <c r="A1244">
        <v>1243</v>
      </c>
      <c r="B1244" s="10">
        <v>170000</v>
      </c>
      <c r="C1244">
        <v>1974</v>
      </c>
    </row>
    <row r="1245" spans="1:3" x14ac:dyDescent="0.2">
      <c r="A1245">
        <v>1244</v>
      </c>
      <c r="B1245" s="10">
        <v>465000</v>
      </c>
      <c r="C1245">
        <v>2006</v>
      </c>
    </row>
    <row r="1246" spans="1:3" x14ac:dyDescent="0.2">
      <c r="A1246">
        <v>1245</v>
      </c>
      <c r="B1246" s="10">
        <v>230000</v>
      </c>
      <c r="C1246">
        <v>1929</v>
      </c>
    </row>
    <row r="1247" spans="1:3" x14ac:dyDescent="0.2">
      <c r="A1247">
        <v>1246</v>
      </c>
      <c r="B1247" s="10">
        <v>178000</v>
      </c>
      <c r="C1247">
        <v>1984</v>
      </c>
    </row>
    <row r="1248" spans="1:3" x14ac:dyDescent="0.2">
      <c r="A1248">
        <v>1247</v>
      </c>
      <c r="B1248" s="10">
        <v>186500</v>
      </c>
      <c r="C1248">
        <v>2005</v>
      </c>
    </row>
    <row r="1249" spans="1:3" x14ac:dyDescent="0.2">
      <c r="A1249">
        <v>1248</v>
      </c>
      <c r="B1249" s="10">
        <v>169900</v>
      </c>
      <c r="C1249">
        <v>1976</v>
      </c>
    </row>
    <row r="1250" spans="1:3" x14ac:dyDescent="0.2">
      <c r="A1250">
        <v>1249</v>
      </c>
      <c r="B1250" s="10">
        <v>129500</v>
      </c>
      <c r="C1250">
        <v>1917</v>
      </c>
    </row>
    <row r="1251" spans="1:3" x14ac:dyDescent="0.2">
      <c r="A1251">
        <v>1250</v>
      </c>
      <c r="B1251" s="10">
        <v>119000</v>
      </c>
      <c r="C1251">
        <v>1950</v>
      </c>
    </row>
    <row r="1252" spans="1:3" x14ac:dyDescent="0.2">
      <c r="A1252">
        <v>1251</v>
      </c>
      <c r="B1252" s="10">
        <v>244000</v>
      </c>
      <c r="C1252">
        <v>1968</v>
      </c>
    </row>
    <row r="1253" spans="1:3" x14ac:dyDescent="0.2">
      <c r="A1253">
        <v>1252</v>
      </c>
      <c r="B1253" s="10">
        <v>171750</v>
      </c>
      <c r="C1253">
        <v>2003</v>
      </c>
    </row>
    <row r="1254" spans="1:3" x14ac:dyDescent="0.2">
      <c r="A1254">
        <v>1253</v>
      </c>
      <c r="B1254" s="10">
        <v>130000</v>
      </c>
      <c r="C1254">
        <v>1968</v>
      </c>
    </row>
    <row r="1255" spans="1:3" x14ac:dyDescent="0.2">
      <c r="A1255">
        <v>1254</v>
      </c>
      <c r="B1255" s="10">
        <v>294000</v>
      </c>
      <c r="C1255">
        <v>1974</v>
      </c>
    </row>
    <row r="1256" spans="1:3" x14ac:dyDescent="0.2">
      <c r="A1256">
        <v>1255</v>
      </c>
      <c r="B1256" s="10">
        <v>165400</v>
      </c>
      <c r="C1256">
        <v>2003</v>
      </c>
    </row>
    <row r="1257" spans="1:3" x14ac:dyDescent="0.2">
      <c r="A1257">
        <v>1256</v>
      </c>
      <c r="B1257" s="10">
        <v>127500</v>
      </c>
      <c r="C1257">
        <v>1931</v>
      </c>
    </row>
    <row r="1258" spans="1:3" x14ac:dyDescent="0.2">
      <c r="A1258">
        <v>1257</v>
      </c>
      <c r="B1258" s="10">
        <v>301500</v>
      </c>
      <c r="C1258">
        <v>1994</v>
      </c>
    </row>
    <row r="1259" spans="1:3" x14ac:dyDescent="0.2">
      <c r="A1259">
        <v>1258</v>
      </c>
      <c r="B1259" s="10">
        <v>99900</v>
      </c>
      <c r="C1259">
        <v>1922</v>
      </c>
    </row>
    <row r="1260" spans="1:3" x14ac:dyDescent="0.2">
      <c r="A1260">
        <v>1259</v>
      </c>
      <c r="B1260" s="10">
        <v>190000</v>
      </c>
      <c r="C1260">
        <v>2005</v>
      </c>
    </row>
    <row r="1261" spans="1:3" x14ac:dyDescent="0.2">
      <c r="A1261">
        <v>1260</v>
      </c>
      <c r="B1261" s="10">
        <v>151000</v>
      </c>
      <c r="C1261">
        <v>1969</v>
      </c>
    </row>
    <row r="1262" spans="1:3" x14ac:dyDescent="0.2">
      <c r="A1262">
        <v>1261</v>
      </c>
      <c r="B1262" s="10">
        <v>181000</v>
      </c>
      <c r="C1262">
        <v>1999</v>
      </c>
    </row>
    <row r="1263" spans="1:3" x14ac:dyDescent="0.2">
      <c r="A1263">
        <v>1262</v>
      </c>
      <c r="B1263" s="10">
        <v>128900</v>
      </c>
      <c r="C1263">
        <v>1956</v>
      </c>
    </row>
    <row r="1264" spans="1:3" x14ac:dyDescent="0.2">
      <c r="A1264">
        <v>1263</v>
      </c>
      <c r="B1264" s="10">
        <v>161500</v>
      </c>
      <c r="C1264">
        <v>1957</v>
      </c>
    </row>
    <row r="1265" spans="1:3" x14ac:dyDescent="0.2">
      <c r="A1265">
        <v>1264</v>
      </c>
      <c r="B1265" s="10">
        <v>180500</v>
      </c>
      <c r="C1265">
        <v>1919</v>
      </c>
    </row>
    <row r="1266" spans="1:3" x14ac:dyDescent="0.2">
      <c r="A1266">
        <v>1265</v>
      </c>
      <c r="B1266" s="10">
        <v>181000</v>
      </c>
      <c r="C1266">
        <v>1998</v>
      </c>
    </row>
    <row r="1267" spans="1:3" x14ac:dyDescent="0.2">
      <c r="A1267">
        <v>1266</v>
      </c>
      <c r="B1267" s="10">
        <v>183900</v>
      </c>
      <c r="C1267">
        <v>1999</v>
      </c>
    </row>
    <row r="1268" spans="1:3" x14ac:dyDescent="0.2">
      <c r="A1268">
        <v>1267</v>
      </c>
      <c r="B1268" s="10">
        <v>122000</v>
      </c>
      <c r="C1268">
        <v>1910</v>
      </c>
    </row>
    <row r="1269" spans="1:3" x14ac:dyDescent="0.2">
      <c r="A1269">
        <v>1268</v>
      </c>
      <c r="B1269" s="10">
        <v>378500</v>
      </c>
      <c r="C1269">
        <v>2008</v>
      </c>
    </row>
    <row r="1270" spans="1:3" x14ac:dyDescent="0.2">
      <c r="A1270">
        <v>1269</v>
      </c>
      <c r="B1270" s="10">
        <v>381000</v>
      </c>
      <c r="C1270">
        <v>1935</v>
      </c>
    </row>
    <row r="1271" spans="1:3" x14ac:dyDescent="0.2">
      <c r="A1271">
        <v>1270</v>
      </c>
      <c r="B1271" s="10">
        <v>144000</v>
      </c>
      <c r="C1271">
        <v>1958</v>
      </c>
    </row>
    <row r="1272" spans="1:3" x14ac:dyDescent="0.2">
      <c r="A1272">
        <v>1271</v>
      </c>
      <c r="B1272" s="10">
        <v>260000</v>
      </c>
      <c r="C1272">
        <v>1979</v>
      </c>
    </row>
    <row r="1273" spans="1:3" x14ac:dyDescent="0.2">
      <c r="A1273">
        <v>1272</v>
      </c>
      <c r="B1273" s="10">
        <v>185750</v>
      </c>
      <c r="C1273">
        <v>1968</v>
      </c>
    </row>
    <row r="1274" spans="1:3" x14ac:dyDescent="0.2">
      <c r="A1274">
        <v>1273</v>
      </c>
      <c r="B1274" s="10">
        <v>137000</v>
      </c>
      <c r="C1274">
        <v>1965</v>
      </c>
    </row>
    <row r="1275" spans="1:3" x14ac:dyDescent="0.2">
      <c r="A1275">
        <v>1274</v>
      </c>
      <c r="B1275" s="10">
        <v>177000</v>
      </c>
      <c r="C1275">
        <v>1959</v>
      </c>
    </row>
    <row r="1276" spans="1:3" x14ac:dyDescent="0.2">
      <c r="A1276">
        <v>1275</v>
      </c>
      <c r="B1276" s="10">
        <v>139000</v>
      </c>
      <c r="C1276">
        <v>1910</v>
      </c>
    </row>
    <row r="1277" spans="1:3" x14ac:dyDescent="0.2">
      <c r="A1277">
        <v>1276</v>
      </c>
      <c r="B1277" s="10">
        <v>137000</v>
      </c>
      <c r="C1277">
        <v>1948</v>
      </c>
    </row>
    <row r="1278" spans="1:3" x14ac:dyDescent="0.2">
      <c r="A1278">
        <v>1277</v>
      </c>
      <c r="B1278" s="10">
        <v>162000</v>
      </c>
      <c r="C1278">
        <v>1972</v>
      </c>
    </row>
    <row r="1279" spans="1:3" x14ac:dyDescent="0.2">
      <c r="A1279">
        <v>1278</v>
      </c>
      <c r="B1279" s="10">
        <v>197900</v>
      </c>
      <c r="C1279">
        <v>1967</v>
      </c>
    </row>
    <row r="1280" spans="1:3" x14ac:dyDescent="0.2">
      <c r="A1280">
        <v>1279</v>
      </c>
      <c r="B1280" s="10">
        <v>237000</v>
      </c>
      <c r="C1280">
        <v>2002</v>
      </c>
    </row>
    <row r="1281" spans="1:3" x14ac:dyDescent="0.2">
      <c r="A1281">
        <v>1280</v>
      </c>
      <c r="B1281" s="10">
        <v>68400</v>
      </c>
      <c r="C1281">
        <v>1920</v>
      </c>
    </row>
    <row r="1282" spans="1:3" x14ac:dyDescent="0.2">
      <c r="A1282">
        <v>1281</v>
      </c>
      <c r="B1282" s="10">
        <v>227000</v>
      </c>
      <c r="C1282">
        <v>2002</v>
      </c>
    </row>
    <row r="1283" spans="1:3" x14ac:dyDescent="0.2">
      <c r="A1283">
        <v>1282</v>
      </c>
      <c r="B1283" s="10">
        <v>180000</v>
      </c>
      <c r="C1283">
        <v>1990</v>
      </c>
    </row>
    <row r="1284" spans="1:3" x14ac:dyDescent="0.2">
      <c r="A1284">
        <v>1283</v>
      </c>
      <c r="B1284" s="10">
        <v>150500</v>
      </c>
      <c r="C1284">
        <v>1977</v>
      </c>
    </row>
    <row r="1285" spans="1:3" x14ac:dyDescent="0.2">
      <c r="A1285">
        <v>1284</v>
      </c>
      <c r="B1285" s="10">
        <v>139000</v>
      </c>
      <c r="C1285">
        <v>1971</v>
      </c>
    </row>
    <row r="1286" spans="1:3" x14ac:dyDescent="0.2">
      <c r="A1286">
        <v>1285</v>
      </c>
      <c r="B1286" s="10">
        <v>169000</v>
      </c>
      <c r="C1286">
        <v>1919</v>
      </c>
    </row>
    <row r="1287" spans="1:3" x14ac:dyDescent="0.2">
      <c r="A1287">
        <v>1286</v>
      </c>
      <c r="B1287" s="10">
        <v>132500</v>
      </c>
      <c r="C1287">
        <v>1939</v>
      </c>
    </row>
    <row r="1288" spans="1:3" x14ac:dyDescent="0.2">
      <c r="A1288">
        <v>1287</v>
      </c>
      <c r="B1288" s="10">
        <v>143000</v>
      </c>
      <c r="C1288">
        <v>1963</v>
      </c>
    </row>
    <row r="1289" spans="1:3" x14ac:dyDescent="0.2">
      <c r="A1289">
        <v>1288</v>
      </c>
      <c r="B1289" s="10">
        <v>190000</v>
      </c>
      <c r="C1289">
        <v>1964</v>
      </c>
    </row>
    <row r="1290" spans="1:3" x14ac:dyDescent="0.2">
      <c r="A1290">
        <v>1289</v>
      </c>
      <c r="B1290" s="10">
        <v>278000</v>
      </c>
      <c r="C1290">
        <v>2000</v>
      </c>
    </row>
    <row r="1291" spans="1:3" x14ac:dyDescent="0.2">
      <c r="A1291">
        <v>1290</v>
      </c>
      <c r="B1291" s="10">
        <v>281000</v>
      </c>
      <c r="C1291">
        <v>2006</v>
      </c>
    </row>
    <row r="1292" spans="1:3" x14ac:dyDescent="0.2">
      <c r="A1292">
        <v>1291</v>
      </c>
      <c r="B1292" s="10">
        <v>180500</v>
      </c>
      <c r="C1292">
        <v>1964</v>
      </c>
    </row>
    <row r="1293" spans="1:3" x14ac:dyDescent="0.2">
      <c r="A1293">
        <v>1292</v>
      </c>
      <c r="B1293" s="10">
        <v>119500</v>
      </c>
      <c r="C1293">
        <v>1972</v>
      </c>
    </row>
    <row r="1294" spans="1:3" x14ac:dyDescent="0.2">
      <c r="A1294">
        <v>1293</v>
      </c>
      <c r="B1294" s="10">
        <v>107500</v>
      </c>
      <c r="C1294">
        <v>1892</v>
      </c>
    </row>
    <row r="1295" spans="1:3" x14ac:dyDescent="0.2">
      <c r="A1295">
        <v>1294</v>
      </c>
      <c r="B1295" s="10">
        <v>162900</v>
      </c>
      <c r="C1295">
        <v>1976</v>
      </c>
    </row>
    <row r="1296" spans="1:3" x14ac:dyDescent="0.2">
      <c r="A1296">
        <v>1295</v>
      </c>
      <c r="B1296" s="10">
        <v>115000</v>
      </c>
      <c r="C1296">
        <v>1955</v>
      </c>
    </row>
    <row r="1297" spans="1:3" x14ac:dyDescent="0.2">
      <c r="A1297">
        <v>1296</v>
      </c>
      <c r="B1297" s="10">
        <v>138500</v>
      </c>
      <c r="C1297">
        <v>1968</v>
      </c>
    </row>
    <row r="1298" spans="1:3" x14ac:dyDescent="0.2">
      <c r="A1298">
        <v>1297</v>
      </c>
      <c r="B1298" s="10">
        <v>155000</v>
      </c>
      <c r="C1298">
        <v>1963</v>
      </c>
    </row>
    <row r="1299" spans="1:3" x14ac:dyDescent="0.2">
      <c r="A1299">
        <v>1298</v>
      </c>
      <c r="B1299" s="10">
        <v>140000</v>
      </c>
      <c r="C1299">
        <v>2005</v>
      </c>
    </row>
    <row r="1300" spans="1:3" x14ac:dyDescent="0.2">
      <c r="A1300">
        <v>1299</v>
      </c>
      <c r="B1300" s="10">
        <v>160000</v>
      </c>
      <c r="C1300">
        <v>2008</v>
      </c>
    </row>
    <row r="1301" spans="1:3" x14ac:dyDescent="0.2">
      <c r="A1301">
        <v>1300</v>
      </c>
      <c r="B1301" s="10">
        <v>154000</v>
      </c>
      <c r="C1301">
        <v>1959</v>
      </c>
    </row>
    <row r="1302" spans="1:3" x14ac:dyDescent="0.2">
      <c r="A1302">
        <v>1301</v>
      </c>
      <c r="B1302" s="10">
        <v>225000</v>
      </c>
      <c r="C1302">
        <v>1999</v>
      </c>
    </row>
    <row r="1303" spans="1:3" x14ac:dyDescent="0.2">
      <c r="A1303">
        <v>1302</v>
      </c>
      <c r="B1303" s="10">
        <v>177500</v>
      </c>
      <c r="C1303">
        <v>1942</v>
      </c>
    </row>
    <row r="1304" spans="1:3" x14ac:dyDescent="0.2">
      <c r="A1304">
        <v>1303</v>
      </c>
      <c r="B1304" s="10">
        <v>290000</v>
      </c>
      <c r="C1304">
        <v>1994</v>
      </c>
    </row>
    <row r="1305" spans="1:3" x14ac:dyDescent="0.2">
      <c r="A1305">
        <v>1304</v>
      </c>
      <c r="B1305" s="10">
        <v>232000</v>
      </c>
      <c r="C1305">
        <v>2005</v>
      </c>
    </row>
    <row r="1306" spans="1:3" x14ac:dyDescent="0.2">
      <c r="A1306">
        <v>1305</v>
      </c>
      <c r="B1306" s="10">
        <v>130000</v>
      </c>
      <c r="C1306">
        <v>2004</v>
      </c>
    </row>
    <row r="1307" spans="1:3" x14ac:dyDescent="0.2">
      <c r="A1307">
        <v>1306</v>
      </c>
      <c r="B1307" s="10">
        <v>325000</v>
      </c>
      <c r="C1307">
        <v>2006</v>
      </c>
    </row>
    <row r="1308" spans="1:3" x14ac:dyDescent="0.2">
      <c r="A1308">
        <v>1307</v>
      </c>
      <c r="B1308" s="10">
        <v>202500</v>
      </c>
      <c r="C1308">
        <v>2005</v>
      </c>
    </row>
    <row r="1309" spans="1:3" x14ac:dyDescent="0.2">
      <c r="A1309">
        <v>1308</v>
      </c>
      <c r="B1309" s="10">
        <v>138000</v>
      </c>
      <c r="C1309">
        <v>1994</v>
      </c>
    </row>
    <row r="1310" spans="1:3" x14ac:dyDescent="0.2">
      <c r="A1310">
        <v>1309</v>
      </c>
      <c r="B1310" s="10">
        <v>147000</v>
      </c>
      <c r="C1310">
        <v>1948</v>
      </c>
    </row>
    <row r="1311" spans="1:3" x14ac:dyDescent="0.2">
      <c r="A1311">
        <v>1310</v>
      </c>
      <c r="B1311" s="10">
        <v>179200</v>
      </c>
      <c r="C1311">
        <v>1991</v>
      </c>
    </row>
    <row r="1312" spans="1:3" x14ac:dyDescent="0.2">
      <c r="A1312">
        <v>1311</v>
      </c>
      <c r="B1312" s="10">
        <v>335000</v>
      </c>
      <c r="C1312">
        <v>1959</v>
      </c>
    </row>
    <row r="1313" spans="1:3" x14ac:dyDescent="0.2">
      <c r="A1313">
        <v>1312</v>
      </c>
      <c r="B1313" s="10">
        <v>203000</v>
      </c>
      <c r="C1313">
        <v>2005</v>
      </c>
    </row>
    <row r="1314" spans="1:3" x14ac:dyDescent="0.2">
      <c r="A1314">
        <v>1313</v>
      </c>
      <c r="B1314" s="10">
        <v>302000</v>
      </c>
      <c r="C1314">
        <v>1990</v>
      </c>
    </row>
    <row r="1315" spans="1:3" x14ac:dyDescent="0.2">
      <c r="A1315">
        <v>1314</v>
      </c>
      <c r="B1315" s="10">
        <v>333168</v>
      </c>
      <c r="C1315">
        <v>1999</v>
      </c>
    </row>
    <row r="1316" spans="1:3" x14ac:dyDescent="0.2">
      <c r="A1316">
        <v>1315</v>
      </c>
      <c r="B1316" s="10">
        <v>119000</v>
      </c>
      <c r="C1316">
        <v>1954</v>
      </c>
    </row>
    <row r="1317" spans="1:3" x14ac:dyDescent="0.2">
      <c r="A1317">
        <v>1316</v>
      </c>
      <c r="B1317" s="10">
        <v>206900</v>
      </c>
      <c r="C1317">
        <v>1969</v>
      </c>
    </row>
    <row r="1318" spans="1:3" x14ac:dyDescent="0.2">
      <c r="A1318">
        <v>1317</v>
      </c>
      <c r="B1318" s="10">
        <v>295493</v>
      </c>
      <c r="C1318">
        <v>2008</v>
      </c>
    </row>
    <row r="1319" spans="1:3" x14ac:dyDescent="0.2">
      <c r="A1319">
        <v>1318</v>
      </c>
      <c r="B1319" s="10">
        <v>208900</v>
      </c>
      <c r="C1319">
        <v>2006</v>
      </c>
    </row>
    <row r="1320" spans="1:3" x14ac:dyDescent="0.2">
      <c r="A1320">
        <v>1319</v>
      </c>
      <c r="B1320" s="10">
        <v>275000</v>
      </c>
      <c r="C1320">
        <v>2001</v>
      </c>
    </row>
    <row r="1321" spans="1:3" x14ac:dyDescent="0.2">
      <c r="A1321">
        <v>1320</v>
      </c>
      <c r="B1321" s="10">
        <v>111000</v>
      </c>
      <c r="C1321">
        <v>1954</v>
      </c>
    </row>
    <row r="1322" spans="1:3" x14ac:dyDescent="0.2">
      <c r="A1322">
        <v>1321</v>
      </c>
      <c r="B1322" s="10">
        <v>156500</v>
      </c>
      <c r="C1322">
        <v>1957</v>
      </c>
    </row>
    <row r="1323" spans="1:3" x14ac:dyDescent="0.2">
      <c r="A1323">
        <v>1322</v>
      </c>
      <c r="B1323" s="10">
        <v>72500</v>
      </c>
      <c r="C1323">
        <v>1949</v>
      </c>
    </row>
    <row r="1324" spans="1:3" x14ac:dyDescent="0.2">
      <c r="A1324">
        <v>1323</v>
      </c>
      <c r="B1324" s="10">
        <v>190000</v>
      </c>
      <c r="C1324">
        <v>1992</v>
      </c>
    </row>
    <row r="1325" spans="1:3" x14ac:dyDescent="0.2">
      <c r="A1325">
        <v>1324</v>
      </c>
      <c r="B1325" s="10">
        <v>82500</v>
      </c>
      <c r="C1325">
        <v>1940</v>
      </c>
    </row>
    <row r="1326" spans="1:3" x14ac:dyDescent="0.2">
      <c r="A1326">
        <v>1325</v>
      </c>
      <c r="B1326" s="10">
        <v>147000</v>
      </c>
      <c r="C1326">
        <v>2006</v>
      </c>
    </row>
    <row r="1327" spans="1:3" x14ac:dyDescent="0.2">
      <c r="A1327">
        <v>1326</v>
      </c>
      <c r="B1327" s="10">
        <v>55000</v>
      </c>
      <c r="C1327">
        <v>1922</v>
      </c>
    </row>
    <row r="1328" spans="1:3" x14ac:dyDescent="0.2">
      <c r="A1328">
        <v>1327</v>
      </c>
      <c r="B1328" s="10">
        <v>79000</v>
      </c>
      <c r="C1328">
        <v>1931</v>
      </c>
    </row>
    <row r="1329" spans="1:3" x14ac:dyDescent="0.2">
      <c r="A1329">
        <v>1328</v>
      </c>
      <c r="B1329" s="10">
        <v>130500</v>
      </c>
      <c r="C1329">
        <v>1982</v>
      </c>
    </row>
    <row r="1330" spans="1:3" x14ac:dyDescent="0.2">
      <c r="A1330">
        <v>1329</v>
      </c>
      <c r="B1330" s="10">
        <v>256000</v>
      </c>
      <c r="C1330">
        <v>1920</v>
      </c>
    </row>
    <row r="1331" spans="1:3" x14ac:dyDescent="0.2">
      <c r="A1331">
        <v>1330</v>
      </c>
      <c r="B1331" s="10">
        <v>176500</v>
      </c>
      <c r="C1331">
        <v>1998</v>
      </c>
    </row>
    <row r="1332" spans="1:3" x14ac:dyDescent="0.2">
      <c r="A1332">
        <v>1331</v>
      </c>
      <c r="B1332" s="10">
        <v>227000</v>
      </c>
      <c r="C1332">
        <v>2006</v>
      </c>
    </row>
    <row r="1333" spans="1:3" x14ac:dyDescent="0.2">
      <c r="A1333">
        <v>1332</v>
      </c>
      <c r="B1333" s="10">
        <v>132500</v>
      </c>
      <c r="C1333">
        <v>1976</v>
      </c>
    </row>
    <row r="1334" spans="1:3" x14ac:dyDescent="0.2">
      <c r="A1334">
        <v>1333</v>
      </c>
      <c r="B1334" s="10">
        <v>100000</v>
      </c>
      <c r="C1334">
        <v>1938</v>
      </c>
    </row>
    <row r="1335" spans="1:3" x14ac:dyDescent="0.2">
      <c r="A1335">
        <v>1334</v>
      </c>
      <c r="B1335" s="10">
        <v>125500</v>
      </c>
      <c r="C1335">
        <v>1938</v>
      </c>
    </row>
    <row r="1336" spans="1:3" x14ac:dyDescent="0.2">
      <c r="A1336">
        <v>1335</v>
      </c>
      <c r="B1336" s="10">
        <v>125000</v>
      </c>
      <c r="C1336">
        <v>1970</v>
      </c>
    </row>
    <row r="1337" spans="1:3" x14ac:dyDescent="0.2">
      <c r="A1337">
        <v>1336</v>
      </c>
      <c r="B1337" s="10">
        <v>167900</v>
      </c>
      <c r="C1337">
        <v>1977</v>
      </c>
    </row>
    <row r="1338" spans="1:3" x14ac:dyDescent="0.2">
      <c r="A1338">
        <v>1337</v>
      </c>
      <c r="B1338" s="10">
        <v>135000</v>
      </c>
      <c r="C1338">
        <v>1973</v>
      </c>
    </row>
    <row r="1339" spans="1:3" x14ac:dyDescent="0.2">
      <c r="A1339">
        <v>1338</v>
      </c>
      <c r="B1339" s="10">
        <v>52500</v>
      </c>
      <c r="C1339">
        <v>1941</v>
      </c>
    </row>
    <row r="1340" spans="1:3" x14ac:dyDescent="0.2">
      <c r="A1340">
        <v>1339</v>
      </c>
      <c r="B1340" s="10">
        <v>200000</v>
      </c>
      <c r="C1340">
        <v>2002</v>
      </c>
    </row>
    <row r="1341" spans="1:3" x14ac:dyDescent="0.2">
      <c r="A1341">
        <v>1340</v>
      </c>
      <c r="B1341" s="10">
        <v>128500</v>
      </c>
      <c r="C1341">
        <v>1972</v>
      </c>
    </row>
    <row r="1342" spans="1:3" x14ac:dyDescent="0.2">
      <c r="A1342">
        <v>1341</v>
      </c>
      <c r="B1342" s="10">
        <v>123000</v>
      </c>
      <c r="C1342">
        <v>1971</v>
      </c>
    </row>
    <row r="1343" spans="1:3" x14ac:dyDescent="0.2">
      <c r="A1343">
        <v>1342</v>
      </c>
      <c r="B1343" s="10">
        <v>155000</v>
      </c>
      <c r="C1343">
        <v>2003</v>
      </c>
    </row>
    <row r="1344" spans="1:3" x14ac:dyDescent="0.2">
      <c r="A1344">
        <v>1343</v>
      </c>
      <c r="B1344" s="10">
        <v>228500</v>
      </c>
      <c r="C1344">
        <v>2002</v>
      </c>
    </row>
    <row r="1345" spans="1:3" x14ac:dyDescent="0.2">
      <c r="A1345">
        <v>1344</v>
      </c>
      <c r="B1345" s="10">
        <v>177000</v>
      </c>
      <c r="C1345">
        <v>1928</v>
      </c>
    </row>
    <row r="1346" spans="1:3" x14ac:dyDescent="0.2">
      <c r="A1346">
        <v>1345</v>
      </c>
      <c r="B1346" s="10">
        <v>155835</v>
      </c>
      <c r="C1346">
        <v>2006</v>
      </c>
    </row>
    <row r="1347" spans="1:3" x14ac:dyDescent="0.2">
      <c r="A1347">
        <v>1346</v>
      </c>
      <c r="B1347" s="10">
        <v>108500</v>
      </c>
      <c r="C1347">
        <v>1920</v>
      </c>
    </row>
    <row r="1348" spans="1:3" x14ac:dyDescent="0.2">
      <c r="A1348">
        <v>1347</v>
      </c>
      <c r="B1348" s="10">
        <v>262500</v>
      </c>
      <c r="C1348">
        <v>1968</v>
      </c>
    </row>
    <row r="1349" spans="1:3" x14ac:dyDescent="0.2">
      <c r="A1349">
        <v>1348</v>
      </c>
      <c r="B1349" s="10">
        <v>283463</v>
      </c>
      <c r="C1349">
        <v>2006</v>
      </c>
    </row>
    <row r="1350" spans="1:3" x14ac:dyDescent="0.2">
      <c r="A1350">
        <v>1349</v>
      </c>
      <c r="B1350" s="10">
        <v>215000</v>
      </c>
      <c r="C1350">
        <v>1998</v>
      </c>
    </row>
    <row r="1351" spans="1:3" x14ac:dyDescent="0.2">
      <c r="A1351">
        <v>1350</v>
      </c>
      <c r="B1351" s="10">
        <v>122000</v>
      </c>
      <c r="C1351">
        <v>1872</v>
      </c>
    </row>
    <row r="1352" spans="1:3" x14ac:dyDescent="0.2">
      <c r="A1352">
        <v>1351</v>
      </c>
      <c r="B1352" s="10">
        <v>200000</v>
      </c>
      <c r="C1352">
        <v>1969</v>
      </c>
    </row>
    <row r="1353" spans="1:3" x14ac:dyDescent="0.2">
      <c r="A1353">
        <v>1352</v>
      </c>
      <c r="B1353" s="10">
        <v>171000</v>
      </c>
      <c r="C1353">
        <v>1962</v>
      </c>
    </row>
    <row r="1354" spans="1:3" x14ac:dyDescent="0.2">
      <c r="A1354">
        <v>1353</v>
      </c>
      <c r="B1354" s="10">
        <v>134900</v>
      </c>
      <c r="C1354">
        <v>1937</v>
      </c>
    </row>
    <row r="1355" spans="1:3" x14ac:dyDescent="0.2">
      <c r="A1355">
        <v>1354</v>
      </c>
      <c r="B1355" s="10">
        <v>410000</v>
      </c>
      <c r="C1355">
        <v>1995</v>
      </c>
    </row>
    <row r="1356" spans="1:3" x14ac:dyDescent="0.2">
      <c r="A1356">
        <v>1355</v>
      </c>
      <c r="B1356" s="10">
        <v>235000</v>
      </c>
      <c r="C1356">
        <v>2000</v>
      </c>
    </row>
    <row r="1357" spans="1:3" x14ac:dyDescent="0.2">
      <c r="A1357">
        <v>1356</v>
      </c>
      <c r="B1357" s="10">
        <v>170000</v>
      </c>
      <c r="C1357">
        <v>1968</v>
      </c>
    </row>
    <row r="1358" spans="1:3" x14ac:dyDescent="0.2">
      <c r="A1358">
        <v>1357</v>
      </c>
      <c r="B1358" s="10">
        <v>110000</v>
      </c>
      <c r="C1358">
        <v>1966</v>
      </c>
    </row>
    <row r="1359" spans="1:3" x14ac:dyDescent="0.2">
      <c r="A1359">
        <v>1358</v>
      </c>
      <c r="B1359" s="10">
        <v>149900</v>
      </c>
      <c r="C1359">
        <v>1971</v>
      </c>
    </row>
    <row r="1360" spans="1:3" x14ac:dyDescent="0.2">
      <c r="A1360">
        <v>1359</v>
      </c>
      <c r="B1360" s="10">
        <v>177500</v>
      </c>
      <c r="C1360">
        <v>2000</v>
      </c>
    </row>
    <row r="1361" spans="1:3" x14ac:dyDescent="0.2">
      <c r="A1361">
        <v>1360</v>
      </c>
      <c r="B1361" s="10">
        <v>315000</v>
      </c>
      <c r="C1361">
        <v>2004</v>
      </c>
    </row>
    <row r="1362" spans="1:3" x14ac:dyDescent="0.2">
      <c r="A1362">
        <v>1361</v>
      </c>
      <c r="B1362" s="10">
        <v>189000</v>
      </c>
      <c r="C1362">
        <v>1921</v>
      </c>
    </row>
    <row r="1363" spans="1:3" x14ac:dyDescent="0.2">
      <c r="A1363">
        <v>1362</v>
      </c>
      <c r="B1363" s="10">
        <v>260000</v>
      </c>
      <c r="C1363">
        <v>2005</v>
      </c>
    </row>
    <row r="1364" spans="1:3" x14ac:dyDescent="0.2">
      <c r="A1364">
        <v>1363</v>
      </c>
      <c r="B1364" s="10">
        <v>104900</v>
      </c>
      <c r="C1364">
        <v>1920</v>
      </c>
    </row>
    <row r="1365" spans="1:3" x14ac:dyDescent="0.2">
      <c r="A1365">
        <v>1364</v>
      </c>
      <c r="B1365" s="10">
        <v>156932</v>
      </c>
      <c r="C1365">
        <v>2006</v>
      </c>
    </row>
    <row r="1366" spans="1:3" x14ac:dyDescent="0.2">
      <c r="A1366">
        <v>1365</v>
      </c>
      <c r="B1366" s="10">
        <v>144152</v>
      </c>
      <c r="C1366">
        <v>2005</v>
      </c>
    </row>
    <row r="1367" spans="1:3" x14ac:dyDescent="0.2">
      <c r="A1367">
        <v>1366</v>
      </c>
      <c r="B1367" s="10">
        <v>216000</v>
      </c>
      <c r="C1367">
        <v>2000</v>
      </c>
    </row>
    <row r="1368" spans="1:3" x14ac:dyDescent="0.2">
      <c r="A1368">
        <v>1367</v>
      </c>
      <c r="B1368" s="10">
        <v>193000</v>
      </c>
      <c r="C1368">
        <v>1999</v>
      </c>
    </row>
    <row r="1369" spans="1:3" x14ac:dyDescent="0.2">
      <c r="A1369">
        <v>1368</v>
      </c>
      <c r="B1369" s="10">
        <v>127000</v>
      </c>
      <c r="C1369">
        <v>1977</v>
      </c>
    </row>
    <row r="1370" spans="1:3" x14ac:dyDescent="0.2">
      <c r="A1370">
        <v>1369</v>
      </c>
      <c r="B1370" s="10">
        <v>144000</v>
      </c>
      <c r="C1370">
        <v>2003</v>
      </c>
    </row>
    <row r="1371" spans="1:3" x14ac:dyDescent="0.2">
      <c r="A1371">
        <v>1370</v>
      </c>
      <c r="B1371" s="10">
        <v>232000</v>
      </c>
      <c r="C1371">
        <v>2003</v>
      </c>
    </row>
    <row r="1372" spans="1:3" x14ac:dyDescent="0.2">
      <c r="A1372">
        <v>1371</v>
      </c>
      <c r="B1372" s="10">
        <v>105000</v>
      </c>
      <c r="C1372">
        <v>1920</v>
      </c>
    </row>
    <row r="1373" spans="1:3" x14ac:dyDescent="0.2">
      <c r="A1373">
        <v>1372</v>
      </c>
      <c r="B1373" s="10">
        <v>165500</v>
      </c>
      <c r="C1373">
        <v>1955</v>
      </c>
    </row>
    <row r="1374" spans="1:3" x14ac:dyDescent="0.2">
      <c r="A1374">
        <v>1373</v>
      </c>
      <c r="B1374" s="10">
        <v>274300</v>
      </c>
      <c r="C1374">
        <v>1998</v>
      </c>
    </row>
    <row r="1375" spans="1:3" x14ac:dyDescent="0.2">
      <c r="A1375">
        <v>1374</v>
      </c>
      <c r="B1375" s="10">
        <v>466500</v>
      </c>
      <c r="C1375">
        <v>2001</v>
      </c>
    </row>
    <row r="1376" spans="1:3" x14ac:dyDescent="0.2">
      <c r="A1376">
        <v>1375</v>
      </c>
      <c r="B1376" s="10">
        <v>250000</v>
      </c>
      <c r="C1376">
        <v>2005</v>
      </c>
    </row>
    <row r="1377" spans="1:3" x14ac:dyDescent="0.2">
      <c r="A1377">
        <v>1376</v>
      </c>
      <c r="B1377" s="10">
        <v>239000</v>
      </c>
      <c r="C1377">
        <v>2007</v>
      </c>
    </row>
    <row r="1378" spans="1:3" x14ac:dyDescent="0.2">
      <c r="A1378">
        <v>1377</v>
      </c>
      <c r="B1378" s="10">
        <v>91000</v>
      </c>
      <c r="C1378">
        <v>1930</v>
      </c>
    </row>
    <row r="1379" spans="1:3" x14ac:dyDescent="0.2">
      <c r="A1379">
        <v>1378</v>
      </c>
      <c r="B1379" s="10">
        <v>117000</v>
      </c>
      <c r="C1379">
        <v>1941</v>
      </c>
    </row>
    <row r="1380" spans="1:3" x14ac:dyDescent="0.2">
      <c r="A1380">
        <v>1379</v>
      </c>
      <c r="B1380" s="10">
        <v>83000</v>
      </c>
      <c r="C1380">
        <v>1973</v>
      </c>
    </row>
    <row r="1381" spans="1:3" x14ac:dyDescent="0.2">
      <c r="A1381">
        <v>1380</v>
      </c>
      <c r="B1381" s="10">
        <v>167500</v>
      </c>
      <c r="C1381">
        <v>2006</v>
      </c>
    </row>
    <row r="1382" spans="1:3" x14ac:dyDescent="0.2">
      <c r="A1382">
        <v>1381</v>
      </c>
      <c r="B1382" s="10">
        <v>58500</v>
      </c>
      <c r="C1382">
        <v>1914</v>
      </c>
    </row>
    <row r="1383" spans="1:3" x14ac:dyDescent="0.2">
      <c r="A1383">
        <v>1382</v>
      </c>
      <c r="B1383" s="10">
        <v>237500</v>
      </c>
      <c r="C1383">
        <v>1970</v>
      </c>
    </row>
    <row r="1384" spans="1:3" x14ac:dyDescent="0.2">
      <c r="A1384">
        <v>1383</v>
      </c>
      <c r="B1384" s="10">
        <v>157000</v>
      </c>
      <c r="C1384">
        <v>1920</v>
      </c>
    </row>
    <row r="1385" spans="1:3" x14ac:dyDescent="0.2">
      <c r="A1385">
        <v>1384</v>
      </c>
      <c r="B1385" s="10">
        <v>112000</v>
      </c>
      <c r="C1385">
        <v>1918</v>
      </c>
    </row>
    <row r="1386" spans="1:3" x14ac:dyDescent="0.2">
      <c r="A1386">
        <v>1385</v>
      </c>
      <c r="B1386" s="10">
        <v>105000</v>
      </c>
      <c r="C1386">
        <v>1939</v>
      </c>
    </row>
    <row r="1387" spans="1:3" x14ac:dyDescent="0.2">
      <c r="A1387">
        <v>1386</v>
      </c>
      <c r="B1387" s="10">
        <v>125500</v>
      </c>
      <c r="C1387">
        <v>1922</v>
      </c>
    </row>
    <row r="1388" spans="1:3" x14ac:dyDescent="0.2">
      <c r="A1388">
        <v>1387</v>
      </c>
      <c r="B1388" s="10">
        <v>250000</v>
      </c>
      <c r="C1388">
        <v>1978</v>
      </c>
    </row>
    <row r="1389" spans="1:3" x14ac:dyDescent="0.2">
      <c r="A1389">
        <v>1388</v>
      </c>
      <c r="B1389" s="10">
        <v>136000</v>
      </c>
      <c r="C1389">
        <v>1916</v>
      </c>
    </row>
    <row r="1390" spans="1:3" x14ac:dyDescent="0.2">
      <c r="A1390">
        <v>1389</v>
      </c>
      <c r="B1390" s="10">
        <v>377500</v>
      </c>
      <c r="C1390">
        <v>2006</v>
      </c>
    </row>
    <row r="1391" spans="1:3" x14ac:dyDescent="0.2">
      <c r="A1391">
        <v>1390</v>
      </c>
      <c r="B1391" s="10">
        <v>131000</v>
      </c>
      <c r="C1391">
        <v>1941</v>
      </c>
    </row>
    <row r="1392" spans="1:3" x14ac:dyDescent="0.2">
      <c r="A1392">
        <v>1391</v>
      </c>
      <c r="B1392" s="10">
        <v>235000</v>
      </c>
      <c r="C1392">
        <v>2000</v>
      </c>
    </row>
    <row r="1393" spans="1:3" x14ac:dyDescent="0.2">
      <c r="A1393">
        <v>1392</v>
      </c>
      <c r="B1393" s="10">
        <v>124000</v>
      </c>
      <c r="C1393">
        <v>1967</v>
      </c>
    </row>
    <row r="1394" spans="1:3" x14ac:dyDescent="0.2">
      <c r="A1394">
        <v>1393</v>
      </c>
      <c r="B1394" s="10">
        <v>123000</v>
      </c>
      <c r="C1394">
        <v>1967</v>
      </c>
    </row>
    <row r="1395" spans="1:3" x14ac:dyDescent="0.2">
      <c r="A1395">
        <v>1394</v>
      </c>
      <c r="B1395" s="10">
        <v>163000</v>
      </c>
      <c r="C1395">
        <v>1905</v>
      </c>
    </row>
    <row r="1396" spans="1:3" x14ac:dyDescent="0.2">
      <c r="A1396">
        <v>1395</v>
      </c>
      <c r="B1396" s="10">
        <v>246578</v>
      </c>
      <c r="C1396">
        <v>2006</v>
      </c>
    </row>
    <row r="1397" spans="1:3" x14ac:dyDescent="0.2">
      <c r="A1397">
        <v>1396</v>
      </c>
      <c r="B1397" s="10">
        <v>281213</v>
      </c>
      <c r="C1397">
        <v>2005</v>
      </c>
    </row>
    <row r="1398" spans="1:3" x14ac:dyDescent="0.2">
      <c r="A1398">
        <v>1397</v>
      </c>
      <c r="B1398" s="10">
        <v>160000</v>
      </c>
      <c r="C1398">
        <v>1948</v>
      </c>
    </row>
    <row r="1399" spans="1:3" x14ac:dyDescent="0.2">
      <c r="A1399">
        <v>1398</v>
      </c>
      <c r="B1399" s="10">
        <v>137500</v>
      </c>
      <c r="C1399">
        <v>1920</v>
      </c>
    </row>
    <row r="1400" spans="1:3" x14ac:dyDescent="0.2">
      <c r="A1400">
        <v>1399</v>
      </c>
      <c r="B1400" s="10">
        <v>138000</v>
      </c>
      <c r="C1400">
        <v>1950</v>
      </c>
    </row>
    <row r="1401" spans="1:3" x14ac:dyDescent="0.2">
      <c r="A1401">
        <v>1400</v>
      </c>
      <c r="B1401" s="10">
        <v>137450</v>
      </c>
      <c r="C1401">
        <v>1925</v>
      </c>
    </row>
    <row r="1402" spans="1:3" x14ac:dyDescent="0.2">
      <c r="A1402">
        <v>1401</v>
      </c>
      <c r="B1402" s="10">
        <v>120000</v>
      </c>
      <c r="C1402">
        <v>1929</v>
      </c>
    </row>
    <row r="1403" spans="1:3" x14ac:dyDescent="0.2">
      <c r="A1403">
        <v>1402</v>
      </c>
      <c r="B1403" s="10">
        <v>193000</v>
      </c>
      <c r="C1403">
        <v>2004</v>
      </c>
    </row>
    <row r="1404" spans="1:3" x14ac:dyDescent="0.2">
      <c r="A1404">
        <v>1403</v>
      </c>
      <c r="B1404" s="10">
        <v>193879</v>
      </c>
      <c r="C1404">
        <v>2006</v>
      </c>
    </row>
    <row r="1405" spans="1:3" x14ac:dyDescent="0.2">
      <c r="A1405">
        <v>1404</v>
      </c>
      <c r="B1405" s="10">
        <v>282922</v>
      </c>
      <c r="C1405">
        <v>2007</v>
      </c>
    </row>
    <row r="1406" spans="1:3" x14ac:dyDescent="0.2">
      <c r="A1406">
        <v>1405</v>
      </c>
      <c r="B1406" s="10">
        <v>105000</v>
      </c>
      <c r="C1406">
        <v>1915</v>
      </c>
    </row>
    <row r="1407" spans="1:3" x14ac:dyDescent="0.2">
      <c r="A1407">
        <v>1406</v>
      </c>
      <c r="B1407" s="10">
        <v>275000</v>
      </c>
      <c r="C1407">
        <v>2004</v>
      </c>
    </row>
    <row r="1408" spans="1:3" x14ac:dyDescent="0.2">
      <c r="A1408">
        <v>1407</v>
      </c>
      <c r="B1408" s="10">
        <v>133000</v>
      </c>
      <c r="C1408">
        <v>1972</v>
      </c>
    </row>
    <row r="1409" spans="1:3" x14ac:dyDescent="0.2">
      <c r="A1409">
        <v>1408</v>
      </c>
      <c r="B1409" s="10">
        <v>112000</v>
      </c>
      <c r="C1409">
        <v>1985</v>
      </c>
    </row>
    <row r="1410" spans="1:3" x14ac:dyDescent="0.2">
      <c r="A1410">
        <v>1409</v>
      </c>
      <c r="B1410" s="10">
        <v>125500</v>
      </c>
      <c r="C1410">
        <v>1910</v>
      </c>
    </row>
    <row r="1411" spans="1:3" x14ac:dyDescent="0.2">
      <c r="A1411">
        <v>1410</v>
      </c>
      <c r="B1411" s="10">
        <v>215000</v>
      </c>
      <c r="C1411">
        <v>1986</v>
      </c>
    </row>
    <row r="1412" spans="1:3" x14ac:dyDescent="0.2">
      <c r="A1412">
        <v>1411</v>
      </c>
      <c r="B1412" s="10">
        <v>230000</v>
      </c>
      <c r="C1412">
        <v>2001</v>
      </c>
    </row>
    <row r="1413" spans="1:3" x14ac:dyDescent="0.2">
      <c r="A1413">
        <v>1412</v>
      </c>
      <c r="B1413" s="10">
        <v>140000</v>
      </c>
      <c r="C1413">
        <v>1950</v>
      </c>
    </row>
    <row r="1414" spans="1:3" x14ac:dyDescent="0.2">
      <c r="A1414">
        <v>1413</v>
      </c>
      <c r="B1414" s="10">
        <v>90000</v>
      </c>
      <c r="C1414">
        <v>1949</v>
      </c>
    </row>
    <row r="1415" spans="1:3" x14ac:dyDescent="0.2">
      <c r="A1415">
        <v>1414</v>
      </c>
      <c r="B1415" s="10">
        <v>257000</v>
      </c>
      <c r="C1415">
        <v>2005</v>
      </c>
    </row>
    <row r="1416" spans="1:3" x14ac:dyDescent="0.2">
      <c r="A1416">
        <v>1415</v>
      </c>
      <c r="B1416" s="10">
        <v>207000</v>
      </c>
      <c r="C1416">
        <v>1923</v>
      </c>
    </row>
    <row r="1417" spans="1:3" x14ac:dyDescent="0.2">
      <c r="A1417">
        <v>1416</v>
      </c>
      <c r="B1417" s="10">
        <v>175900</v>
      </c>
      <c r="C1417">
        <v>2007</v>
      </c>
    </row>
    <row r="1418" spans="1:3" x14ac:dyDescent="0.2">
      <c r="A1418">
        <v>1417</v>
      </c>
      <c r="B1418" s="10">
        <v>122500</v>
      </c>
      <c r="C1418">
        <v>1885</v>
      </c>
    </row>
    <row r="1419" spans="1:3" x14ac:dyDescent="0.2">
      <c r="A1419">
        <v>1418</v>
      </c>
      <c r="B1419" s="10">
        <v>340000</v>
      </c>
      <c r="C1419">
        <v>1998</v>
      </c>
    </row>
    <row r="1420" spans="1:3" x14ac:dyDescent="0.2">
      <c r="A1420">
        <v>1419</v>
      </c>
      <c r="B1420" s="10">
        <v>124000</v>
      </c>
      <c r="C1420">
        <v>1963</v>
      </c>
    </row>
    <row r="1421" spans="1:3" x14ac:dyDescent="0.2">
      <c r="A1421">
        <v>1420</v>
      </c>
      <c r="B1421" s="10">
        <v>223000</v>
      </c>
      <c r="C1421">
        <v>1969</v>
      </c>
    </row>
    <row r="1422" spans="1:3" x14ac:dyDescent="0.2">
      <c r="A1422">
        <v>1421</v>
      </c>
      <c r="B1422" s="10">
        <v>179900</v>
      </c>
      <c r="C1422">
        <v>1968</v>
      </c>
    </row>
    <row r="1423" spans="1:3" x14ac:dyDescent="0.2">
      <c r="A1423">
        <v>1422</v>
      </c>
      <c r="B1423" s="10">
        <v>127500</v>
      </c>
      <c r="C1423">
        <v>1977</v>
      </c>
    </row>
    <row r="1424" spans="1:3" x14ac:dyDescent="0.2">
      <c r="A1424">
        <v>1423</v>
      </c>
      <c r="B1424" s="10">
        <v>136500</v>
      </c>
      <c r="C1424">
        <v>2003</v>
      </c>
    </row>
    <row r="1425" spans="1:3" x14ac:dyDescent="0.2">
      <c r="A1425">
        <v>1424</v>
      </c>
      <c r="B1425" s="10">
        <v>274970</v>
      </c>
      <c r="C1425">
        <v>1966</v>
      </c>
    </row>
    <row r="1426" spans="1:3" x14ac:dyDescent="0.2">
      <c r="A1426">
        <v>1425</v>
      </c>
      <c r="B1426" s="10">
        <v>144000</v>
      </c>
      <c r="C1426">
        <v>1958</v>
      </c>
    </row>
    <row r="1427" spans="1:3" x14ac:dyDescent="0.2">
      <c r="A1427">
        <v>1426</v>
      </c>
      <c r="B1427" s="10">
        <v>142000</v>
      </c>
      <c r="C1427">
        <v>1959</v>
      </c>
    </row>
    <row r="1428" spans="1:3" x14ac:dyDescent="0.2">
      <c r="A1428">
        <v>1427</v>
      </c>
      <c r="B1428" s="10">
        <v>271000</v>
      </c>
      <c r="C1428">
        <v>1994</v>
      </c>
    </row>
    <row r="1429" spans="1:3" x14ac:dyDescent="0.2">
      <c r="A1429">
        <v>1428</v>
      </c>
      <c r="B1429" s="10">
        <v>140000</v>
      </c>
      <c r="C1429">
        <v>1945</v>
      </c>
    </row>
    <row r="1430" spans="1:3" x14ac:dyDescent="0.2">
      <c r="A1430">
        <v>1429</v>
      </c>
      <c r="B1430" s="10">
        <v>119000</v>
      </c>
      <c r="C1430">
        <v>1940</v>
      </c>
    </row>
    <row r="1431" spans="1:3" x14ac:dyDescent="0.2">
      <c r="A1431">
        <v>1430</v>
      </c>
      <c r="B1431" s="10">
        <v>182900</v>
      </c>
      <c r="C1431">
        <v>1981</v>
      </c>
    </row>
    <row r="1432" spans="1:3" x14ac:dyDescent="0.2">
      <c r="A1432">
        <v>1431</v>
      </c>
      <c r="B1432" s="10">
        <v>192140</v>
      </c>
      <c r="C1432">
        <v>2005</v>
      </c>
    </row>
    <row r="1433" spans="1:3" x14ac:dyDescent="0.2">
      <c r="A1433">
        <v>1432</v>
      </c>
      <c r="B1433" s="10">
        <v>143750</v>
      </c>
      <c r="C1433">
        <v>1976</v>
      </c>
    </row>
    <row r="1434" spans="1:3" x14ac:dyDescent="0.2">
      <c r="A1434">
        <v>1433</v>
      </c>
      <c r="B1434" s="10">
        <v>64500</v>
      </c>
      <c r="C1434">
        <v>1927</v>
      </c>
    </row>
    <row r="1435" spans="1:3" x14ac:dyDescent="0.2">
      <c r="A1435">
        <v>1434</v>
      </c>
      <c r="B1435" s="10">
        <v>186500</v>
      </c>
      <c r="C1435">
        <v>2000</v>
      </c>
    </row>
    <row r="1436" spans="1:3" x14ac:dyDescent="0.2">
      <c r="A1436">
        <v>1435</v>
      </c>
      <c r="B1436" s="10">
        <v>160000</v>
      </c>
      <c r="C1436">
        <v>1977</v>
      </c>
    </row>
    <row r="1437" spans="1:3" x14ac:dyDescent="0.2">
      <c r="A1437">
        <v>1436</v>
      </c>
      <c r="B1437" s="10">
        <v>174000</v>
      </c>
      <c r="C1437">
        <v>1962</v>
      </c>
    </row>
    <row r="1438" spans="1:3" x14ac:dyDescent="0.2">
      <c r="A1438">
        <v>1437</v>
      </c>
      <c r="B1438" s="10">
        <v>120500</v>
      </c>
      <c r="C1438">
        <v>1971</v>
      </c>
    </row>
    <row r="1439" spans="1:3" x14ac:dyDescent="0.2">
      <c r="A1439">
        <v>1438</v>
      </c>
      <c r="B1439" s="10">
        <v>394617</v>
      </c>
      <c r="C1439">
        <v>2008</v>
      </c>
    </row>
    <row r="1440" spans="1:3" x14ac:dyDescent="0.2">
      <c r="A1440">
        <v>1439</v>
      </c>
      <c r="B1440" s="10">
        <v>149700</v>
      </c>
      <c r="C1440">
        <v>1957</v>
      </c>
    </row>
    <row r="1441" spans="1:3" x14ac:dyDescent="0.2">
      <c r="A1441">
        <v>1440</v>
      </c>
      <c r="B1441" s="10">
        <v>197000</v>
      </c>
      <c r="C1441">
        <v>1979</v>
      </c>
    </row>
    <row r="1442" spans="1:3" x14ac:dyDescent="0.2">
      <c r="A1442">
        <v>1441</v>
      </c>
      <c r="B1442" s="10">
        <v>191000</v>
      </c>
      <c r="C1442">
        <v>1922</v>
      </c>
    </row>
    <row r="1443" spans="1:3" x14ac:dyDescent="0.2">
      <c r="A1443">
        <v>1442</v>
      </c>
      <c r="B1443" s="10">
        <v>149300</v>
      </c>
      <c r="C1443">
        <v>2004</v>
      </c>
    </row>
    <row r="1444" spans="1:3" x14ac:dyDescent="0.2">
      <c r="A1444">
        <v>1443</v>
      </c>
      <c r="B1444" s="10">
        <v>310000</v>
      </c>
      <c r="C1444">
        <v>2008</v>
      </c>
    </row>
    <row r="1445" spans="1:3" x14ac:dyDescent="0.2">
      <c r="A1445">
        <v>1444</v>
      </c>
      <c r="B1445" s="10">
        <v>121000</v>
      </c>
      <c r="C1445">
        <v>1916</v>
      </c>
    </row>
    <row r="1446" spans="1:3" x14ac:dyDescent="0.2">
      <c r="A1446">
        <v>1445</v>
      </c>
      <c r="B1446" s="10">
        <v>179600</v>
      </c>
      <c r="C1446">
        <v>2004</v>
      </c>
    </row>
    <row r="1447" spans="1:3" x14ac:dyDescent="0.2">
      <c r="A1447">
        <v>1446</v>
      </c>
      <c r="B1447" s="10">
        <v>129000</v>
      </c>
      <c r="C1447">
        <v>1966</v>
      </c>
    </row>
    <row r="1448" spans="1:3" x14ac:dyDescent="0.2">
      <c r="A1448">
        <v>1447</v>
      </c>
      <c r="B1448" s="10">
        <v>157900</v>
      </c>
      <c r="C1448">
        <v>1962</v>
      </c>
    </row>
    <row r="1449" spans="1:3" x14ac:dyDescent="0.2">
      <c r="A1449">
        <v>1448</v>
      </c>
      <c r="B1449" s="10">
        <v>240000</v>
      </c>
      <c r="C1449">
        <v>1995</v>
      </c>
    </row>
    <row r="1450" spans="1:3" x14ac:dyDescent="0.2">
      <c r="A1450">
        <v>1449</v>
      </c>
      <c r="B1450" s="10">
        <v>112000</v>
      </c>
      <c r="C1450">
        <v>1910</v>
      </c>
    </row>
    <row r="1451" spans="1:3" x14ac:dyDescent="0.2">
      <c r="A1451">
        <v>1450</v>
      </c>
      <c r="B1451" s="10">
        <v>92000</v>
      </c>
      <c r="C1451">
        <v>1970</v>
      </c>
    </row>
    <row r="1452" spans="1:3" x14ac:dyDescent="0.2">
      <c r="A1452">
        <v>1451</v>
      </c>
      <c r="B1452" s="10">
        <v>136000</v>
      </c>
      <c r="C1452">
        <v>1974</v>
      </c>
    </row>
    <row r="1453" spans="1:3" x14ac:dyDescent="0.2">
      <c r="A1453">
        <v>1452</v>
      </c>
      <c r="B1453" s="10">
        <v>287090</v>
      </c>
      <c r="C1453">
        <v>2008</v>
      </c>
    </row>
    <row r="1454" spans="1:3" x14ac:dyDescent="0.2">
      <c r="A1454">
        <v>1453</v>
      </c>
      <c r="B1454" s="10">
        <v>145000</v>
      </c>
      <c r="C1454">
        <v>2005</v>
      </c>
    </row>
    <row r="1455" spans="1:3" x14ac:dyDescent="0.2">
      <c r="A1455">
        <v>1454</v>
      </c>
      <c r="B1455" s="10">
        <v>84500</v>
      </c>
      <c r="C1455">
        <v>2006</v>
      </c>
    </row>
    <row r="1456" spans="1:3" x14ac:dyDescent="0.2">
      <c r="A1456">
        <v>1455</v>
      </c>
      <c r="B1456" s="10">
        <v>185000</v>
      </c>
      <c r="C1456">
        <v>2004</v>
      </c>
    </row>
    <row r="1457" spans="1:3" x14ac:dyDescent="0.2">
      <c r="A1457">
        <v>1456</v>
      </c>
      <c r="B1457" s="10">
        <v>175000</v>
      </c>
      <c r="C1457">
        <v>1999</v>
      </c>
    </row>
    <row r="1458" spans="1:3" x14ac:dyDescent="0.2">
      <c r="A1458">
        <v>1457</v>
      </c>
      <c r="B1458" s="10">
        <v>210000</v>
      </c>
      <c r="C1458">
        <v>1978</v>
      </c>
    </row>
    <row r="1459" spans="1:3" x14ac:dyDescent="0.2">
      <c r="A1459">
        <v>1458</v>
      </c>
      <c r="B1459" s="10">
        <v>266500</v>
      </c>
      <c r="C1459">
        <v>1941</v>
      </c>
    </row>
    <row r="1460" spans="1:3" x14ac:dyDescent="0.2">
      <c r="A1460">
        <v>1459</v>
      </c>
      <c r="B1460" s="10">
        <v>142125</v>
      </c>
      <c r="C1460">
        <v>1950</v>
      </c>
    </row>
    <row r="1461" spans="1:3" x14ac:dyDescent="0.2">
      <c r="A1461">
        <v>1460</v>
      </c>
      <c r="B1461" s="10">
        <v>147500</v>
      </c>
      <c r="C1461">
        <v>1965</v>
      </c>
    </row>
  </sheetData>
  <mergeCells count="3">
    <mergeCell ref="E1:F1"/>
    <mergeCell ref="H1:I1"/>
    <mergeCell ref="J1:K1"/>
  </mergeCells>
  <pageMargins left="0.7" right="0.7" top="0.75" bottom="0.75" header="0.3" footer="0.3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S1461"/>
  <sheetViews>
    <sheetView topLeftCell="J1" zoomScaleNormal="100" workbookViewId="0">
      <selection activeCell="U13" sqref="U13"/>
    </sheetView>
  </sheetViews>
  <sheetFormatPr baseColWidth="10" defaultRowHeight="16" x14ac:dyDescent="0.2"/>
  <cols>
    <col min="1" max="1" width="4.83203125" customWidth="1"/>
    <col min="2" max="2" width="13.5" customWidth="1"/>
    <col min="3" max="3" width="10.83203125" customWidth="1"/>
    <col min="4" max="4" width="6.6640625" customWidth="1"/>
    <col min="5" max="5" width="22.83203125" customWidth="1"/>
    <col min="7" max="7" width="8" customWidth="1"/>
    <col min="8" max="8" width="7" customWidth="1"/>
    <col min="9" max="9" width="15" customWidth="1"/>
    <col min="10" max="10" width="6.1640625" customWidth="1"/>
    <col min="11" max="11" width="15.1640625" customWidth="1"/>
    <col min="12" max="12" width="6" customWidth="1"/>
    <col min="13" max="13" width="27.83203125" customWidth="1"/>
    <col min="14" max="14" width="14.6640625" customWidth="1"/>
    <col min="15" max="15" width="13" customWidth="1"/>
    <col min="16" max="16" width="7.33203125" customWidth="1"/>
    <col min="17" max="17" width="13.6640625" customWidth="1"/>
    <col min="18" max="18" width="15.5" customWidth="1"/>
    <col min="19" max="19" width="14.1640625" customWidth="1"/>
  </cols>
  <sheetData>
    <row r="1" spans="1:19" x14ac:dyDescent="0.2">
      <c r="A1" t="s">
        <v>0</v>
      </c>
      <c r="B1" t="s">
        <v>54</v>
      </c>
      <c r="C1" s="10" t="s">
        <v>80</v>
      </c>
      <c r="E1" s="25" t="s">
        <v>304</v>
      </c>
      <c r="F1" s="25"/>
      <c r="H1" s="25" t="s">
        <v>326</v>
      </c>
      <c r="I1" s="25"/>
      <c r="J1" s="25" t="s">
        <v>327</v>
      </c>
      <c r="K1" s="25"/>
      <c r="M1" t="s">
        <v>280</v>
      </c>
    </row>
    <row r="2" spans="1:19" x14ac:dyDescent="0.2">
      <c r="A2">
        <v>1</v>
      </c>
      <c r="B2">
        <v>8</v>
      </c>
      <c r="C2" s="10">
        <v>208500</v>
      </c>
      <c r="H2" s="2" t="s">
        <v>54</v>
      </c>
      <c r="I2" t="s">
        <v>277</v>
      </c>
      <c r="J2" s="2" t="s">
        <v>54</v>
      </c>
      <c r="K2" t="s">
        <v>277</v>
      </c>
    </row>
    <row r="3" spans="1:19" x14ac:dyDescent="0.2">
      <c r="A3">
        <v>2</v>
      </c>
      <c r="B3">
        <v>6</v>
      </c>
      <c r="C3" s="10">
        <v>181500</v>
      </c>
      <c r="E3" t="s">
        <v>256</v>
      </c>
      <c r="F3" s="15">
        <v>6.5167923235092529</v>
      </c>
      <c r="M3" s="7"/>
      <c r="N3" s="21" t="s">
        <v>351</v>
      </c>
      <c r="O3" s="21" t="s">
        <v>350</v>
      </c>
      <c r="Q3" s="7"/>
      <c r="R3" s="21" t="s">
        <v>351</v>
      </c>
      <c r="S3" s="21" t="s">
        <v>350</v>
      </c>
    </row>
    <row r="4" spans="1:19" x14ac:dyDescent="0.2">
      <c r="A4">
        <v>3</v>
      </c>
      <c r="B4">
        <v>6</v>
      </c>
      <c r="C4" s="10">
        <v>223500</v>
      </c>
      <c r="E4" t="s">
        <v>257</v>
      </c>
      <c r="F4">
        <v>4.2555511755941945E-2</v>
      </c>
      <c r="H4" s="2" t="s">
        <v>274</v>
      </c>
      <c r="I4" t="s">
        <v>276</v>
      </c>
      <c r="J4" s="2" t="s">
        <v>274</v>
      </c>
      <c r="K4" t="s">
        <v>276</v>
      </c>
      <c r="M4" t="s">
        <v>256</v>
      </c>
      <c r="N4">
        <v>148463.72945638432</v>
      </c>
      <c r="O4">
        <v>219370.51874062969</v>
      </c>
      <c r="Q4" t="s">
        <v>256</v>
      </c>
      <c r="R4">
        <v>148463.72945638432</v>
      </c>
      <c r="S4">
        <v>219370.51874062969</v>
      </c>
    </row>
    <row r="5" spans="1:19" x14ac:dyDescent="0.2">
      <c r="A5">
        <v>4</v>
      </c>
      <c r="B5">
        <v>7</v>
      </c>
      <c r="C5" s="10">
        <v>140000</v>
      </c>
      <c r="E5" t="s">
        <v>258</v>
      </c>
      <c r="F5">
        <v>6</v>
      </c>
      <c r="H5" s="3">
        <v>2</v>
      </c>
      <c r="I5" s="4">
        <v>181500</v>
      </c>
      <c r="J5" s="3">
        <v>1</v>
      </c>
      <c r="K5" s="4">
        <v>208500</v>
      </c>
      <c r="M5" t="s">
        <v>281</v>
      </c>
      <c r="N5">
        <v>2517241226.101398</v>
      </c>
      <c r="O5">
        <v>8106849530.925705</v>
      </c>
      <c r="Q5" t="s">
        <v>281</v>
      </c>
      <c r="R5">
        <v>2517241226.101398</v>
      </c>
      <c r="S5">
        <v>8106849530.925705</v>
      </c>
    </row>
    <row r="6" spans="1:19" x14ac:dyDescent="0.2">
      <c r="A6">
        <v>5</v>
      </c>
      <c r="B6">
        <v>9</v>
      </c>
      <c r="C6" s="10">
        <v>250000</v>
      </c>
      <c r="E6" t="s">
        <v>259</v>
      </c>
      <c r="F6">
        <v>6</v>
      </c>
      <c r="H6" s="3">
        <v>3</v>
      </c>
      <c r="I6" s="4">
        <v>223500</v>
      </c>
      <c r="J6" s="3">
        <v>4</v>
      </c>
      <c r="K6" s="4">
        <v>140000</v>
      </c>
      <c r="M6" t="s">
        <v>282</v>
      </c>
      <c r="N6">
        <v>791</v>
      </c>
      <c r="O6">
        <v>667</v>
      </c>
      <c r="Q6" t="s">
        <v>282</v>
      </c>
      <c r="R6">
        <v>791</v>
      </c>
      <c r="S6">
        <v>667</v>
      </c>
    </row>
    <row r="7" spans="1:19" x14ac:dyDescent="0.2">
      <c r="A7">
        <v>6</v>
      </c>
      <c r="B7">
        <v>5</v>
      </c>
      <c r="C7" s="10">
        <v>143000</v>
      </c>
      <c r="E7" t="s">
        <v>260</v>
      </c>
      <c r="F7">
        <v>1.6254868613439959</v>
      </c>
      <c r="H7" s="3">
        <v>6</v>
      </c>
      <c r="I7" s="4">
        <v>143000</v>
      </c>
      <c r="J7" s="3">
        <v>5</v>
      </c>
      <c r="K7" s="4">
        <v>250000</v>
      </c>
      <c r="M7" t="s">
        <v>283</v>
      </c>
      <c r="N7">
        <v>0</v>
      </c>
      <c r="Q7" t="s">
        <v>257</v>
      </c>
      <c r="R7">
        <f>SQRT(R5)/SQRT(R6)</f>
        <v>1783.9150775529808</v>
      </c>
      <c r="S7">
        <f>SQRT(S5)/SQRT(S6)</f>
        <v>3486.2870217166092</v>
      </c>
    </row>
    <row r="8" spans="1:19" x14ac:dyDescent="0.2">
      <c r="A8">
        <v>7</v>
      </c>
      <c r="B8">
        <v>7</v>
      </c>
      <c r="C8" s="10">
        <v>307000</v>
      </c>
      <c r="E8" t="s">
        <v>261</v>
      </c>
      <c r="F8">
        <v>2.6422075364019553</v>
      </c>
      <c r="H8" s="3">
        <v>10</v>
      </c>
      <c r="I8" s="4">
        <v>118000</v>
      </c>
      <c r="J8" s="3">
        <v>7</v>
      </c>
      <c r="K8" s="4">
        <v>307000</v>
      </c>
      <c r="M8" t="s">
        <v>284</v>
      </c>
      <c r="N8">
        <v>1002</v>
      </c>
      <c r="Q8" t="s">
        <v>337</v>
      </c>
      <c r="R8">
        <f>R7*N13</f>
        <v>3500.6377267622106</v>
      </c>
      <c r="S8">
        <f>S7*N13</f>
        <v>6841.2605667772723</v>
      </c>
    </row>
    <row r="9" spans="1:19" x14ac:dyDescent="0.2">
      <c r="A9">
        <v>8</v>
      </c>
      <c r="B9">
        <v>7</v>
      </c>
      <c r="C9" s="10">
        <v>200000</v>
      </c>
      <c r="E9" t="s">
        <v>262</v>
      </c>
      <c r="F9">
        <v>0.88375993366734473</v>
      </c>
      <c r="H9" s="3">
        <v>11</v>
      </c>
      <c r="I9" s="4">
        <v>129500</v>
      </c>
      <c r="J9" s="3">
        <v>8</v>
      </c>
      <c r="K9" s="4">
        <v>200000</v>
      </c>
      <c r="M9" t="s">
        <v>285</v>
      </c>
      <c r="N9">
        <v>-18.1060610481568</v>
      </c>
      <c r="Q9" t="s">
        <v>338</v>
      </c>
      <c r="R9">
        <f>R7*N13</f>
        <v>3500.6377267622106</v>
      </c>
      <c r="S9">
        <f>S7*N13</f>
        <v>6841.2605667772723</v>
      </c>
    </row>
    <row r="10" spans="1:19" x14ac:dyDescent="0.2">
      <c r="A10">
        <v>9</v>
      </c>
      <c r="B10">
        <v>8</v>
      </c>
      <c r="C10" s="10">
        <v>129900</v>
      </c>
      <c r="E10" t="s">
        <v>263</v>
      </c>
      <c r="F10">
        <v>0.67804527745005772</v>
      </c>
      <c r="H10" s="3">
        <v>13</v>
      </c>
      <c r="I10" s="4">
        <v>144000</v>
      </c>
      <c r="J10" s="3">
        <v>9</v>
      </c>
      <c r="K10" s="4">
        <v>129900</v>
      </c>
      <c r="M10" t="s">
        <v>286</v>
      </c>
      <c r="N10">
        <v>6.5477103501446265E-64</v>
      </c>
    </row>
    <row r="11" spans="1:19" x14ac:dyDescent="0.2">
      <c r="A11">
        <v>10</v>
      </c>
      <c r="B11">
        <v>5</v>
      </c>
      <c r="C11" s="10">
        <v>118000</v>
      </c>
      <c r="E11" t="s">
        <v>264</v>
      </c>
      <c r="F11">
        <v>12</v>
      </c>
      <c r="H11" s="3">
        <v>15</v>
      </c>
      <c r="I11" s="4">
        <v>157000</v>
      </c>
      <c r="J11" s="3">
        <v>12</v>
      </c>
      <c r="K11" s="4">
        <v>345000</v>
      </c>
      <c r="M11" t="s">
        <v>287</v>
      </c>
      <c r="N11">
        <v>1.6463757098837903</v>
      </c>
    </row>
    <row r="12" spans="1:19" x14ac:dyDescent="0.2">
      <c r="A12">
        <v>11</v>
      </c>
      <c r="B12">
        <v>5</v>
      </c>
      <c r="C12" s="10">
        <v>129500</v>
      </c>
      <c r="E12" t="s">
        <v>265</v>
      </c>
      <c r="F12">
        <v>2</v>
      </c>
      <c r="H12" s="3">
        <v>16</v>
      </c>
      <c r="I12" s="4">
        <v>132000</v>
      </c>
      <c r="J12" s="3">
        <v>14</v>
      </c>
      <c r="K12" s="4">
        <v>279500</v>
      </c>
      <c r="M12" t="s">
        <v>288</v>
      </c>
      <c r="N12" s="13">
        <v>1.3095420700289253E-63</v>
      </c>
    </row>
    <row r="13" spans="1:19" x14ac:dyDescent="0.2">
      <c r="A13">
        <v>12</v>
      </c>
      <c r="B13">
        <v>11</v>
      </c>
      <c r="C13" s="10">
        <v>345000</v>
      </c>
      <c r="E13" t="s">
        <v>266</v>
      </c>
      <c r="F13">
        <v>14</v>
      </c>
      <c r="H13" s="3">
        <v>17</v>
      </c>
      <c r="I13" s="4">
        <v>149000</v>
      </c>
      <c r="J13" s="3">
        <v>21</v>
      </c>
      <c r="K13" s="4">
        <v>325300</v>
      </c>
      <c r="M13" s="7" t="s">
        <v>289</v>
      </c>
      <c r="N13" s="7">
        <v>1.9623342897937048</v>
      </c>
      <c r="O13" s="7"/>
    </row>
    <row r="14" spans="1:19" x14ac:dyDescent="0.2">
      <c r="A14">
        <v>13</v>
      </c>
      <c r="B14">
        <v>4</v>
      </c>
      <c r="C14" s="10">
        <v>144000</v>
      </c>
      <c r="E14" t="s">
        <v>267</v>
      </c>
      <c r="F14">
        <v>9508</v>
      </c>
      <c r="H14" s="3">
        <v>18</v>
      </c>
      <c r="I14" s="4">
        <v>90000</v>
      </c>
      <c r="J14" s="3">
        <v>23</v>
      </c>
      <c r="K14" s="4">
        <v>230000</v>
      </c>
    </row>
    <row r="15" spans="1:19" x14ac:dyDescent="0.2">
      <c r="A15">
        <v>14</v>
      </c>
      <c r="B15">
        <v>7</v>
      </c>
      <c r="C15" s="10">
        <v>279500</v>
      </c>
      <c r="E15" t="s">
        <v>268</v>
      </c>
      <c r="F15">
        <v>1459</v>
      </c>
      <c r="H15" s="3">
        <v>19</v>
      </c>
      <c r="I15" s="4">
        <v>159000</v>
      </c>
      <c r="J15" s="3">
        <v>26</v>
      </c>
      <c r="K15" s="4">
        <v>256300</v>
      </c>
    </row>
    <row r="16" spans="1:19" x14ac:dyDescent="0.2">
      <c r="A16">
        <v>15</v>
      </c>
      <c r="B16">
        <v>5</v>
      </c>
      <c r="C16" s="10">
        <v>157000</v>
      </c>
      <c r="E16" t="s">
        <v>269</v>
      </c>
      <c r="F16">
        <v>14</v>
      </c>
      <c r="H16" s="3">
        <v>20</v>
      </c>
      <c r="I16" s="4">
        <v>139000</v>
      </c>
      <c r="J16" s="3">
        <v>28</v>
      </c>
      <c r="K16" s="4">
        <v>306000</v>
      </c>
      <c r="M16" t="s">
        <v>291</v>
      </c>
      <c r="N16">
        <f>N6+O6</f>
        <v>1458</v>
      </c>
    </row>
    <row r="17" spans="1:14" x14ac:dyDescent="0.2">
      <c r="A17">
        <v>16</v>
      </c>
      <c r="B17">
        <v>5</v>
      </c>
      <c r="C17" s="10">
        <v>132000</v>
      </c>
      <c r="E17" t="s">
        <v>270</v>
      </c>
      <c r="F17">
        <v>2</v>
      </c>
      <c r="H17" s="3">
        <v>22</v>
      </c>
      <c r="I17" s="4">
        <v>139400</v>
      </c>
      <c r="J17" s="3">
        <v>33</v>
      </c>
      <c r="K17" s="4">
        <v>179900</v>
      </c>
      <c r="M17" t="s">
        <v>292</v>
      </c>
      <c r="N17">
        <f>N4-O4</f>
        <v>-70906.789284245373</v>
      </c>
    </row>
    <row r="18" spans="1:14" x14ac:dyDescent="0.2">
      <c r="A18">
        <v>17</v>
      </c>
      <c r="B18">
        <v>5</v>
      </c>
      <c r="C18" s="10">
        <v>149000</v>
      </c>
      <c r="E18" t="s">
        <v>271</v>
      </c>
      <c r="F18">
        <v>8.3476565768106248E-2</v>
      </c>
      <c r="H18" s="3">
        <v>24</v>
      </c>
      <c r="I18" s="4">
        <v>129900</v>
      </c>
      <c r="J18" s="3">
        <v>36</v>
      </c>
      <c r="K18" s="4">
        <v>309000</v>
      </c>
      <c r="M18" t="s">
        <v>293</v>
      </c>
      <c r="N18">
        <f>SQRT((N5/N6)+(O5/O6))</f>
        <v>3916.1907769809327</v>
      </c>
    </row>
    <row r="19" spans="1:14" x14ac:dyDescent="0.2">
      <c r="A19">
        <v>18</v>
      </c>
      <c r="B19">
        <v>6</v>
      </c>
      <c r="C19" s="10">
        <v>90000</v>
      </c>
      <c r="H19" s="3">
        <v>25</v>
      </c>
      <c r="I19" s="4">
        <v>154000</v>
      </c>
      <c r="J19" s="3">
        <v>48</v>
      </c>
      <c r="K19" s="4">
        <v>249700</v>
      </c>
    </row>
    <row r="20" spans="1:14" x14ac:dyDescent="0.2">
      <c r="A20">
        <v>19</v>
      </c>
      <c r="B20">
        <v>6</v>
      </c>
      <c r="C20" s="10">
        <v>159000</v>
      </c>
      <c r="H20" s="3">
        <v>27</v>
      </c>
      <c r="I20" s="4">
        <v>134800</v>
      </c>
      <c r="J20" s="3">
        <v>49</v>
      </c>
      <c r="K20" s="4">
        <v>113000</v>
      </c>
      <c r="M20" t="s">
        <v>303</v>
      </c>
      <c r="N20">
        <f>N18*N13</f>
        <v>7684.875447043536</v>
      </c>
    </row>
    <row r="21" spans="1:14" x14ac:dyDescent="0.2">
      <c r="A21">
        <v>20</v>
      </c>
      <c r="B21">
        <v>6</v>
      </c>
      <c r="C21" s="10">
        <v>139000</v>
      </c>
      <c r="H21" s="3">
        <v>29</v>
      </c>
      <c r="I21" s="4">
        <v>207500</v>
      </c>
      <c r="J21" s="3">
        <v>56</v>
      </c>
      <c r="K21" s="4">
        <v>180500</v>
      </c>
      <c r="M21" t="s">
        <v>295</v>
      </c>
      <c r="N21">
        <f>N17-N20</f>
        <v>-78591.664731288911</v>
      </c>
    </row>
    <row r="22" spans="1:14" x14ac:dyDescent="0.2">
      <c r="A22">
        <v>21</v>
      </c>
      <c r="B22">
        <v>9</v>
      </c>
      <c r="C22" s="10">
        <v>325300</v>
      </c>
      <c r="H22" s="3">
        <v>30</v>
      </c>
      <c r="I22" s="4">
        <v>68500</v>
      </c>
      <c r="J22" s="3">
        <v>57</v>
      </c>
      <c r="K22" s="4">
        <v>172500</v>
      </c>
      <c r="M22" t="s">
        <v>296</v>
      </c>
      <c r="N22">
        <f>N17+N20</f>
        <v>-63221.913837201835</v>
      </c>
    </row>
    <row r="23" spans="1:14" x14ac:dyDescent="0.2">
      <c r="A23">
        <v>22</v>
      </c>
      <c r="B23">
        <v>6</v>
      </c>
      <c r="C23" s="10">
        <v>139400</v>
      </c>
      <c r="H23" s="3">
        <v>31</v>
      </c>
      <c r="I23" s="4">
        <v>40000</v>
      </c>
      <c r="J23" s="3">
        <v>58</v>
      </c>
      <c r="K23" s="4">
        <v>196500</v>
      </c>
    </row>
    <row r="24" spans="1:14" x14ac:dyDescent="0.2">
      <c r="A24">
        <v>23</v>
      </c>
      <c r="B24">
        <v>7</v>
      </c>
      <c r="C24" s="10">
        <v>230000</v>
      </c>
      <c r="H24" s="3">
        <v>32</v>
      </c>
      <c r="I24" s="4">
        <v>149350</v>
      </c>
      <c r="J24" s="3">
        <v>59</v>
      </c>
      <c r="K24" s="4">
        <v>438780</v>
      </c>
    </row>
    <row r="25" spans="1:14" x14ac:dyDescent="0.2">
      <c r="A25">
        <v>24</v>
      </c>
      <c r="B25">
        <v>6</v>
      </c>
      <c r="C25" s="10">
        <v>129900</v>
      </c>
      <c r="H25" s="3">
        <v>34</v>
      </c>
      <c r="I25" s="4">
        <v>165500</v>
      </c>
      <c r="J25" s="3">
        <v>64</v>
      </c>
      <c r="K25" s="4">
        <v>140000</v>
      </c>
    </row>
    <row r="26" spans="1:14" ht="19" x14ac:dyDescent="0.25">
      <c r="A26">
        <v>25</v>
      </c>
      <c r="B26">
        <v>6</v>
      </c>
      <c r="C26" s="10">
        <v>154000</v>
      </c>
      <c r="H26" s="3">
        <v>35</v>
      </c>
      <c r="I26" s="4">
        <v>277500</v>
      </c>
      <c r="J26" s="3">
        <v>65</v>
      </c>
      <c r="K26" s="4">
        <v>219500</v>
      </c>
      <c r="M26" s="23" t="s">
        <v>339</v>
      </c>
      <c r="N26" s="11" t="s">
        <v>347</v>
      </c>
    </row>
    <row r="27" spans="1:14" ht="19" x14ac:dyDescent="0.25">
      <c r="A27">
        <v>26</v>
      </c>
      <c r="B27">
        <v>7</v>
      </c>
      <c r="C27" s="10">
        <v>256300</v>
      </c>
      <c r="H27" s="3">
        <v>37</v>
      </c>
      <c r="I27" s="4">
        <v>145000</v>
      </c>
      <c r="J27" s="3">
        <v>66</v>
      </c>
      <c r="K27" s="4">
        <v>317000</v>
      </c>
      <c r="M27" s="23" t="s">
        <v>340</v>
      </c>
      <c r="N27" s="11" t="s">
        <v>348</v>
      </c>
    </row>
    <row r="28" spans="1:14" x14ac:dyDescent="0.2">
      <c r="A28">
        <v>27</v>
      </c>
      <c r="B28">
        <v>5</v>
      </c>
      <c r="C28" s="10">
        <v>134800</v>
      </c>
      <c r="H28" s="3">
        <v>38</v>
      </c>
      <c r="I28" s="4">
        <v>153000</v>
      </c>
      <c r="J28" s="3">
        <v>67</v>
      </c>
      <c r="K28" s="4">
        <v>180000</v>
      </c>
    </row>
    <row r="29" spans="1:14" x14ac:dyDescent="0.2">
      <c r="A29">
        <v>28</v>
      </c>
      <c r="B29">
        <v>7</v>
      </c>
      <c r="C29" s="10">
        <v>306000</v>
      </c>
      <c r="H29" s="3">
        <v>39</v>
      </c>
      <c r="I29" s="4">
        <v>109000</v>
      </c>
      <c r="J29" s="3">
        <v>68</v>
      </c>
      <c r="K29" s="4">
        <v>226000</v>
      </c>
    </row>
    <row r="30" spans="1:14" x14ac:dyDescent="0.2">
      <c r="A30">
        <v>29</v>
      </c>
      <c r="B30">
        <v>6</v>
      </c>
      <c r="C30" s="10">
        <v>207500</v>
      </c>
      <c r="H30" s="3">
        <v>40</v>
      </c>
      <c r="I30" s="4">
        <v>82000</v>
      </c>
      <c r="J30" s="3">
        <v>70</v>
      </c>
      <c r="K30" s="4">
        <v>225000</v>
      </c>
    </row>
    <row r="31" spans="1:14" x14ac:dyDescent="0.2">
      <c r="A31">
        <v>30</v>
      </c>
      <c r="B31">
        <v>4</v>
      </c>
      <c r="C31" s="10">
        <v>68500</v>
      </c>
      <c r="H31" s="3">
        <v>41</v>
      </c>
      <c r="I31" s="4">
        <v>160000</v>
      </c>
      <c r="J31" s="3">
        <v>71</v>
      </c>
      <c r="K31" s="4">
        <v>244000</v>
      </c>
    </row>
    <row r="32" spans="1:14" x14ac:dyDescent="0.2">
      <c r="A32">
        <v>31</v>
      </c>
      <c r="B32">
        <v>6</v>
      </c>
      <c r="C32" s="10">
        <v>40000</v>
      </c>
      <c r="H32" s="3">
        <v>42</v>
      </c>
      <c r="I32" s="4">
        <v>170000</v>
      </c>
      <c r="J32" s="3">
        <v>73</v>
      </c>
      <c r="K32" s="4">
        <v>185000</v>
      </c>
    </row>
    <row r="33" spans="1:11" x14ac:dyDescent="0.2">
      <c r="A33">
        <v>32</v>
      </c>
      <c r="B33">
        <v>6</v>
      </c>
      <c r="C33" s="10">
        <v>149350</v>
      </c>
      <c r="H33" s="3">
        <v>43</v>
      </c>
      <c r="I33" s="4">
        <v>144000</v>
      </c>
      <c r="J33" s="3">
        <v>75</v>
      </c>
      <c r="K33" s="4">
        <v>107400</v>
      </c>
    </row>
    <row r="34" spans="1:11" x14ac:dyDescent="0.2">
      <c r="A34">
        <v>33</v>
      </c>
      <c r="B34">
        <v>7</v>
      </c>
      <c r="C34" s="10">
        <v>179900</v>
      </c>
      <c r="H34" s="3">
        <v>44</v>
      </c>
      <c r="I34" s="4">
        <v>130250</v>
      </c>
      <c r="J34" s="3">
        <v>79</v>
      </c>
      <c r="K34" s="4">
        <v>136500</v>
      </c>
    </row>
    <row r="35" spans="1:11" x14ac:dyDescent="0.2">
      <c r="A35">
        <v>34</v>
      </c>
      <c r="B35">
        <v>6</v>
      </c>
      <c r="C35" s="10">
        <v>165500</v>
      </c>
      <c r="H35" s="3">
        <v>45</v>
      </c>
      <c r="I35" s="4">
        <v>141000</v>
      </c>
      <c r="J35" s="3">
        <v>81</v>
      </c>
      <c r="K35" s="4">
        <v>193500</v>
      </c>
    </row>
    <row r="36" spans="1:11" x14ac:dyDescent="0.2">
      <c r="A36">
        <v>35</v>
      </c>
      <c r="B36">
        <v>6</v>
      </c>
      <c r="C36" s="10">
        <v>277500</v>
      </c>
      <c r="H36" s="3">
        <v>46</v>
      </c>
      <c r="I36" s="4">
        <v>319900</v>
      </c>
      <c r="J36" s="3">
        <v>85</v>
      </c>
      <c r="K36" s="4">
        <v>168500</v>
      </c>
    </row>
    <row r="37" spans="1:11" x14ac:dyDescent="0.2">
      <c r="A37">
        <v>36</v>
      </c>
      <c r="B37">
        <v>9</v>
      </c>
      <c r="C37" s="10">
        <v>309000</v>
      </c>
      <c r="H37" s="3">
        <v>47</v>
      </c>
      <c r="I37" s="4">
        <v>239686</v>
      </c>
      <c r="J37" s="3">
        <v>86</v>
      </c>
      <c r="K37" s="4">
        <v>260000</v>
      </c>
    </row>
    <row r="38" spans="1:11" x14ac:dyDescent="0.2">
      <c r="A38">
        <v>37</v>
      </c>
      <c r="B38">
        <v>6</v>
      </c>
      <c r="C38" s="10">
        <v>145000</v>
      </c>
      <c r="H38" s="3">
        <v>50</v>
      </c>
      <c r="I38" s="4">
        <v>127000</v>
      </c>
      <c r="J38" s="3">
        <v>94</v>
      </c>
      <c r="K38" s="4">
        <v>133900</v>
      </c>
    </row>
    <row r="39" spans="1:11" x14ac:dyDescent="0.2">
      <c r="A39">
        <v>38</v>
      </c>
      <c r="B39">
        <v>5</v>
      </c>
      <c r="C39" s="10">
        <v>153000</v>
      </c>
      <c r="H39" s="3">
        <v>51</v>
      </c>
      <c r="I39" s="4">
        <v>177000</v>
      </c>
      <c r="J39" s="3">
        <v>95</v>
      </c>
      <c r="K39" s="4">
        <v>204750</v>
      </c>
    </row>
    <row r="40" spans="1:11" x14ac:dyDescent="0.2">
      <c r="A40">
        <v>39</v>
      </c>
      <c r="B40">
        <v>5</v>
      </c>
      <c r="C40" s="10">
        <v>109000</v>
      </c>
      <c r="H40" s="3">
        <v>52</v>
      </c>
      <c r="I40" s="4">
        <v>114500</v>
      </c>
      <c r="J40" s="3">
        <v>102</v>
      </c>
      <c r="K40" s="4">
        <v>178000</v>
      </c>
    </row>
    <row r="41" spans="1:11" x14ac:dyDescent="0.2">
      <c r="A41">
        <v>40</v>
      </c>
      <c r="B41">
        <v>6</v>
      </c>
      <c r="C41" s="10">
        <v>82000</v>
      </c>
      <c r="H41" s="3">
        <v>53</v>
      </c>
      <c r="I41" s="4">
        <v>110000</v>
      </c>
      <c r="J41" s="3">
        <v>103</v>
      </c>
      <c r="K41" s="4">
        <v>118964</v>
      </c>
    </row>
    <row r="42" spans="1:11" x14ac:dyDescent="0.2">
      <c r="A42">
        <v>41</v>
      </c>
      <c r="B42">
        <v>6</v>
      </c>
      <c r="C42" s="10">
        <v>160000</v>
      </c>
      <c r="H42" s="3">
        <v>54</v>
      </c>
      <c r="I42" s="4">
        <v>385000</v>
      </c>
      <c r="J42" s="3">
        <v>105</v>
      </c>
      <c r="K42" s="4">
        <v>169500</v>
      </c>
    </row>
    <row r="43" spans="1:11" x14ac:dyDescent="0.2">
      <c r="A43">
        <v>42</v>
      </c>
      <c r="B43">
        <v>5</v>
      </c>
      <c r="C43" s="10">
        <v>170000</v>
      </c>
      <c r="H43" s="3">
        <v>55</v>
      </c>
      <c r="I43" s="4">
        <v>130000</v>
      </c>
      <c r="J43" s="3">
        <v>106</v>
      </c>
      <c r="K43" s="4">
        <v>250000</v>
      </c>
    </row>
    <row r="44" spans="1:11" x14ac:dyDescent="0.2">
      <c r="A44">
        <v>43</v>
      </c>
      <c r="B44">
        <v>5</v>
      </c>
      <c r="C44" s="10">
        <v>144000</v>
      </c>
      <c r="H44" s="3">
        <v>60</v>
      </c>
      <c r="I44" s="4">
        <v>124900</v>
      </c>
      <c r="J44" s="3">
        <v>109</v>
      </c>
      <c r="K44" s="4">
        <v>115000</v>
      </c>
    </row>
    <row r="45" spans="1:11" x14ac:dyDescent="0.2">
      <c r="A45">
        <v>44</v>
      </c>
      <c r="B45">
        <v>5</v>
      </c>
      <c r="C45" s="10">
        <v>130250</v>
      </c>
      <c r="H45" s="3">
        <v>61</v>
      </c>
      <c r="I45" s="4">
        <v>158000</v>
      </c>
      <c r="J45" s="3">
        <v>110</v>
      </c>
      <c r="K45" s="4">
        <v>190000</v>
      </c>
    </row>
    <row r="46" spans="1:11" x14ac:dyDescent="0.2">
      <c r="A46">
        <v>45</v>
      </c>
      <c r="B46">
        <v>6</v>
      </c>
      <c r="C46" s="10">
        <v>141000</v>
      </c>
      <c r="H46" s="3">
        <v>62</v>
      </c>
      <c r="I46" s="4">
        <v>101000</v>
      </c>
      <c r="J46" s="3">
        <v>111</v>
      </c>
      <c r="K46" s="4">
        <v>136900</v>
      </c>
    </row>
    <row r="47" spans="1:11" x14ac:dyDescent="0.2">
      <c r="A47">
        <v>46</v>
      </c>
      <c r="B47">
        <v>6</v>
      </c>
      <c r="C47" s="10">
        <v>319900</v>
      </c>
      <c r="H47" s="3">
        <v>63</v>
      </c>
      <c r="I47" s="4">
        <v>202500</v>
      </c>
      <c r="J47" s="3">
        <v>112</v>
      </c>
      <c r="K47" s="4">
        <v>180000</v>
      </c>
    </row>
    <row r="48" spans="1:11" x14ac:dyDescent="0.2">
      <c r="A48">
        <v>47</v>
      </c>
      <c r="B48">
        <v>6</v>
      </c>
      <c r="C48" s="10">
        <v>239686</v>
      </c>
      <c r="H48" s="3">
        <v>69</v>
      </c>
      <c r="I48" s="4">
        <v>80000</v>
      </c>
      <c r="J48" s="3">
        <v>113</v>
      </c>
      <c r="K48" s="4">
        <v>383970</v>
      </c>
    </row>
    <row r="49" spans="1:11" x14ac:dyDescent="0.2">
      <c r="A49">
        <v>48</v>
      </c>
      <c r="B49">
        <v>7</v>
      </c>
      <c r="C49" s="10">
        <v>249700</v>
      </c>
      <c r="H49" s="3">
        <v>72</v>
      </c>
      <c r="I49" s="4">
        <v>129500</v>
      </c>
      <c r="J49" s="3">
        <v>114</v>
      </c>
      <c r="K49" s="4">
        <v>217000</v>
      </c>
    </row>
    <row r="50" spans="1:11" x14ac:dyDescent="0.2">
      <c r="A50">
        <v>49</v>
      </c>
      <c r="B50">
        <v>8</v>
      </c>
      <c r="C50" s="10">
        <v>113000</v>
      </c>
      <c r="H50" s="3">
        <v>74</v>
      </c>
      <c r="I50" s="4">
        <v>144900</v>
      </c>
      <c r="J50" s="3">
        <v>115</v>
      </c>
      <c r="K50" s="4">
        <v>259500</v>
      </c>
    </row>
    <row r="51" spans="1:11" x14ac:dyDescent="0.2">
      <c r="A51">
        <v>50</v>
      </c>
      <c r="B51">
        <v>6</v>
      </c>
      <c r="C51" s="10">
        <v>127000</v>
      </c>
      <c r="H51" s="3">
        <v>76</v>
      </c>
      <c r="I51" s="4">
        <v>91000</v>
      </c>
      <c r="J51" s="3">
        <v>119</v>
      </c>
      <c r="K51" s="4">
        <v>320000</v>
      </c>
    </row>
    <row r="52" spans="1:11" x14ac:dyDescent="0.2">
      <c r="A52">
        <v>51</v>
      </c>
      <c r="B52">
        <v>6</v>
      </c>
      <c r="C52" s="10">
        <v>177000</v>
      </c>
      <c r="H52" s="3">
        <v>77</v>
      </c>
      <c r="I52" s="4">
        <v>135750</v>
      </c>
      <c r="J52" s="3">
        <v>120</v>
      </c>
      <c r="K52" s="4">
        <v>163990</v>
      </c>
    </row>
    <row r="53" spans="1:11" x14ac:dyDescent="0.2">
      <c r="A53">
        <v>52</v>
      </c>
      <c r="B53">
        <v>6</v>
      </c>
      <c r="C53" s="10">
        <v>114500</v>
      </c>
      <c r="H53" s="3">
        <v>78</v>
      </c>
      <c r="I53" s="4">
        <v>127000</v>
      </c>
      <c r="J53" s="3">
        <v>125</v>
      </c>
      <c r="K53" s="4">
        <v>181000</v>
      </c>
    </row>
    <row r="54" spans="1:11" x14ac:dyDescent="0.2">
      <c r="A54">
        <v>53</v>
      </c>
      <c r="B54">
        <v>5</v>
      </c>
      <c r="C54" s="10">
        <v>110000</v>
      </c>
      <c r="H54" s="3">
        <v>80</v>
      </c>
      <c r="I54" s="4">
        <v>110000</v>
      </c>
      <c r="J54" s="3">
        <v>131</v>
      </c>
      <c r="K54" s="4">
        <v>226000</v>
      </c>
    </row>
    <row r="55" spans="1:11" x14ac:dyDescent="0.2">
      <c r="A55">
        <v>54</v>
      </c>
      <c r="B55">
        <v>5</v>
      </c>
      <c r="C55" s="10">
        <v>385000</v>
      </c>
      <c r="H55" s="3">
        <v>82</v>
      </c>
      <c r="I55" s="4">
        <v>153500</v>
      </c>
      <c r="J55" s="3">
        <v>132</v>
      </c>
      <c r="K55" s="4">
        <v>244000</v>
      </c>
    </row>
    <row r="56" spans="1:11" x14ac:dyDescent="0.2">
      <c r="A56">
        <v>55</v>
      </c>
      <c r="B56">
        <v>6</v>
      </c>
      <c r="C56" s="10">
        <v>130000</v>
      </c>
      <c r="H56" s="3">
        <v>83</v>
      </c>
      <c r="I56" s="4">
        <v>245000</v>
      </c>
      <c r="J56" s="3">
        <v>133</v>
      </c>
      <c r="K56" s="4">
        <v>150750</v>
      </c>
    </row>
    <row r="57" spans="1:11" x14ac:dyDescent="0.2">
      <c r="A57">
        <v>56</v>
      </c>
      <c r="B57">
        <v>7</v>
      </c>
      <c r="C57" s="10">
        <v>180500</v>
      </c>
      <c r="H57" s="3">
        <v>84</v>
      </c>
      <c r="I57" s="4">
        <v>126500</v>
      </c>
      <c r="J57" s="3">
        <v>135</v>
      </c>
      <c r="K57" s="4">
        <v>180000</v>
      </c>
    </row>
    <row r="58" spans="1:11" x14ac:dyDescent="0.2">
      <c r="A58">
        <v>57</v>
      </c>
      <c r="B58">
        <v>7</v>
      </c>
      <c r="C58" s="10">
        <v>172500</v>
      </c>
      <c r="H58" s="3">
        <v>87</v>
      </c>
      <c r="I58" s="4">
        <v>174000</v>
      </c>
      <c r="J58" s="3">
        <v>136</v>
      </c>
      <c r="K58" s="4">
        <v>174000</v>
      </c>
    </row>
    <row r="59" spans="1:11" x14ac:dyDescent="0.2">
      <c r="A59">
        <v>58</v>
      </c>
      <c r="B59">
        <v>7</v>
      </c>
      <c r="C59" s="10">
        <v>196500</v>
      </c>
      <c r="H59" s="3">
        <v>88</v>
      </c>
      <c r="I59" s="4">
        <v>164500</v>
      </c>
      <c r="J59" s="3">
        <v>138</v>
      </c>
      <c r="K59" s="4">
        <v>171000</v>
      </c>
    </row>
    <row r="60" spans="1:11" x14ac:dyDescent="0.2">
      <c r="A60">
        <v>59</v>
      </c>
      <c r="B60">
        <v>10</v>
      </c>
      <c r="C60" s="10">
        <v>438780</v>
      </c>
      <c r="H60" s="3">
        <v>89</v>
      </c>
      <c r="I60" s="4">
        <v>85000</v>
      </c>
      <c r="J60" s="3">
        <v>139</v>
      </c>
      <c r="K60" s="4">
        <v>230000</v>
      </c>
    </row>
    <row r="61" spans="1:11" x14ac:dyDescent="0.2">
      <c r="A61">
        <v>60</v>
      </c>
      <c r="B61">
        <v>4</v>
      </c>
      <c r="C61" s="10">
        <v>124900</v>
      </c>
      <c r="H61" s="3">
        <v>90</v>
      </c>
      <c r="I61" s="4">
        <v>123600</v>
      </c>
      <c r="J61" s="3">
        <v>140</v>
      </c>
      <c r="K61" s="4">
        <v>231500</v>
      </c>
    </row>
    <row r="62" spans="1:11" x14ac:dyDescent="0.2">
      <c r="A62">
        <v>61</v>
      </c>
      <c r="B62">
        <v>5</v>
      </c>
      <c r="C62" s="10">
        <v>158000</v>
      </c>
      <c r="H62" s="3">
        <v>91</v>
      </c>
      <c r="I62" s="4">
        <v>109900</v>
      </c>
      <c r="J62" s="3">
        <v>142</v>
      </c>
      <c r="K62" s="4">
        <v>260000</v>
      </c>
    </row>
    <row r="63" spans="1:11" x14ac:dyDescent="0.2">
      <c r="A63">
        <v>62</v>
      </c>
      <c r="B63">
        <v>6</v>
      </c>
      <c r="C63" s="10">
        <v>101000</v>
      </c>
      <c r="H63" s="3">
        <v>92</v>
      </c>
      <c r="I63" s="4">
        <v>98600</v>
      </c>
      <c r="J63" s="3">
        <v>145</v>
      </c>
      <c r="K63" s="4">
        <v>125000</v>
      </c>
    </row>
    <row r="64" spans="1:11" x14ac:dyDescent="0.2">
      <c r="A64">
        <v>63</v>
      </c>
      <c r="B64">
        <v>6</v>
      </c>
      <c r="C64" s="10">
        <v>202500</v>
      </c>
      <c r="H64" s="3">
        <v>93</v>
      </c>
      <c r="I64" s="4">
        <v>163500</v>
      </c>
      <c r="J64" s="3">
        <v>146</v>
      </c>
      <c r="K64" s="4">
        <v>130000</v>
      </c>
    </row>
    <row r="65" spans="1:11" x14ac:dyDescent="0.2">
      <c r="A65">
        <v>64</v>
      </c>
      <c r="B65">
        <v>9</v>
      </c>
      <c r="C65" s="10">
        <v>140000</v>
      </c>
      <c r="H65" s="3">
        <v>96</v>
      </c>
      <c r="I65" s="4">
        <v>185000</v>
      </c>
      <c r="J65" s="3">
        <v>148</v>
      </c>
      <c r="K65" s="4">
        <v>222500</v>
      </c>
    </row>
    <row r="66" spans="1:11" x14ac:dyDescent="0.2">
      <c r="A66">
        <v>65</v>
      </c>
      <c r="B66">
        <v>8</v>
      </c>
      <c r="C66" s="10">
        <v>219500</v>
      </c>
      <c r="H66" s="3">
        <v>97</v>
      </c>
      <c r="I66" s="4">
        <v>214000</v>
      </c>
      <c r="J66" s="3">
        <v>150</v>
      </c>
      <c r="K66" s="4">
        <v>115000</v>
      </c>
    </row>
    <row r="67" spans="1:11" x14ac:dyDescent="0.2">
      <c r="A67">
        <v>66</v>
      </c>
      <c r="B67">
        <v>9</v>
      </c>
      <c r="C67" s="10">
        <v>317000</v>
      </c>
      <c r="H67" s="3">
        <v>98</v>
      </c>
      <c r="I67" s="4">
        <v>94750</v>
      </c>
      <c r="J67" s="3">
        <v>153</v>
      </c>
      <c r="K67" s="4">
        <v>190000</v>
      </c>
    </row>
    <row r="68" spans="1:11" x14ac:dyDescent="0.2">
      <c r="A68">
        <v>67</v>
      </c>
      <c r="B68">
        <v>7</v>
      </c>
      <c r="C68" s="10">
        <v>180000</v>
      </c>
      <c r="H68" s="3">
        <v>99</v>
      </c>
      <c r="I68" s="4">
        <v>83000</v>
      </c>
      <c r="J68" s="3">
        <v>155</v>
      </c>
      <c r="K68" s="4">
        <v>125000</v>
      </c>
    </row>
    <row r="69" spans="1:11" x14ac:dyDescent="0.2">
      <c r="A69">
        <v>68</v>
      </c>
      <c r="B69">
        <v>7</v>
      </c>
      <c r="C69" s="10">
        <v>226000</v>
      </c>
      <c r="H69" s="3">
        <v>100</v>
      </c>
      <c r="I69" s="4">
        <v>128950</v>
      </c>
      <c r="J69" s="3">
        <v>158</v>
      </c>
      <c r="K69" s="4">
        <v>269500</v>
      </c>
    </row>
    <row r="70" spans="1:11" x14ac:dyDescent="0.2">
      <c r="A70">
        <v>69</v>
      </c>
      <c r="B70">
        <v>4</v>
      </c>
      <c r="C70" s="10">
        <v>80000</v>
      </c>
      <c r="H70" s="3">
        <v>101</v>
      </c>
      <c r="I70" s="4">
        <v>205000</v>
      </c>
      <c r="J70" s="3">
        <v>159</v>
      </c>
      <c r="K70" s="4">
        <v>254900</v>
      </c>
    </row>
    <row r="71" spans="1:11" x14ac:dyDescent="0.2">
      <c r="A71">
        <v>70</v>
      </c>
      <c r="B71">
        <v>7</v>
      </c>
      <c r="C71" s="10">
        <v>225000</v>
      </c>
      <c r="H71" s="3">
        <v>104</v>
      </c>
      <c r="I71" s="4">
        <v>198900</v>
      </c>
      <c r="J71" s="3">
        <v>160</v>
      </c>
      <c r="K71" s="4">
        <v>320000</v>
      </c>
    </row>
    <row r="72" spans="1:11" x14ac:dyDescent="0.2">
      <c r="A72">
        <v>71</v>
      </c>
      <c r="B72">
        <v>8</v>
      </c>
      <c r="C72" s="10">
        <v>244000</v>
      </c>
      <c r="H72" s="3">
        <v>107</v>
      </c>
      <c r="I72" s="4">
        <v>100000</v>
      </c>
      <c r="J72" s="3">
        <v>162</v>
      </c>
      <c r="K72" s="4">
        <v>412500</v>
      </c>
    </row>
    <row r="73" spans="1:11" x14ac:dyDescent="0.2">
      <c r="A73">
        <v>72</v>
      </c>
      <c r="B73">
        <v>4</v>
      </c>
      <c r="C73" s="10">
        <v>129500</v>
      </c>
      <c r="H73" s="3">
        <v>108</v>
      </c>
      <c r="I73" s="4">
        <v>115000</v>
      </c>
      <c r="J73" s="3">
        <v>163</v>
      </c>
      <c r="K73" s="4">
        <v>220000</v>
      </c>
    </row>
    <row r="74" spans="1:11" x14ac:dyDescent="0.2">
      <c r="A74">
        <v>73</v>
      </c>
      <c r="B74">
        <v>7</v>
      </c>
      <c r="C74" s="10">
        <v>185000</v>
      </c>
      <c r="H74" s="3">
        <v>116</v>
      </c>
      <c r="I74" s="4">
        <v>176000</v>
      </c>
      <c r="J74" s="3">
        <v>167</v>
      </c>
      <c r="K74" s="4">
        <v>190000</v>
      </c>
    </row>
    <row r="75" spans="1:11" x14ac:dyDescent="0.2">
      <c r="A75">
        <v>74</v>
      </c>
      <c r="B75">
        <v>6</v>
      </c>
      <c r="C75" s="10">
        <v>144900</v>
      </c>
      <c r="H75" s="3">
        <v>117</v>
      </c>
      <c r="I75" s="4">
        <v>139000</v>
      </c>
      <c r="J75" s="3">
        <v>168</v>
      </c>
      <c r="K75" s="4">
        <v>325624</v>
      </c>
    </row>
    <row r="76" spans="1:11" x14ac:dyDescent="0.2">
      <c r="A76">
        <v>75</v>
      </c>
      <c r="B76">
        <v>8</v>
      </c>
      <c r="C76" s="10">
        <v>107400</v>
      </c>
      <c r="H76" s="3">
        <v>118</v>
      </c>
      <c r="I76" s="4">
        <v>155000</v>
      </c>
      <c r="J76" s="3">
        <v>169</v>
      </c>
      <c r="K76" s="4">
        <v>183500</v>
      </c>
    </row>
    <row r="77" spans="1:11" x14ac:dyDescent="0.2">
      <c r="A77">
        <v>76</v>
      </c>
      <c r="B77">
        <v>5</v>
      </c>
      <c r="C77" s="10">
        <v>91000</v>
      </c>
      <c r="H77" s="3">
        <v>121</v>
      </c>
      <c r="I77" s="4">
        <v>180000</v>
      </c>
      <c r="J77" s="3">
        <v>171</v>
      </c>
      <c r="K77" s="4">
        <v>128500</v>
      </c>
    </row>
    <row r="78" spans="1:11" x14ac:dyDescent="0.2">
      <c r="A78">
        <v>77</v>
      </c>
      <c r="B78">
        <v>4</v>
      </c>
      <c r="C78" s="10">
        <v>135750</v>
      </c>
      <c r="H78" s="3">
        <v>122</v>
      </c>
      <c r="I78" s="4">
        <v>100000</v>
      </c>
      <c r="J78" s="3">
        <v>172</v>
      </c>
      <c r="K78" s="4">
        <v>215000</v>
      </c>
    </row>
    <row r="79" spans="1:11" x14ac:dyDescent="0.2">
      <c r="A79">
        <v>78</v>
      </c>
      <c r="B79">
        <v>6</v>
      </c>
      <c r="C79" s="10">
        <v>127000</v>
      </c>
      <c r="H79" s="3">
        <v>123</v>
      </c>
      <c r="I79" s="4">
        <v>136000</v>
      </c>
      <c r="J79" s="3">
        <v>175</v>
      </c>
      <c r="K79" s="4">
        <v>184000</v>
      </c>
    </row>
    <row r="80" spans="1:11" x14ac:dyDescent="0.2">
      <c r="A80">
        <v>79</v>
      </c>
      <c r="B80">
        <v>8</v>
      </c>
      <c r="C80" s="10">
        <v>136500</v>
      </c>
      <c r="H80" s="3">
        <v>124</v>
      </c>
      <c r="I80" s="4">
        <v>153900</v>
      </c>
      <c r="J80" s="3">
        <v>176</v>
      </c>
      <c r="K80" s="4">
        <v>243000</v>
      </c>
    </row>
    <row r="81" spans="1:11" x14ac:dyDescent="0.2">
      <c r="A81">
        <v>80</v>
      </c>
      <c r="B81">
        <v>5</v>
      </c>
      <c r="C81" s="10">
        <v>110000</v>
      </c>
      <c r="H81" s="3">
        <v>126</v>
      </c>
      <c r="I81" s="4">
        <v>84500</v>
      </c>
      <c r="J81" s="3">
        <v>177</v>
      </c>
      <c r="K81" s="4">
        <v>211000</v>
      </c>
    </row>
    <row r="82" spans="1:11" x14ac:dyDescent="0.2">
      <c r="A82">
        <v>81</v>
      </c>
      <c r="B82">
        <v>8</v>
      </c>
      <c r="C82" s="10">
        <v>193500</v>
      </c>
      <c r="H82" s="3">
        <v>127</v>
      </c>
      <c r="I82" s="4">
        <v>128000</v>
      </c>
      <c r="J82" s="3">
        <v>178</v>
      </c>
      <c r="K82" s="4">
        <v>172500</v>
      </c>
    </row>
    <row r="83" spans="1:11" x14ac:dyDescent="0.2">
      <c r="A83">
        <v>82</v>
      </c>
      <c r="B83">
        <v>5</v>
      </c>
      <c r="C83" s="10">
        <v>153500</v>
      </c>
      <c r="H83" s="3">
        <v>128</v>
      </c>
      <c r="I83" s="4">
        <v>87000</v>
      </c>
      <c r="J83" s="3">
        <v>179</v>
      </c>
      <c r="K83" s="4">
        <v>501837</v>
      </c>
    </row>
    <row r="84" spans="1:11" x14ac:dyDescent="0.2">
      <c r="A84">
        <v>83</v>
      </c>
      <c r="B84">
        <v>6</v>
      </c>
      <c r="C84" s="10">
        <v>245000</v>
      </c>
      <c r="H84" s="3">
        <v>129</v>
      </c>
      <c r="I84" s="4">
        <v>155000</v>
      </c>
      <c r="J84" s="3">
        <v>182</v>
      </c>
      <c r="K84" s="4">
        <v>200100</v>
      </c>
    </row>
    <row r="85" spans="1:11" x14ac:dyDescent="0.2">
      <c r="A85">
        <v>84</v>
      </c>
      <c r="B85">
        <v>6</v>
      </c>
      <c r="C85" s="10">
        <v>126500</v>
      </c>
      <c r="H85" s="3">
        <v>130</v>
      </c>
      <c r="I85" s="4">
        <v>150000</v>
      </c>
      <c r="J85" s="3">
        <v>183</v>
      </c>
      <c r="K85" s="4">
        <v>120000</v>
      </c>
    </row>
    <row r="86" spans="1:11" x14ac:dyDescent="0.2">
      <c r="A86">
        <v>85</v>
      </c>
      <c r="B86">
        <v>7</v>
      </c>
      <c r="C86" s="10">
        <v>168500</v>
      </c>
      <c r="H86" s="3">
        <v>134</v>
      </c>
      <c r="I86" s="4">
        <v>220000</v>
      </c>
      <c r="J86" s="3">
        <v>186</v>
      </c>
      <c r="K86" s="4">
        <v>475000</v>
      </c>
    </row>
    <row r="87" spans="1:11" x14ac:dyDescent="0.2">
      <c r="A87">
        <v>86</v>
      </c>
      <c r="B87">
        <v>9</v>
      </c>
      <c r="C87" s="10">
        <v>260000</v>
      </c>
      <c r="H87" s="3">
        <v>137</v>
      </c>
      <c r="I87" s="4">
        <v>143000</v>
      </c>
      <c r="J87" s="3">
        <v>188</v>
      </c>
      <c r="K87" s="4">
        <v>135000</v>
      </c>
    </row>
    <row r="88" spans="1:11" x14ac:dyDescent="0.2">
      <c r="A88">
        <v>87</v>
      </c>
      <c r="B88">
        <v>6</v>
      </c>
      <c r="C88" s="10">
        <v>174000</v>
      </c>
      <c r="H88" s="3">
        <v>141</v>
      </c>
      <c r="I88" s="4">
        <v>115000</v>
      </c>
      <c r="J88" s="3">
        <v>191</v>
      </c>
      <c r="K88" s="4">
        <v>315000</v>
      </c>
    </row>
    <row r="89" spans="1:11" x14ac:dyDescent="0.2">
      <c r="A89">
        <v>88</v>
      </c>
      <c r="B89">
        <v>4</v>
      </c>
      <c r="C89" s="10">
        <v>164500</v>
      </c>
      <c r="H89" s="3">
        <v>143</v>
      </c>
      <c r="I89" s="4">
        <v>166000</v>
      </c>
      <c r="J89" s="3">
        <v>192</v>
      </c>
      <c r="K89" s="4">
        <v>184000</v>
      </c>
    </row>
    <row r="90" spans="1:11" x14ac:dyDescent="0.2">
      <c r="A90">
        <v>89</v>
      </c>
      <c r="B90">
        <v>6</v>
      </c>
      <c r="C90" s="10">
        <v>85000</v>
      </c>
      <c r="H90" s="3">
        <v>144</v>
      </c>
      <c r="I90" s="4">
        <v>204000</v>
      </c>
      <c r="J90" s="3">
        <v>194</v>
      </c>
      <c r="K90" s="4">
        <v>130000</v>
      </c>
    </row>
    <row r="91" spans="1:11" x14ac:dyDescent="0.2">
      <c r="A91">
        <v>90</v>
      </c>
      <c r="B91">
        <v>5</v>
      </c>
      <c r="C91" s="10">
        <v>123600</v>
      </c>
      <c r="H91" s="3">
        <v>147</v>
      </c>
      <c r="I91" s="4">
        <v>105000</v>
      </c>
      <c r="J91" s="3">
        <v>196</v>
      </c>
      <c r="K91" s="4">
        <v>148500</v>
      </c>
    </row>
    <row r="92" spans="1:11" x14ac:dyDescent="0.2">
      <c r="A92">
        <v>91</v>
      </c>
      <c r="B92">
        <v>4</v>
      </c>
      <c r="C92" s="10">
        <v>109900</v>
      </c>
      <c r="H92" s="3">
        <v>149</v>
      </c>
      <c r="I92" s="4">
        <v>141000</v>
      </c>
      <c r="J92" s="3">
        <v>197</v>
      </c>
      <c r="K92" s="4">
        <v>311872</v>
      </c>
    </row>
    <row r="93" spans="1:11" x14ac:dyDescent="0.2">
      <c r="A93">
        <v>92</v>
      </c>
      <c r="B93">
        <v>6</v>
      </c>
      <c r="C93" s="10">
        <v>98600</v>
      </c>
      <c r="H93" s="3">
        <v>151</v>
      </c>
      <c r="I93" s="4">
        <v>122000</v>
      </c>
      <c r="J93" s="3">
        <v>198</v>
      </c>
      <c r="K93" s="4">
        <v>235000</v>
      </c>
    </row>
    <row r="94" spans="1:11" x14ac:dyDescent="0.2">
      <c r="A94">
        <v>93</v>
      </c>
      <c r="B94">
        <v>5</v>
      </c>
      <c r="C94" s="10">
        <v>163500</v>
      </c>
      <c r="H94" s="3">
        <v>152</v>
      </c>
      <c r="I94" s="4">
        <v>372402</v>
      </c>
      <c r="J94" s="3">
        <v>199</v>
      </c>
      <c r="K94" s="4">
        <v>104000</v>
      </c>
    </row>
    <row r="95" spans="1:11" x14ac:dyDescent="0.2">
      <c r="A95">
        <v>94</v>
      </c>
      <c r="B95">
        <v>9</v>
      </c>
      <c r="C95" s="10">
        <v>133900</v>
      </c>
      <c r="H95" s="3">
        <v>154</v>
      </c>
      <c r="I95" s="4">
        <v>235000</v>
      </c>
      <c r="J95" s="3">
        <v>200</v>
      </c>
      <c r="K95" s="4">
        <v>274900</v>
      </c>
    </row>
    <row r="96" spans="1:11" x14ac:dyDescent="0.2">
      <c r="A96">
        <v>95</v>
      </c>
      <c r="B96">
        <v>7</v>
      </c>
      <c r="C96" s="10">
        <v>204750</v>
      </c>
      <c r="H96" s="3">
        <v>156</v>
      </c>
      <c r="I96" s="4">
        <v>79000</v>
      </c>
      <c r="J96" s="3">
        <v>207</v>
      </c>
      <c r="K96" s="4">
        <v>143900</v>
      </c>
    </row>
    <row r="97" spans="1:11" x14ac:dyDescent="0.2">
      <c r="A97">
        <v>96</v>
      </c>
      <c r="B97">
        <v>6</v>
      </c>
      <c r="C97" s="10">
        <v>185000</v>
      </c>
      <c r="H97" s="3">
        <v>157</v>
      </c>
      <c r="I97" s="4">
        <v>109500</v>
      </c>
      <c r="J97" s="3">
        <v>209</v>
      </c>
      <c r="K97" s="4">
        <v>277000</v>
      </c>
    </row>
    <row r="98" spans="1:11" x14ac:dyDescent="0.2">
      <c r="A98">
        <v>97</v>
      </c>
      <c r="B98">
        <v>6</v>
      </c>
      <c r="C98" s="10">
        <v>214000</v>
      </c>
      <c r="H98" s="3">
        <v>161</v>
      </c>
      <c r="I98" s="4">
        <v>162500</v>
      </c>
      <c r="J98" s="3">
        <v>213</v>
      </c>
      <c r="K98" s="4">
        <v>252678</v>
      </c>
    </row>
    <row r="99" spans="1:11" x14ac:dyDescent="0.2">
      <c r="A99">
        <v>98</v>
      </c>
      <c r="B99">
        <v>6</v>
      </c>
      <c r="C99" s="10">
        <v>94750</v>
      </c>
      <c r="H99" s="3">
        <v>164</v>
      </c>
      <c r="I99" s="4">
        <v>103200</v>
      </c>
      <c r="J99" s="3">
        <v>217</v>
      </c>
      <c r="K99" s="4">
        <v>210000</v>
      </c>
    </row>
    <row r="100" spans="1:11" x14ac:dyDescent="0.2">
      <c r="A100">
        <v>99</v>
      </c>
      <c r="B100">
        <v>5</v>
      </c>
      <c r="C100" s="10">
        <v>83000</v>
      </c>
      <c r="H100" s="3">
        <v>165</v>
      </c>
      <c r="I100" s="4">
        <v>152000</v>
      </c>
      <c r="J100" s="3">
        <v>218</v>
      </c>
      <c r="K100" s="4">
        <v>107000</v>
      </c>
    </row>
    <row r="101" spans="1:11" x14ac:dyDescent="0.2">
      <c r="A101">
        <v>100</v>
      </c>
      <c r="B101">
        <v>6</v>
      </c>
      <c r="C101" s="10">
        <v>128950</v>
      </c>
      <c r="H101" s="3">
        <v>166</v>
      </c>
      <c r="I101" s="4">
        <v>127500</v>
      </c>
      <c r="J101" s="3">
        <v>219</v>
      </c>
      <c r="K101" s="4">
        <v>311500</v>
      </c>
    </row>
    <row r="102" spans="1:11" x14ac:dyDescent="0.2">
      <c r="A102">
        <v>101</v>
      </c>
      <c r="B102">
        <v>6</v>
      </c>
      <c r="C102" s="10">
        <v>205000</v>
      </c>
      <c r="H102" s="3">
        <v>170</v>
      </c>
      <c r="I102" s="4">
        <v>228000</v>
      </c>
      <c r="J102" s="3">
        <v>222</v>
      </c>
      <c r="K102" s="4">
        <v>200000</v>
      </c>
    </row>
    <row r="103" spans="1:11" x14ac:dyDescent="0.2">
      <c r="A103">
        <v>102</v>
      </c>
      <c r="B103">
        <v>7</v>
      </c>
      <c r="C103" s="10">
        <v>178000</v>
      </c>
      <c r="H103" s="3">
        <v>173</v>
      </c>
      <c r="I103" s="4">
        <v>239000</v>
      </c>
      <c r="J103" s="3">
        <v>225</v>
      </c>
      <c r="K103" s="4">
        <v>386250</v>
      </c>
    </row>
    <row r="104" spans="1:11" x14ac:dyDescent="0.2">
      <c r="A104">
        <v>103</v>
      </c>
      <c r="B104">
        <v>8</v>
      </c>
      <c r="C104" s="10">
        <v>118964</v>
      </c>
      <c r="H104" s="3">
        <v>174</v>
      </c>
      <c r="I104" s="4">
        <v>163000</v>
      </c>
      <c r="J104" s="3">
        <v>227</v>
      </c>
      <c r="K104" s="4">
        <v>290000</v>
      </c>
    </row>
    <row r="105" spans="1:11" x14ac:dyDescent="0.2">
      <c r="A105">
        <v>104</v>
      </c>
      <c r="B105">
        <v>6</v>
      </c>
      <c r="C105" s="10">
        <v>198900</v>
      </c>
      <c r="H105" s="3">
        <v>180</v>
      </c>
      <c r="I105" s="4">
        <v>100000</v>
      </c>
      <c r="J105" s="3">
        <v>230</v>
      </c>
      <c r="K105" s="4">
        <v>192500</v>
      </c>
    </row>
    <row r="106" spans="1:11" x14ac:dyDescent="0.2">
      <c r="A106">
        <v>105</v>
      </c>
      <c r="B106">
        <v>7</v>
      </c>
      <c r="C106" s="10">
        <v>169500</v>
      </c>
      <c r="H106" s="3">
        <v>181</v>
      </c>
      <c r="I106" s="4">
        <v>177000</v>
      </c>
      <c r="J106" s="3">
        <v>232</v>
      </c>
      <c r="K106" s="4">
        <v>403000</v>
      </c>
    </row>
    <row r="107" spans="1:11" x14ac:dyDescent="0.2">
      <c r="A107">
        <v>106</v>
      </c>
      <c r="B107">
        <v>9</v>
      </c>
      <c r="C107" s="10">
        <v>250000</v>
      </c>
      <c r="H107" s="3">
        <v>184</v>
      </c>
      <c r="I107" s="4">
        <v>200000</v>
      </c>
      <c r="J107" s="3">
        <v>235</v>
      </c>
      <c r="K107" s="4">
        <v>216500</v>
      </c>
    </row>
    <row r="108" spans="1:11" x14ac:dyDescent="0.2">
      <c r="A108">
        <v>107</v>
      </c>
      <c r="B108">
        <v>6</v>
      </c>
      <c r="C108" s="10">
        <v>100000</v>
      </c>
      <c r="H108" s="3">
        <v>185</v>
      </c>
      <c r="I108" s="4">
        <v>127000</v>
      </c>
      <c r="J108" s="3">
        <v>238</v>
      </c>
      <c r="K108" s="4">
        <v>194500</v>
      </c>
    </row>
    <row r="109" spans="1:11" x14ac:dyDescent="0.2">
      <c r="A109">
        <v>108</v>
      </c>
      <c r="B109">
        <v>5</v>
      </c>
      <c r="C109" s="10">
        <v>115000</v>
      </c>
      <c r="H109" s="3">
        <v>187</v>
      </c>
      <c r="I109" s="4">
        <v>173000</v>
      </c>
      <c r="J109" s="3">
        <v>239</v>
      </c>
      <c r="K109" s="4">
        <v>318000</v>
      </c>
    </row>
    <row r="110" spans="1:11" x14ac:dyDescent="0.2">
      <c r="A110">
        <v>109</v>
      </c>
      <c r="B110">
        <v>7</v>
      </c>
      <c r="C110" s="10">
        <v>115000</v>
      </c>
      <c r="H110" s="3">
        <v>189</v>
      </c>
      <c r="I110" s="4">
        <v>153337</v>
      </c>
      <c r="J110" s="3">
        <v>240</v>
      </c>
      <c r="K110" s="4">
        <v>113000</v>
      </c>
    </row>
    <row r="111" spans="1:11" x14ac:dyDescent="0.2">
      <c r="A111">
        <v>110</v>
      </c>
      <c r="B111">
        <v>7</v>
      </c>
      <c r="C111" s="10">
        <v>190000</v>
      </c>
      <c r="H111" s="3">
        <v>190</v>
      </c>
      <c r="I111" s="4">
        <v>286000</v>
      </c>
      <c r="J111" s="3">
        <v>241</v>
      </c>
      <c r="K111" s="4">
        <v>262500</v>
      </c>
    </row>
    <row r="112" spans="1:11" x14ac:dyDescent="0.2">
      <c r="A112">
        <v>111</v>
      </c>
      <c r="B112">
        <v>7</v>
      </c>
      <c r="C112" s="10">
        <v>136900</v>
      </c>
      <c r="H112" s="3">
        <v>193</v>
      </c>
      <c r="I112" s="4">
        <v>192000</v>
      </c>
      <c r="J112" s="3">
        <v>245</v>
      </c>
      <c r="K112" s="4">
        <v>205000</v>
      </c>
    </row>
    <row r="113" spans="1:11" x14ac:dyDescent="0.2">
      <c r="A113">
        <v>112</v>
      </c>
      <c r="B113">
        <v>7</v>
      </c>
      <c r="C113" s="10">
        <v>180000</v>
      </c>
      <c r="H113" s="3">
        <v>195</v>
      </c>
      <c r="I113" s="4">
        <v>127000</v>
      </c>
      <c r="J113" s="3">
        <v>247</v>
      </c>
      <c r="K113" s="4">
        <v>137000</v>
      </c>
    </row>
    <row r="114" spans="1:11" x14ac:dyDescent="0.2">
      <c r="A114">
        <v>113</v>
      </c>
      <c r="B114">
        <v>10</v>
      </c>
      <c r="C114" s="10">
        <v>383970</v>
      </c>
      <c r="H114" s="3">
        <v>201</v>
      </c>
      <c r="I114" s="4">
        <v>140000</v>
      </c>
      <c r="J114" s="3">
        <v>249</v>
      </c>
      <c r="K114" s="4">
        <v>180000</v>
      </c>
    </row>
    <row r="115" spans="1:11" x14ac:dyDescent="0.2">
      <c r="A115">
        <v>114</v>
      </c>
      <c r="B115">
        <v>7</v>
      </c>
      <c r="C115" s="10">
        <v>217000</v>
      </c>
      <c r="H115" s="3">
        <v>202</v>
      </c>
      <c r="I115" s="4">
        <v>171500</v>
      </c>
      <c r="J115" s="3">
        <v>250</v>
      </c>
      <c r="K115" s="4">
        <v>277000</v>
      </c>
    </row>
    <row r="116" spans="1:11" x14ac:dyDescent="0.2">
      <c r="A116">
        <v>115</v>
      </c>
      <c r="B116">
        <v>9</v>
      </c>
      <c r="C116" s="10">
        <v>259500</v>
      </c>
      <c r="H116" s="3">
        <v>203</v>
      </c>
      <c r="I116" s="4">
        <v>112000</v>
      </c>
      <c r="J116" s="3">
        <v>254</v>
      </c>
      <c r="K116" s="4">
        <v>158000</v>
      </c>
    </row>
    <row r="117" spans="1:11" x14ac:dyDescent="0.2">
      <c r="A117">
        <v>116</v>
      </c>
      <c r="B117">
        <v>5</v>
      </c>
      <c r="C117" s="10">
        <v>176000</v>
      </c>
      <c r="H117" s="3">
        <v>204</v>
      </c>
      <c r="I117" s="4">
        <v>149000</v>
      </c>
      <c r="J117" s="3">
        <v>256</v>
      </c>
      <c r="K117" s="4">
        <v>230000</v>
      </c>
    </row>
    <row r="118" spans="1:11" x14ac:dyDescent="0.2">
      <c r="A118">
        <v>117</v>
      </c>
      <c r="B118">
        <v>6</v>
      </c>
      <c r="C118" s="10">
        <v>139000</v>
      </c>
      <c r="H118" s="3">
        <v>205</v>
      </c>
      <c r="I118" s="4">
        <v>110000</v>
      </c>
      <c r="J118" s="3">
        <v>257</v>
      </c>
      <c r="K118" s="4">
        <v>207500</v>
      </c>
    </row>
    <row r="119" spans="1:11" x14ac:dyDescent="0.2">
      <c r="A119">
        <v>118</v>
      </c>
      <c r="B119">
        <v>5</v>
      </c>
      <c r="C119" s="10">
        <v>155000</v>
      </c>
      <c r="H119" s="3">
        <v>206</v>
      </c>
      <c r="I119" s="4">
        <v>180500</v>
      </c>
      <c r="J119" s="3">
        <v>258</v>
      </c>
      <c r="K119" s="4">
        <v>220000</v>
      </c>
    </row>
    <row r="120" spans="1:11" x14ac:dyDescent="0.2">
      <c r="A120">
        <v>119</v>
      </c>
      <c r="B120">
        <v>11</v>
      </c>
      <c r="C120" s="10">
        <v>320000</v>
      </c>
      <c r="H120" s="3">
        <v>208</v>
      </c>
      <c r="I120" s="4">
        <v>141000</v>
      </c>
      <c r="J120" s="3">
        <v>259</v>
      </c>
      <c r="K120" s="4">
        <v>231500</v>
      </c>
    </row>
    <row r="121" spans="1:11" x14ac:dyDescent="0.2">
      <c r="A121">
        <v>120</v>
      </c>
      <c r="B121">
        <v>8</v>
      </c>
      <c r="C121" s="10">
        <v>163990</v>
      </c>
      <c r="H121" s="3">
        <v>210</v>
      </c>
      <c r="I121" s="4">
        <v>145000</v>
      </c>
      <c r="J121" s="3">
        <v>262</v>
      </c>
      <c r="K121" s="4">
        <v>276000</v>
      </c>
    </row>
    <row r="122" spans="1:11" x14ac:dyDescent="0.2">
      <c r="A122">
        <v>121</v>
      </c>
      <c r="B122">
        <v>4</v>
      </c>
      <c r="C122" s="10">
        <v>180000</v>
      </c>
      <c r="H122" s="3">
        <v>211</v>
      </c>
      <c r="I122" s="4">
        <v>98000</v>
      </c>
      <c r="J122" s="3">
        <v>266</v>
      </c>
      <c r="K122" s="4">
        <v>175500</v>
      </c>
    </row>
    <row r="123" spans="1:11" x14ac:dyDescent="0.2">
      <c r="A123">
        <v>122</v>
      </c>
      <c r="B123">
        <v>4</v>
      </c>
      <c r="C123" s="10">
        <v>100000</v>
      </c>
      <c r="H123" s="3">
        <v>212</v>
      </c>
      <c r="I123" s="4">
        <v>186000</v>
      </c>
      <c r="J123" s="3">
        <v>267</v>
      </c>
      <c r="K123" s="4">
        <v>185000</v>
      </c>
    </row>
    <row r="124" spans="1:11" x14ac:dyDescent="0.2">
      <c r="A124">
        <v>123</v>
      </c>
      <c r="B124">
        <v>5</v>
      </c>
      <c r="C124" s="10">
        <v>136000</v>
      </c>
      <c r="H124" s="3">
        <v>214</v>
      </c>
      <c r="I124" s="4">
        <v>156000</v>
      </c>
      <c r="J124" s="3">
        <v>268</v>
      </c>
      <c r="K124" s="4">
        <v>179500</v>
      </c>
    </row>
    <row r="125" spans="1:11" x14ac:dyDescent="0.2">
      <c r="A125">
        <v>124</v>
      </c>
      <c r="B125">
        <v>5</v>
      </c>
      <c r="C125" s="10">
        <v>153900</v>
      </c>
      <c r="H125" s="3">
        <v>215</v>
      </c>
      <c r="I125" s="4">
        <v>161750</v>
      </c>
      <c r="J125" s="3">
        <v>271</v>
      </c>
      <c r="K125" s="4">
        <v>266000</v>
      </c>
    </row>
    <row r="126" spans="1:11" x14ac:dyDescent="0.2">
      <c r="A126">
        <v>125</v>
      </c>
      <c r="B126">
        <v>7</v>
      </c>
      <c r="C126" s="10">
        <v>181000</v>
      </c>
      <c r="H126" s="3">
        <v>216</v>
      </c>
      <c r="I126" s="4">
        <v>134450</v>
      </c>
      <c r="J126" s="3">
        <v>273</v>
      </c>
      <c r="K126" s="4">
        <v>290000</v>
      </c>
    </row>
    <row r="127" spans="1:11" x14ac:dyDescent="0.2">
      <c r="A127">
        <v>126</v>
      </c>
      <c r="B127">
        <v>5</v>
      </c>
      <c r="C127" s="10">
        <v>84500</v>
      </c>
      <c r="H127" s="3">
        <v>220</v>
      </c>
      <c r="I127" s="4">
        <v>167240</v>
      </c>
      <c r="J127" s="3">
        <v>277</v>
      </c>
      <c r="K127" s="4">
        <v>201000</v>
      </c>
    </row>
    <row r="128" spans="1:11" x14ac:dyDescent="0.2">
      <c r="A128">
        <v>127</v>
      </c>
      <c r="B128">
        <v>5</v>
      </c>
      <c r="C128" s="10">
        <v>128000</v>
      </c>
      <c r="H128" s="3">
        <v>221</v>
      </c>
      <c r="I128" s="4">
        <v>204900</v>
      </c>
      <c r="J128" s="3">
        <v>279</v>
      </c>
      <c r="K128" s="4">
        <v>415298</v>
      </c>
    </row>
    <row r="129" spans="1:11" x14ac:dyDescent="0.2">
      <c r="A129">
        <v>128</v>
      </c>
      <c r="B129">
        <v>5</v>
      </c>
      <c r="C129" s="10">
        <v>87000</v>
      </c>
      <c r="H129" s="3">
        <v>223</v>
      </c>
      <c r="I129" s="4">
        <v>179900</v>
      </c>
      <c r="J129" s="3">
        <v>280</v>
      </c>
      <c r="K129" s="4">
        <v>192000</v>
      </c>
    </row>
    <row r="130" spans="1:11" x14ac:dyDescent="0.2">
      <c r="A130">
        <v>129</v>
      </c>
      <c r="B130">
        <v>6</v>
      </c>
      <c r="C130" s="10">
        <v>155000</v>
      </c>
      <c r="H130" s="3">
        <v>224</v>
      </c>
      <c r="I130" s="4">
        <v>97000</v>
      </c>
      <c r="J130" s="3">
        <v>281</v>
      </c>
      <c r="K130" s="4">
        <v>228500</v>
      </c>
    </row>
    <row r="131" spans="1:11" x14ac:dyDescent="0.2">
      <c r="A131">
        <v>130</v>
      </c>
      <c r="B131">
        <v>6</v>
      </c>
      <c r="C131" s="10">
        <v>150000</v>
      </c>
      <c r="H131" s="3">
        <v>226</v>
      </c>
      <c r="I131" s="4">
        <v>112000</v>
      </c>
      <c r="J131" s="3">
        <v>287</v>
      </c>
      <c r="K131" s="4">
        <v>159000</v>
      </c>
    </row>
    <row r="132" spans="1:11" x14ac:dyDescent="0.2">
      <c r="A132">
        <v>131</v>
      </c>
      <c r="B132">
        <v>8</v>
      </c>
      <c r="C132" s="10">
        <v>226000</v>
      </c>
      <c r="H132" s="3">
        <v>228</v>
      </c>
      <c r="I132" s="4">
        <v>106000</v>
      </c>
      <c r="J132" s="3">
        <v>290</v>
      </c>
      <c r="K132" s="4">
        <v>153575</v>
      </c>
    </row>
    <row r="133" spans="1:11" x14ac:dyDescent="0.2">
      <c r="A133">
        <v>132</v>
      </c>
      <c r="B133">
        <v>7</v>
      </c>
      <c r="C133" s="10">
        <v>244000</v>
      </c>
      <c r="H133" s="3">
        <v>229</v>
      </c>
      <c r="I133" s="4">
        <v>125000</v>
      </c>
      <c r="J133" s="3">
        <v>291</v>
      </c>
      <c r="K133" s="4">
        <v>233230</v>
      </c>
    </row>
    <row r="134" spans="1:11" x14ac:dyDescent="0.2">
      <c r="A134">
        <v>133</v>
      </c>
      <c r="B134">
        <v>7</v>
      </c>
      <c r="C134" s="10">
        <v>150750</v>
      </c>
      <c r="H134" s="3">
        <v>231</v>
      </c>
      <c r="I134" s="4">
        <v>148000</v>
      </c>
      <c r="J134" s="3">
        <v>292</v>
      </c>
      <c r="K134" s="4">
        <v>135900</v>
      </c>
    </row>
    <row r="135" spans="1:11" x14ac:dyDescent="0.2">
      <c r="A135">
        <v>134</v>
      </c>
      <c r="B135">
        <v>6</v>
      </c>
      <c r="C135" s="10">
        <v>220000</v>
      </c>
      <c r="H135" s="3">
        <v>233</v>
      </c>
      <c r="I135" s="4">
        <v>94500</v>
      </c>
      <c r="J135" s="3">
        <v>293</v>
      </c>
      <c r="K135" s="4">
        <v>131000</v>
      </c>
    </row>
    <row r="136" spans="1:11" x14ac:dyDescent="0.2">
      <c r="A136">
        <v>135</v>
      </c>
      <c r="B136">
        <v>7</v>
      </c>
      <c r="C136" s="10">
        <v>180000</v>
      </c>
      <c r="H136" s="3">
        <v>234</v>
      </c>
      <c r="I136" s="4">
        <v>128200</v>
      </c>
      <c r="J136" s="3">
        <v>294</v>
      </c>
      <c r="K136" s="4">
        <v>235000</v>
      </c>
    </row>
    <row r="137" spans="1:11" x14ac:dyDescent="0.2">
      <c r="A137">
        <v>136</v>
      </c>
      <c r="B137">
        <v>7</v>
      </c>
      <c r="C137" s="10">
        <v>174000</v>
      </c>
      <c r="H137" s="3">
        <v>236</v>
      </c>
      <c r="I137" s="4">
        <v>89500</v>
      </c>
      <c r="J137" s="3">
        <v>295</v>
      </c>
      <c r="K137" s="4">
        <v>167000</v>
      </c>
    </row>
    <row r="138" spans="1:11" x14ac:dyDescent="0.2">
      <c r="A138">
        <v>137</v>
      </c>
      <c r="B138">
        <v>5</v>
      </c>
      <c r="C138" s="10">
        <v>143000</v>
      </c>
      <c r="H138" s="3">
        <v>237</v>
      </c>
      <c r="I138" s="4">
        <v>185500</v>
      </c>
      <c r="J138" s="3">
        <v>298</v>
      </c>
      <c r="K138" s="4">
        <v>239000</v>
      </c>
    </row>
    <row r="139" spans="1:11" x14ac:dyDescent="0.2">
      <c r="A139">
        <v>138</v>
      </c>
      <c r="B139">
        <v>9</v>
      </c>
      <c r="C139" s="10">
        <v>171000</v>
      </c>
      <c r="H139" s="3">
        <v>242</v>
      </c>
      <c r="I139" s="4">
        <v>110500</v>
      </c>
      <c r="J139" s="3">
        <v>299</v>
      </c>
      <c r="K139" s="4">
        <v>175000</v>
      </c>
    </row>
    <row r="140" spans="1:11" x14ac:dyDescent="0.2">
      <c r="A140">
        <v>139</v>
      </c>
      <c r="B140">
        <v>7</v>
      </c>
      <c r="C140" s="10">
        <v>230000</v>
      </c>
      <c r="H140" s="3">
        <v>243</v>
      </c>
      <c r="I140" s="4">
        <v>79000</v>
      </c>
      <c r="J140" s="3">
        <v>302</v>
      </c>
      <c r="K140" s="4">
        <v>267000</v>
      </c>
    </row>
    <row r="141" spans="1:11" x14ac:dyDescent="0.2">
      <c r="A141">
        <v>140</v>
      </c>
      <c r="B141">
        <v>7</v>
      </c>
      <c r="C141" s="10">
        <v>231500</v>
      </c>
      <c r="H141" s="3">
        <v>244</v>
      </c>
      <c r="I141" s="4">
        <v>120000</v>
      </c>
      <c r="J141" s="3">
        <v>305</v>
      </c>
      <c r="K141" s="4">
        <v>295000</v>
      </c>
    </row>
    <row r="142" spans="1:11" x14ac:dyDescent="0.2">
      <c r="A142">
        <v>141</v>
      </c>
      <c r="B142">
        <v>5</v>
      </c>
      <c r="C142" s="10">
        <v>115000</v>
      </c>
      <c r="H142" s="3">
        <v>246</v>
      </c>
      <c r="I142" s="4">
        <v>241500</v>
      </c>
      <c r="J142" s="3">
        <v>306</v>
      </c>
      <c r="K142" s="4">
        <v>305900</v>
      </c>
    </row>
    <row r="143" spans="1:11" x14ac:dyDescent="0.2">
      <c r="A143">
        <v>142</v>
      </c>
      <c r="B143">
        <v>7</v>
      </c>
      <c r="C143" s="10">
        <v>260000</v>
      </c>
      <c r="H143" s="3">
        <v>248</v>
      </c>
      <c r="I143" s="4">
        <v>140000</v>
      </c>
      <c r="J143" s="3">
        <v>307</v>
      </c>
      <c r="K143" s="4">
        <v>225000</v>
      </c>
    </row>
    <row r="144" spans="1:11" x14ac:dyDescent="0.2">
      <c r="A144">
        <v>143</v>
      </c>
      <c r="B144">
        <v>6</v>
      </c>
      <c r="C144" s="10">
        <v>166000</v>
      </c>
      <c r="H144" s="3">
        <v>251</v>
      </c>
      <c r="I144" s="4">
        <v>76500</v>
      </c>
      <c r="J144" s="3">
        <v>310</v>
      </c>
      <c r="K144" s="4">
        <v>360000</v>
      </c>
    </row>
    <row r="145" spans="1:11" x14ac:dyDescent="0.2">
      <c r="A145">
        <v>144</v>
      </c>
      <c r="B145">
        <v>6</v>
      </c>
      <c r="C145" s="10">
        <v>204000</v>
      </c>
      <c r="H145" s="3">
        <v>252</v>
      </c>
      <c r="I145" s="4">
        <v>235000</v>
      </c>
      <c r="J145" s="3">
        <v>314</v>
      </c>
      <c r="K145" s="4">
        <v>375000</v>
      </c>
    </row>
    <row r="146" spans="1:11" x14ac:dyDescent="0.2">
      <c r="A146">
        <v>145</v>
      </c>
      <c r="B146">
        <v>10</v>
      </c>
      <c r="C146" s="10">
        <v>125000</v>
      </c>
      <c r="H146" s="3">
        <v>253</v>
      </c>
      <c r="I146" s="4">
        <v>173000</v>
      </c>
      <c r="J146" s="3">
        <v>317</v>
      </c>
      <c r="K146" s="4">
        <v>260000</v>
      </c>
    </row>
    <row r="147" spans="1:11" x14ac:dyDescent="0.2">
      <c r="A147">
        <v>146</v>
      </c>
      <c r="B147">
        <v>7</v>
      </c>
      <c r="C147" s="10">
        <v>130000</v>
      </c>
      <c r="H147" s="3">
        <v>255</v>
      </c>
      <c r="I147" s="4">
        <v>145000</v>
      </c>
      <c r="J147" s="3">
        <v>318</v>
      </c>
      <c r="K147" s="4">
        <v>270000</v>
      </c>
    </row>
    <row r="148" spans="1:11" x14ac:dyDescent="0.2">
      <c r="A148">
        <v>147</v>
      </c>
      <c r="B148">
        <v>5</v>
      </c>
      <c r="C148" s="10">
        <v>105000</v>
      </c>
      <c r="H148" s="3">
        <v>260</v>
      </c>
      <c r="I148" s="4">
        <v>97000</v>
      </c>
      <c r="J148" s="3">
        <v>319</v>
      </c>
      <c r="K148" s="4">
        <v>260000</v>
      </c>
    </row>
    <row r="149" spans="1:11" x14ac:dyDescent="0.2">
      <c r="A149">
        <v>148</v>
      </c>
      <c r="B149">
        <v>8</v>
      </c>
      <c r="C149" s="10">
        <v>222500</v>
      </c>
      <c r="H149" s="3">
        <v>261</v>
      </c>
      <c r="I149" s="4">
        <v>176000</v>
      </c>
      <c r="J149" s="3">
        <v>321</v>
      </c>
      <c r="K149" s="4">
        <v>342643</v>
      </c>
    </row>
    <row r="150" spans="1:11" x14ac:dyDescent="0.2">
      <c r="A150">
        <v>149</v>
      </c>
      <c r="B150">
        <v>6</v>
      </c>
      <c r="C150" s="10">
        <v>141000</v>
      </c>
      <c r="H150" s="3">
        <v>263</v>
      </c>
      <c r="I150" s="4">
        <v>151000</v>
      </c>
      <c r="J150" s="3">
        <v>322</v>
      </c>
      <c r="K150" s="4">
        <v>354000</v>
      </c>
    </row>
    <row r="151" spans="1:11" x14ac:dyDescent="0.2">
      <c r="A151">
        <v>150</v>
      </c>
      <c r="B151">
        <v>7</v>
      </c>
      <c r="C151" s="10">
        <v>115000</v>
      </c>
      <c r="H151" s="3">
        <v>264</v>
      </c>
      <c r="I151" s="4">
        <v>130000</v>
      </c>
      <c r="J151" s="3">
        <v>323</v>
      </c>
      <c r="K151" s="4">
        <v>301000</v>
      </c>
    </row>
    <row r="152" spans="1:11" x14ac:dyDescent="0.2">
      <c r="A152">
        <v>151</v>
      </c>
      <c r="B152">
        <v>5</v>
      </c>
      <c r="C152" s="10">
        <v>122000</v>
      </c>
      <c r="H152" s="3">
        <v>265</v>
      </c>
      <c r="I152" s="4">
        <v>73000</v>
      </c>
      <c r="J152" s="3">
        <v>325</v>
      </c>
      <c r="K152" s="4">
        <v>242000</v>
      </c>
    </row>
    <row r="153" spans="1:11" x14ac:dyDescent="0.2">
      <c r="A153">
        <v>152</v>
      </c>
      <c r="B153">
        <v>6</v>
      </c>
      <c r="C153" s="10">
        <v>372402</v>
      </c>
      <c r="H153" s="3">
        <v>269</v>
      </c>
      <c r="I153" s="4">
        <v>120500</v>
      </c>
      <c r="J153" s="3">
        <v>328</v>
      </c>
      <c r="K153" s="4">
        <v>145250</v>
      </c>
    </row>
    <row r="154" spans="1:11" x14ac:dyDescent="0.2">
      <c r="A154">
        <v>153</v>
      </c>
      <c r="B154">
        <v>8</v>
      </c>
      <c r="C154" s="10">
        <v>190000</v>
      </c>
      <c r="H154" s="3">
        <v>270</v>
      </c>
      <c r="I154" s="4">
        <v>148000</v>
      </c>
      <c r="J154" s="3">
        <v>329</v>
      </c>
      <c r="K154" s="4">
        <v>214500</v>
      </c>
    </row>
    <row r="155" spans="1:11" x14ac:dyDescent="0.2">
      <c r="A155">
        <v>154</v>
      </c>
      <c r="B155">
        <v>4</v>
      </c>
      <c r="C155" s="10">
        <v>235000</v>
      </c>
      <c r="H155" s="3">
        <v>272</v>
      </c>
      <c r="I155" s="4">
        <v>241500</v>
      </c>
      <c r="J155" s="3">
        <v>331</v>
      </c>
      <c r="K155" s="4">
        <v>119000</v>
      </c>
    </row>
    <row r="156" spans="1:11" x14ac:dyDescent="0.2">
      <c r="A156">
        <v>155</v>
      </c>
      <c r="B156">
        <v>7</v>
      </c>
      <c r="C156" s="10">
        <v>125000</v>
      </c>
      <c r="H156" s="3">
        <v>274</v>
      </c>
      <c r="I156" s="4">
        <v>139000</v>
      </c>
      <c r="J156" s="3">
        <v>333</v>
      </c>
      <c r="K156" s="4">
        <v>284000</v>
      </c>
    </row>
    <row r="157" spans="1:11" x14ac:dyDescent="0.2">
      <c r="A157">
        <v>156</v>
      </c>
      <c r="B157">
        <v>5</v>
      </c>
      <c r="C157" s="10">
        <v>79000</v>
      </c>
      <c r="H157" s="3">
        <v>275</v>
      </c>
      <c r="I157" s="4">
        <v>124500</v>
      </c>
      <c r="J157" s="3">
        <v>335</v>
      </c>
      <c r="K157" s="4">
        <v>192000</v>
      </c>
    </row>
    <row r="158" spans="1:11" x14ac:dyDescent="0.2">
      <c r="A158">
        <v>157</v>
      </c>
      <c r="B158">
        <v>5</v>
      </c>
      <c r="C158" s="10">
        <v>109500</v>
      </c>
      <c r="H158" s="3">
        <v>276</v>
      </c>
      <c r="I158" s="4">
        <v>205000</v>
      </c>
      <c r="J158" s="3">
        <v>336</v>
      </c>
      <c r="K158" s="4">
        <v>228950</v>
      </c>
    </row>
    <row r="159" spans="1:11" x14ac:dyDescent="0.2">
      <c r="A159">
        <v>158</v>
      </c>
      <c r="B159">
        <v>8</v>
      </c>
      <c r="C159" s="10">
        <v>269500</v>
      </c>
      <c r="H159" s="3">
        <v>278</v>
      </c>
      <c r="I159" s="4">
        <v>141000</v>
      </c>
      <c r="J159" s="3">
        <v>337</v>
      </c>
      <c r="K159" s="4">
        <v>377426</v>
      </c>
    </row>
    <row r="160" spans="1:11" x14ac:dyDescent="0.2">
      <c r="A160">
        <v>159</v>
      </c>
      <c r="B160">
        <v>8</v>
      </c>
      <c r="C160" s="10">
        <v>254900</v>
      </c>
      <c r="H160" s="3">
        <v>282</v>
      </c>
      <c r="I160" s="4">
        <v>185000</v>
      </c>
      <c r="J160" s="3">
        <v>338</v>
      </c>
      <c r="K160" s="4">
        <v>214000</v>
      </c>
    </row>
    <row r="161" spans="1:11" x14ac:dyDescent="0.2">
      <c r="A161">
        <v>160</v>
      </c>
      <c r="B161">
        <v>9</v>
      </c>
      <c r="C161" s="10">
        <v>320000</v>
      </c>
      <c r="H161" s="3">
        <v>283</v>
      </c>
      <c r="I161" s="4">
        <v>207500</v>
      </c>
      <c r="J161" s="3">
        <v>339</v>
      </c>
      <c r="K161" s="4">
        <v>202500</v>
      </c>
    </row>
    <row r="162" spans="1:11" x14ac:dyDescent="0.2">
      <c r="A162">
        <v>161</v>
      </c>
      <c r="B162">
        <v>6</v>
      </c>
      <c r="C162" s="10">
        <v>162500</v>
      </c>
      <c r="H162" s="3">
        <v>284</v>
      </c>
      <c r="I162" s="4">
        <v>244600</v>
      </c>
      <c r="J162" s="3">
        <v>341</v>
      </c>
      <c r="K162" s="4">
        <v>202900</v>
      </c>
    </row>
    <row r="163" spans="1:11" x14ac:dyDescent="0.2">
      <c r="A163">
        <v>162</v>
      </c>
      <c r="B163">
        <v>10</v>
      </c>
      <c r="C163" s="10">
        <v>412500</v>
      </c>
      <c r="H163" s="3">
        <v>285</v>
      </c>
      <c r="I163" s="4">
        <v>179200</v>
      </c>
      <c r="J163" s="3">
        <v>350</v>
      </c>
      <c r="K163" s="4">
        <v>437154</v>
      </c>
    </row>
    <row r="164" spans="1:11" x14ac:dyDescent="0.2">
      <c r="A164">
        <v>163</v>
      </c>
      <c r="B164">
        <v>7</v>
      </c>
      <c r="C164" s="10">
        <v>220000</v>
      </c>
      <c r="H164" s="3">
        <v>286</v>
      </c>
      <c r="I164" s="4">
        <v>164700</v>
      </c>
      <c r="J164" s="3">
        <v>360</v>
      </c>
      <c r="K164" s="4">
        <v>280000</v>
      </c>
    </row>
    <row r="165" spans="1:11" x14ac:dyDescent="0.2">
      <c r="A165">
        <v>164</v>
      </c>
      <c r="B165">
        <v>4</v>
      </c>
      <c r="C165" s="10">
        <v>103200</v>
      </c>
      <c r="H165" s="3">
        <v>288</v>
      </c>
      <c r="I165" s="4">
        <v>88000</v>
      </c>
      <c r="J165" s="3">
        <v>362</v>
      </c>
      <c r="K165" s="4">
        <v>145000</v>
      </c>
    </row>
    <row r="166" spans="1:11" x14ac:dyDescent="0.2">
      <c r="A166">
        <v>165</v>
      </c>
      <c r="B166">
        <v>5</v>
      </c>
      <c r="C166" s="10">
        <v>152000</v>
      </c>
      <c r="H166" s="3">
        <v>289</v>
      </c>
      <c r="I166" s="4">
        <v>122000</v>
      </c>
      <c r="J166" s="3">
        <v>363</v>
      </c>
      <c r="K166" s="4">
        <v>198500</v>
      </c>
    </row>
    <row r="167" spans="1:11" x14ac:dyDescent="0.2">
      <c r="A167">
        <v>166</v>
      </c>
      <c r="B167">
        <v>6</v>
      </c>
      <c r="C167" s="10">
        <v>127500</v>
      </c>
      <c r="H167" s="3">
        <v>296</v>
      </c>
      <c r="I167" s="4">
        <v>142500</v>
      </c>
      <c r="J167" s="3">
        <v>369</v>
      </c>
      <c r="K167" s="4">
        <v>132000</v>
      </c>
    </row>
    <row r="168" spans="1:11" x14ac:dyDescent="0.2">
      <c r="A168">
        <v>167</v>
      </c>
      <c r="B168">
        <v>7</v>
      </c>
      <c r="C168" s="10">
        <v>190000</v>
      </c>
      <c r="H168" s="3">
        <v>297</v>
      </c>
      <c r="I168" s="4">
        <v>152000</v>
      </c>
      <c r="J168" s="3">
        <v>370</v>
      </c>
      <c r="K168" s="4">
        <v>162000</v>
      </c>
    </row>
    <row r="169" spans="1:11" x14ac:dyDescent="0.2">
      <c r="A169">
        <v>168</v>
      </c>
      <c r="B169">
        <v>8</v>
      </c>
      <c r="C169" s="10">
        <v>325624</v>
      </c>
      <c r="H169" s="3">
        <v>300</v>
      </c>
      <c r="I169" s="4">
        <v>158500</v>
      </c>
      <c r="J169" s="3">
        <v>371</v>
      </c>
      <c r="K169" s="4">
        <v>172400</v>
      </c>
    </row>
    <row r="170" spans="1:11" x14ac:dyDescent="0.2">
      <c r="A170">
        <v>169</v>
      </c>
      <c r="B170">
        <v>7</v>
      </c>
      <c r="C170" s="10">
        <v>183500</v>
      </c>
      <c r="H170" s="3">
        <v>301</v>
      </c>
      <c r="I170" s="4">
        <v>157000</v>
      </c>
      <c r="J170" s="3">
        <v>372</v>
      </c>
      <c r="K170" s="4">
        <v>134432</v>
      </c>
    </row>
    <row r="171" spans="1:11" x14ac:dyDescent="0.2">
      <c r="A171">
        <v>170</v>
      </c>
      <c r="B171">
        <v>6</v>
      </c>
      <c r="C171" s="10">
        <v>228000</v>
      </c>
      <c r="H171" s="3">
        <v>303</v>
      </c>
      <c r="I171" s="4">
        <v>205000</v>
      </c>
      <c r="J171" s="3">
        <v>375</v>
      </c>
      <c r="K171" s="4">
        <v>219500</v>
      </c>
    </row>
    <row r="172" spans="1:11" x14ac:dyDescent="0.2">
      <c r="A172">
        <v>171</v>
      </c>
      <c r="B172">
        <v>7</v>
      </c>
      <c r="C172" s="10">
        <v>128500</v>
      </c>
      <c r="H172" s="3">
        <v>304</v>
      </c>
      <c r="I172" s="4">
        <v>149900</v>
      </c>
      <c r="J172" s="3">
        <v>378</v>
      </c>
      <c r="K172" s="4">
        <v>340000</v>
      </c>
    </row>
    <row r="173" spans="1:11" x14ac:dyDescent="0.2">
      <c r="A173">
        <v>172</v>
      </c>
      <c r="B173">
        <v>7</v>
      </c>
      <c r="C173" s="10">
        <v>215000</v>
      </c>
      <c r="H173" s="3">
        <v>308</v>
      </c>
      <c r="I173" s="4">
        <v>89500</v>
      </c>
      <c r="J173" s="3">
        <v>379</v>
      </c>
      <c r="K173" s="4">
        <v>394432</v>
      </c>
    </row>
    <row r="174" spans="1:11" x14ac:dyDescent="0.2">
      <c r="A174">
        <v>173</v>
      </c>
      <c r="B174">
        <v>5</v>
      </c>
      <c r="C174" s="10">
        <v>239000</v>
      </c>
      <c r="H174" s="3">
        <v>309</v>
      </c>
      <c r="I174" s="4">
        <v>82500</v>
      </c>
      <c r="J174" s="3">
        <v>380</v>
      </c>
      <c r="K174" s="4">
        <v>179000</v>
      </c>
    </row>
    <row r="175" spans="1:11" x14ac:dyDescent="0.2">
      <c r="A175">
        <v>174</v>
      </c>
      <c r="B175">
        <v>6</v>
      </c>
      <c r="C175" s="10">
        <v>163000</v>
      </c>
      <c r="H175" s="3">
        <v>311</v>
      </c>
      <c r="I175" s="4">
        <v>165600</v>
      </c>
      <c r="J175" s="3">
        <v>383</v>
      </c>
      <c r="K175" s="4">
        <v>213500</v>
      </c>
    </row>
    <row r="176" spans="1:11" x14ac:dyDescent="0.2">
      <c r="A176">
        <v>175</v>
      </c>
      <c r="B176">
        <v>7</v>
      </c>
      <c r="C176" s="10">
        <v>184000</v>
      </c>
      <c r="H176" s="3">
        <v>312</v>
      </c>
      <c r="I176" s="4">
        <v>132000</v>
      </c>
      <c r="J176" s="3">
        <v>385</v>
      </c>
      <c r="K176" s="4">
        <v>240000</v>
      </c>
    </row>
    <row r="177" spans="1:11" x14ac:dyDescent="0.2">
      <c r="A177">
        <v>176</v>
      </c>
      <c r="B177">
        <v>7</v>
      </c>
      <c r="C177" s="10">
        <v>243000</v>
      </c>
      <c r="H177" s="3">
        <v>313</v>
      </c>
      <c r="I177" s="4">
        <v>119900</v>
      </c>
      <c r="J177" s="3">
        <v>387</v>
      </c>
      <c r="K177" s="4">
        <v>81000</v>
      </c>
    </row>
    <row r="178" spans="1:11" x14ac:dyDescent="0.2">
      <c r="A178">
        <v>177</v>
      </c>
      <c r="B178">
        <v>8</v>
      </c>
      <c r="C178" s="10">
        <v>211000</v>
      </c>
      <c r="H178" s="3">
        <v>315</v>
      </c>
      <c r="I178" s="4">
        <v>178000</v>
      </c>
      <c r="J178" s="3">
        <v>390</v>
      </c>
      <c r="K178" s="4">
        <v>426000</v>
      </c>
    </row>
    <row r="179" spans="1:11" x14ac:dyDescent="0.2">
      <c r="A179">
        <v>178</v>
      </c>
      <c r="B179">
        <v>8</v>
      </c>
      <c r="C179" s="10">
        <v>172500</v>
      </c>
      <c r="H179" s="3">
        <v>316</v>
      </c>
      <c r="I179" s="4">
        <v>188500</v>
      </c>
      <c r="J179" s="3">
        <v>391</v>
      </c>
      <c r="K179" s="4">
        <v>119000</v>
      </c>
    </row>
    <row r="180" spans="1:11" x14ac:dyDescent="0.2">
      <c r="A180">
        <v>179</v>
      </c>
      <c r="B180">
        <v>9</v>
      </c>
      <c r="C180" s="10">
        <v>501837</v>
      </c>
      <c r="H180" s="3">
        <v>320</v>
      </c>
      <c r="I180" s="4">
        <v>187500</v>
      </c>
      <c r="J180" s="3">
        <v>392</v>
      </c>
      <c r="K180" s="4">
        <v>215000</v>
      </c>
    </row>
    <row r="181" spans="1:11" x14ac:dyDescent="0.2">
      <c r="A181">
        <v>180</v>
      </c>
      <c r="B181">
        <v>5</v>
      </c>
      <c r="C181" s="10">
        <v>100000</v>
      </c>
      <c r="H181" s="3">
        <v>324</v>
      </c>
      <c r="I181" s="4">
        <v>126175</v>
      </c>
      <c r="J181" s="3">
        <v>398</v>
      </c>
      <c r="K181" s="4">
        <v>169500</v>
      </c>
    </row>
    <row r="182" spans="1:11" x14ac:dyDescent="0.2">
      <c r="A182">
        <v>181</v>
      </c>
      <c r="B182">
        <v>5</v>
      </c>
      <c r="C182" s="10">
        <v>177000</v>
      </c>
      <c r="H182" s="3">
        <v>326</v>
      </c>
      <c r="I182" s="4">
        <v>87000</v>
      </c>
      <c r="J182" s="3">
        <v>400</v>
      </c>
      <c r="K182" s="4">
        <v>241000</v>
      </c>
    </row>
    <row r="183" spans="1:11" x14ac:dyDescent="0.2">
      <c r="A183">
        <v>182</v>
      </c>
      <c r="B183">
        <v>9</v>
      </c>
      <c r="C183" s="10">
        <v>200100</v>
      </c>
      <c r="H183" s="3">
        <v>327</v>
      </c>
      <c r="I183" s="4">
        <v>324000</v>
      </c>
      <c r="J183" s="3">
        <v>404</v>
      </c>
      <c r="K183" s="4">
        <v>258000</v>
      </c>
    </row>
    <row r="184" spans="1:11" x14ac:dyDescent="0.2">
      <c r="A184">
        <v>183</v>
      </c>
      <c r="B184">
        <v>7</v>
      </c>
      <c r="C184" s="10">
        <v>120000</v>
      </c>
      <c r="H184" s="3">
        <v>330</v>
      </c>
      <c r="I184" s="4">
        <v>78000</v>
      </c>
      <c r="J184" s="3">
        <v>405</v>
      </c>
      <c r="K184" s="4">
        <v>168000</v>
      </c>
    </row>
    <row r="185" spans="1:11" x14ac:dyDescent="0.2">
      <c r="A185">
        <v>184</v>
      </c>
      <c r="B185">
        <v>6</v>
      </c>
      <c r="C185" s="10">
        <v>200000</v>
      </c>
      <c r="H185" s="3">
        <v>332</v>
      </c>
      <c r="I185" s="4">
        <v>139000</v>
      </c>
      <c r="J185" s="3">
        <v>406</v>
      </c>
      <c r="K185" s="4">
        <v>150000</v>
      </c>
    </row>
    <row r="186" spans="1:11" x14ac:dyDescent="0.2">
      <c r="A186">
        <v>185</v>
      </c>
      <c r="B186">
        <v>5</v>
      </c>
      <c r="C186" s="10">
        <v>127000</v>
      </c>
      <c r="H186" s="3">
        <v>334</v>
      </c>
      <c r="I186" s="4">
        <v>207000</v>
      </c>
      <c r="J186" s="3">
        <v>408</v>
      </c>
      <c r="K186" s="4">
        <v>177000</v>
      </c>
    </row>
    <row r="187" spans="1:11" x14ac:dyDescent="0.2">
      <c r="A187">
        <v>186</v>
      </c>
      <c r="B187">
        <v>12</v>
      </c>
      <c r="C187" s="10">
        <v>475000</v>
      </c>
      <c r="H187" s="3">
        <v>340</v>
      </c>
      <c r="I187" s="4">
        <v>155000</v>
      </c>
      <c r="J187" s="3">
        <v>409</v>
      </c>
      <c r="K187" s="4">
        <v>280000</v>
      </c>
    </row>
    <row r="188" spans="1:11" x14ac:dyDescent="0.2">
      <c r="A188">
        <v>187</v>
      </c>
      <c r="B188">
        <v>6</v>
      </c>
      <c r="C188" s="10">
        <v>173000</v>
      </c>
      <c r="H188" s="3">
        <v>342</v>
      </c>
      <c r="I188" s="4">
        <v>82000</v>
      </c>
      <c r="J188" s="3">
        <v>410</v>
      </c>
      <c r="K188" s="4">
        <v>339750</v>
      </c>
    </row>
    <row r="189" spans="1:11" x14ac:dyDescent="0.2">
      <c r="A189">
        <v>188</v>
      </c>
      <c r="B189">
        <v>8</v>
      </c>
      <c r="C189" s="10">
        <v>135000</v>
      </c>
      <c r="H189" s="3">
        <v>343</v>
      </c>
      <c r="I189" s="4">
        <v>87500</v>
      </c>
      <c r="J189" s="3">
        <v>413</v>
      </c>
      <c r="K189" s="4">
        <v>222000</v>
      </c>
    </row>
    <row r="190" spans="1:11" x14ac:dyDescent="0.2">
      <c r="A190">
        <v>189</v>
      </c>
      <c r="B190">
        <v>6</v>
      </c>
      <c r="C190" s="10">
        <v>153337</v>
      </c>
      <c r="H190" s="3">
        <v>344</v>
      </c>
      <c r="I190" s="4">
        <v>266000</v>
      </c>
      <c r="J190" s="3">
        <v>415</v>
      </c>
      <c r="K190" s="4">
        <v>228000</v>
      </c>
    </row>
    <row r="191" spans="1:11" x14ac:dyDescent="0.2">
      <c r="A191">
        <v>190</v>
      </c>
      <c r="B191">
        <v>5</v>
      </c>
      <c r="C191" s="10">
        <v>286000</v>
      </c>
      <c r="H191" s="3">
        <v>345</v>
      </c>
      <c r="I191" s="4">
        <v>85000</v>
      </c>
      <c r="J191" s="3">
        <v>418</v>
      </c>
      <c r="K191" s="4">
        <v>239000</v>
      </c>
    </row>
    <row r="192" spans="1:11" x14ac:dyDescent="0.2">
      <c r="A192">
        <v>191</v>
      </c>
      <c r="B192">
        <v>10</v>
      </c>
      <c r="C192" s="10">
        <v>315000</v>
      </c>
      <c r="H192" s="3">
        <v>346</v>
      </c>
      <c r="I192" s="4">
        <v>140200</v>
      </c>
      <c r="J192" s="3">
        <v>419</v>
      </c>
      <c r="K192" s="4">
        <v>126000</v>
      </c>
    </row>
    <row r="193" spans="1:11" x14ac:dyDescent="0.2">
      <c r="A193">
        <v>192</v>
      </c>
      <c r="B193">
        <v>7</v>
      </c>
      <c r="C193" s="10">
        <v>184000</v>
      </c>
      <c r="H193" s="3">
        <v>347</v>
      </c>
      <c r="I193" s="4">
        <v>151500</v>
      </c>
      <c r="J193" s="3">
        <v>421</v>
      </c>
      <c r="K193" s="4">
        <v>206300</v>
      </c>
    </row>
    <row r="194" spans="1:11" x14ac:dyDescent="0.2">
      <c r="A194">
        <v>193</v>
      </c>
      <c r="B194">
        <v>6</v>
      </c>
      <c r="C194" s="10">
        <v>192000</v>
      </c>
      <c r="H194" s="3">
        <v>348</v>
      </c>
      <c r="I194" s="4">
        <v>157500</v>
      </c>
      <c r="J194" s="3">
        <v>422</v>
      </c>
      <c r="K194" s="4">
        <v>215000</v>
      </c>
    </row>
    <row r="195" spans="1:11" x14ac:dyDescent="0.2">
      <c r="A195">
        <v>194</v>
      </c>
      <c r="B195">
        <v>7</v>
      </c>
      <c r="C195" s="10">
        <v>130000</v>
      </c>
      <c r="H195" s="3">
        <v>349</v>
      </c>
      <c r="I195" s="4">
        <v>154000</v>
      </c>
      <c r="J195" s="3">
        <v>424</v>
      </c>
      <c r="K195" s="4">
        <v>315000</v>
      </c>
    </row>
    <row r="196" spans="1:11" x14ac:dyDescent="0.2">
      <c r="A196">
        <v>195</v>
      </c>
      <c r="B196">
        <v>5</v>
      </c>
      <c r="C196" s="10">
        <v>127000</v>
      </c>
      <c r="H196" s="3">
        <v>351</v>
      </c>
      <c r="I196" s="4">
        <v>318061</v>
      </c>
      <c r="J196" s="3">
        <v>432</v>
      </c>
      <c r="K196" s="4">
        <v>79900</v>
      </c>
    </row>
    <row r="197" spans="1:11" x14ac:dyDescent="0.2">
      <c r="A197">
        <v>196</v>
      </c>
      <c r="B197">
        <v>7</v>
      </c>
      <c r="C197" s="10">
        <v>148500</v>
      </c>
      <c r="H197" s="3">
        <v>352</v>
      </c>
      <c r="I197" s="4">
        <v>190000</v>
      </c>
      <c r="J197" s="3">
        <v>434</v>
      </c>
      <c r="K197" s="4">
        <v>181000</v>
      </c>
    </row>
    <row r="198" spans="1:11" x14ac:dyDescent="0.2">
      <c r="A198">
        <v>197</v>
      </c>
      <c r="B198">
        <v>8</v>
      </c>
      <c r="C198" s="10">
        <v>311872</v>
      </c>
      <c r="H198" s="3">
        <v>353</v>
      </c>
      <c r="I198" s="4">
        <v>95000</v>
      </c>
      <c r="J198" s="3">
        <v>440</v>
      </c>
      <c r="K198" s="4">
        <v>110000</v>
      </c>
    </row>
    <row r="199" spans="1:11" x14ac:dyDescent="0.2">
      <c r="A199">
        <v>198</v>
      </c>
      <c r="B199">
        <v>8</v>
      </c>
      <c r="C199" s="10">
        <v>235000</v>
      </c>
      <c r="H199" s="3">
        <v>354</v>
      </c>
      <c r="I199" s="4">
        <v>105900</v>
      </c>
      <c r="J199" s="3">
        <v>441</v>
      </c>
      <c r="K199" s="4">
        <v>555000</v>
      </c>
    </row>
    <row r="200" spans="1:11" x14ac:dyDescent="0.2">
      <c r="A200">
        <v>199</v>
      </c>
      <c r="B200">
        <v>8</v>
      </c>
      <c r="C200" s="10">
        <v>104000</v>
      </c>
      <c r="H200" s="3">
        <v>355</v>
      </c>
      <c r="I200" s="4">
        <v>140000</v>
      </c>
      <c r="J200" s="3">
        <v>442</v>
      </c>
      <c r="K200" s="4">
        <v>118000</v>
      </c>
    </row>
    <row r="201" spans="1:11" x14ac:dyDescent="0.2">
      <c r="A201">
        <v>200</v>
      </c>
      <c r="B201">
        <v>7</v>
      </c>
      <c r="C201" s="10">
        <v>274900</v>
      </c>
      <c r="H201" s="3">
        <v>356</v>
      </c>
      <c r="I201" s="4">
        <v>177500</v>
      </c>
      <c r="J201" s="3">
        <v>443</v>
      </c>
      <c r="K201" s="4">
        <v>162900</v>
      </c>
    </row>
    <row r="202" spans="1:11" x14ac:dyDescent="0.2">
      <c r="A202">
        <v>201</v>
      </c>
      <c r="B202">
        <v>5</v>
      </c>
      <c r="C202" s="10">
        <v>140000</v>
      </c>
      <c r="H202" s="3">
        <v>357</v>
      </c>
      <c r="I202" s="4">
        <v>173000</v>
      </c>
      <c r="J202" s="3">
        <v>445</v>
      </c>
      <c r="K202" s="4">
        <v>210000</v>
      </c>
    </row>
    <row r="203" spans="1:11" x14ac:dyDescent="0.2">
      <c r="A203">
        <v>202</v>
      </c>
      <c r="B203">
        <v>6</v>
      </c>
      <c r="C203" s="10">
        <v>171500</v>
      </c>
      <c r="H203" s="3">
        <v>358</v>
      </c>
      <c r="I203" s="4">
        <v>134000</v>
      </c>
      <c r="J203" s="3">
        <v>446</v>
      </c>
      <c r="K203" s="4">
        <v>127500</v>
      </c>
    </row>
    <row r="204" spans="1:11" x14ac:dyDescent="0.2">
      <c r="A204">
        <v>203</v>
      </c>
      <c r="B204">
        <v>6</v>
      </c>
      <c r="C204" s="10">
        <v>112000</v>
      </c>
      <c r="H204" s="3">
        <v>359</v>
      </c>
      <c r="I204" s="4">
        <v>130000</v>
      </c>
      <c r="J204" s="3">
        <v>448</v>
      </c>
      <c r="K204" s="4">
        <v>199900</v>
      </c>
    </row>
    <row r="205" spans="1:11" x14ac:dyDescent="0.2">
      <c r="A205">
        <v>204</v>
      </c>
      <c r="B205">
        <v>3</v>
      </c>
      <c r="C205" s="10">
        <v>149000</v>
      </c>
      <c r="H205" s="3">
        <v>361</v>
      </c>
      <c r="I205" s="4">
        <v>156000</v>
      </c>
      <c r="J205" s="3">
        <v>449</v>
      </c>
      <c r="K205" s="4">
        <v>119500</v>
      </c>
    </row>
    <row r="206" spans="1:11" x14ac:dyDescent="0.2">
      <c r="A206">
        <v>205</v>
      </c>
      <c r="B206">
        <v>5</v>
      </c>
      <c r="C206" s="10">
        <v>110000</v>
      </c>
      <c r="H206" s="3">
        <v>364</v>
      </c>
      <c r="I206" s="4">
        <v>118000</v>
      </c>
      <c r="J206" s="3">
        <v>453</v>
      </c>
      <c r="K206" s="4">
        <v>204000</v>
      </c>
    </row>
    <row r="207" spans="1:11" x14ac:dyDescent="0.2">
      <c r="A207">
        <v>206</v>
      </c>
      <c r="B207">
        <v>5</v>
      </c>
      <c r="C207" s="10">
        <v>180500</v>
      </c>
      <c r="H207" s="3">
        <v>365</v>
      </c>
      <c r="I207" s="4">
        <v>190000</v>
      </c>
      <c r="J207" s="3">
        <v>455</v>
      </c>
      <c r="K207" s="4">
        <v>188000</v>
      </c>
    </row>
    <row r="208" spans="1:11" x14ac:dyDescent="0.2">
      <c r="A208">
        <v>207</v>
      </c>
      <c r="B208">
        <v>8</v>
      </c>
      <c r="C208" s="10">
        <v>143900</v>
      </c>
      <c r="H208" s="3">
        <v>366</v>
      </c>
      <c r="I208" s="4">
        <v>147000</v>
      </c>
      <c r="J208" s="3">
        <v>457</v>
      </c>
      <c r="K208" s="4">
        <v>98000</v>
      </c>
    </row>
    <row r="209" spans="1:11" x14ac:dyDescent="0.2">
      <c r="A209">
        <v>208</v>
      </c>
      <c r="B209">
        <v>6</v>
      </c>
      <c r="C209" s="10">
        <v>141000</v>
      </c>
      <c r="H209" s="3">
        <v>367</v>
      </c>
      <c r="I209" s="4">
        <v>159000</v>
      </c>
      <c r="J209" s="3">
        <v>459</v>
      </c>
      <c r="K209" s="4">
        <v>161000</v>
      </c>
    </row>
    <row r="210" spans="1:11" x14ac:dyDescent="0.2">
      <c r="A210">
        <v>209</v>
      </c>
      <c r="B210">
        <v>7</v>
      </c>
      <c r="C210" s="10">
        <v>277000</v>
      </c>
      <c r="H210" s="3">
        <v>368</v>
      </c>
      <c r="I210" s="4">
        <v>165000</v>
      </c>
      <c r="J210" s="3">
        <v>461</v>
      </c>
      <c r="K210" s="4">
        <v>263435</v>
      </c>
    </row>
    <row r="211" spans="1:11" x14ac:dyDescent="0.2">
      <c r="A211">
        <v>210</v>
      </c>
      <c r="B211">
        <v>6</v>
      </c>
      <c r="C211" s="10">
        <v>145000</v>
      </c>
      <c r="H211" s="3">
        <v>373</v>
      </c>
      <c r="I211" s="4">
        <v>125000</v>
      </c>
      <c r="J211" s="3">
        <v>468</v>
      </c>
      <c r="K211" s="4">
        <v>146500</v>
      </c>
    </row>
    <row r="212" spans="1:11" x14ac:dyDescent="0.2">
      <c r="A212">
        <v>211</v>
      </c>
      <c r="B212">
        <v>5</v>
      </c>
      <c r="C212" s="10">
        <v>98000</v>
      </c>
      <c r="H212" s="3">
        <v>374</v>
      </c>
      <c r="I212" s="4">
        <v>123000</v>
      </c>
      <c r="J212" s="3">
        <v>469</v>
      </c>
      <c r="K212" s="4">
        <v>250000</v>
      </c>
    </row>
    <row r="213" spans="1:11" x14ac:dyDescent="0.2">
      <c r="A213">
        <v>212</v>
      </c>
      <c r="B213">
        <v>6</v>
      </c>
      <c r="C213" s="10">
        <v>186000</v>
      </c>
      <c r="H213" s="3">
        <v>376</v>
      </c>
      <c r="I213" s="4">
        <v>61000</v>
      </c>
      <c r="J213" s="3">
        <v>470</v>
      </c>
      <c r="K213" s="4">
        <v>187000</v>
      </c>
    </row>
    <row r="214" spans="1:11" x14ac:dyDescent="0.2">
      <c r="A214">
        <v>213</v>
      </c>
      <c r="B214">
        <v>7</v>
      </c>
      <c r="C214" s="10">
        <v>252678</v>
      </c>
      <c r="H214" s="3">
        <v>377</v>
      </c>
      <c r="I214" s="4">
        <v>148000</v>
      </c>
      <c r="J214" s="3">
        <v>472</v>
      </c>
      <c r="K214" s="4">
        <v>190000</v>
      </c>
    </row>
    <row r="215" spans="1:11" x14ac:dyDescent="0.2">
      <c r="A215">
        <v>214</v>
      </c>
      <c r="B215">
        <v>5</v>
      </c>
      <c r="C215" s="10">
        <v>156000</v>
      </c>
      <c r="H215" s="3">
        <v>381</v>
      </c>
      <c r="I215" s="4">
        <v>127000</v>
      </c>
      <c r="J215" s="3">
        <v>474</v>
      </c>
      <c r="K215" s="4">
        <v>440000</v>
      </c>
    </row>
    <row r="216" spans="1:11" x14ac:dyDescent="0.2">
      <c r="A216">
        <v>215</v>
      </c>
      <c r="B216">
        <v>6</v>
      </c>
      <c r="C216" s="10">
        <v>161750</v>
      </c>
      <c r="H216" s="3">
        <v>382</v>
      </c>
      <c r="I216" s="4">
        <v>187750</v>
      </c>
      <c r="J216" s="3">
        <v>477</v>
      </c>
      <c r="K216" s="4">
        <v>208900</v>
      </c>
    </row>
    <row r="217" spans="1:11" x14ac:dyDescent="0.2">
      <c r="A217">
        <v>216</v>
      </c>
      <c r="B217">
        <v>6</v>
      </c>
      <c r="C217" s="10">
        <v>134450</v>
      </c>
      <c r="H217" s="3">
        <v>384</v>
      </c>
      <c r="I217" s="4">
        <v>76000</v>
      </c>
      <c r="J217" s="3">
        <v>478</v>
      </c>
      <c r="K217" s="4">
        <v>380000</v>
      </c>
    </row>
    <row r="218" spans="1:11" x14ac:dyDescent="0.2">
      <c r="A218">
        <v>217</v>
      </c>
      <c r="B218">
        <v>8</v>
      </c>
      <c r="C218" s="10">
        <v>210000</v>
      </c>
      <c r="H218" s="3">
        <v>386</v>
      </c>
      <c r="I218" s="4">
        <v>192000</v>
      </c>
      <c r="J218" s="3">
        <v>479</v>
      </c>
      <c r="K218" s="4">
        <v>297000</v>
      </c>
    </row>
    <row r="219" spans="1:11" x14ac:dyDescent="0.2">
      <c r="A219">
        <v>218</v>
      </c>
      <c r="B219">
        <v>8</v>
      </c>
      <c r="C219" s="10">
        <v>107000</v>
      </c>
      <c r="H219" s="3">
        <v>388</v>
      </c>
      <c r="I219" s="4">
        <v>125000</v>
      </c>
      <c r="J219" s="3">
        <v>480</v>
      </c>
      <c r="K219" s="4">
        <v>89471</v>
      </c>
    </row>
    <row r="220" spans="1:11" x14ac:dyDescent="0.2">
      <c r="A220">
        <v>219</v>
      </c>
      <c r="B220">
        <v>8</v>
      </c>
      <c r="C220" s="10">
        <v>311500</v>
      </c>
      <c r="H220" s="3">
        <v>389</v>
      </c>
      <c r="I220" s="4">
        <v>191000</v>
      </c>
      <c r="J220" s="3">
        <v>481</v>
      </c>
      <c r="K220" s="4">
        <v>326000</v>
      </c>
    </row>
    <row r="221" spans="1:11" x14ac:dyDescent="0.2">
      <c r="A221">
        <v>220</v>
      </c>
      <c r="B221">
        <v>5</v>
      </c>
      <c r="C221" s="10">
        <v>167240</v>
      </c>
      <c r="H221" s="3">
        <v>393</v>
      </c>
      <c r="I221" s="4">
        <v>106500</v>
      </c>
      <c r="J221" s="3">
        <v>483</v>
      </c>
      <c r="K221" s="4">
        <v>155000</v>
      </c>
    </row>
    <row r="222" spans="1:11" x14ac:dyDescent="0.2">
      <c r="A222">
        <v>221</v>
      </c>
      <c r="B222">
        <v>5</v>
      </c>
      <c r="C222" s="10">
        <v>204900</v>
      </c>
      <c r="H222" s="3">
        <v>394</v>
      </c>
      <c r="I222" s="4">
        <v>100000</v>
      </c>
      <c r="J222" s="3">
        <v>488</v>
      </c>
      <c r="K222" s="4">
        <v>175000</v>
      </c>
    </row>
    <row r="223" spans="1:11" x14ac:dyDescent="0.2">
      <c r="A223">
        <v>222</v>
      </c>
      <c r="B223">
        <v>8</v>
      </c>
      <c r="C223" s="10">
        <v>200000</v>
      </c>
      <c r="H223" s="3">
        <v>395</v>
      </c>
      <c r="I223" s="4">
        <v>109000</v>
      </c>
      <c r="J223" s="3">
        <v>489</v>
      </c>
      <c r="K223" s="4">
        <v>160000</v>
      </c>
    </row>
    <row r="224" spans="1:11" x14ac:dyDescent="0.2">
      <c r="A224">
        <v>223</v>
      </c>
      <c r="B224">
        <v>6</v>
      </c>
      <c r="C224" s="10">
        <v>179900</v>
      </c>
      <c r="H224" s="3">
        <v>396</v>
      </c>
      <c r="I224" s="4">
        <v>129000</v>
      </c>
      <c r="J224" s="3">
        <v>493</v>
      </c>
      <c r="K224" s="4">
        <v>172785</v>
      </c>
    </row>
    <row r="225" spans="1:11" x14ac:dyDescent="0.2">
      <c r="A225">
        <v>224</v>
      </c>
      <c r="B225">
        <v>4</v>
      </c>
      <c r="C225" s="10">
        <v>97000</v>
      </c>
      <c r="H225" s="3">
        <v>397</v>
      </c>
      <c r="I225" s="4">
        <v>123000</v>
      </c>
      <c r="J225" s="3">
        <v>497</v>
      </c>
      <c r="K225" s="4">
        <v>430000</v>
      </c>
    </row>
    <row r="226" spans="1:11" x14ac:dyDescent="0.2">
      <c r="A226">
        <v>225</v>
      </c>
      <c r="B226">
        <v>8</v>
      </c>
      <c r="C226" s="10">
        <v>386250</v>
      </c>
      <c r="H226" s="3">
        <v>399</v>
      </c>
      <c r="I226" s="4">
        <v>67000</v>
      </c>
      <c r="J226" s="3">
        <v>498</v>
      </c>
      <c r="K226" s="4">
        <v>184000</v>
      </c>
    </row>
    <row r="227" spans="1:11" x14ac:dyDescent="0.2">
      <c r="A227">
        <v>226</v>
      </c>
      <c r="B227">
        <v>6</v>
      </c>
      <c r="C227" s="10">
        <v>112000</v>
      </c>
      <c r="H227" s="3">
        <v>401</v>
      </c>
      <c r="I227" s="4">
        <v>245500</v>
      </c>
      <c r="J227" s="3">
        <v>501</v>
      </c>
      <c r="K227" s="4">
        <v>113000</v>
      </c>
    </row>
    <row r="228" spans="1:11" x14ac:dyDescent="0.2">
      <c r="A228">
        <v>227</v>
      </c>
      <c r="B228">
        <v>9</v>
      </c>
      <c r="C228" s="10">
        <v>290000</v>
      </c>
      <c r="H228" s="3">
        <v>402</v>
      </c>
      <c r="I228" s="4">
        <v>164990</v>
      </c>
      <c r="J228" s="3">
        <v>502</v>
      </c>
      <c r="K228" s="4">
        <v>226700</v>
      </c>
    </row>
    <row r="229" spans="1:11" x14ac:dyDescent="0.2">
      <c r="A229">
        <v>228</v>
      </c>
      <c r="B229">
        <v>5</v>
      </c>
      <c r="C229" s="10">
        <v>106000</v>
      </c>
      <c r="H229" s="3">
        <v>403</v>
      </c>
      <c r="I229" s="4">
        <v>108000</v>
      </c>
      <c r="J229" s="3">
        <v>506</v>
      </c>
      <c r="K229" s="4">
        <v>124500</v>
      </c>
    </row>
    <row r="230" spans="1:11" x14ac:dyDescent="0.2">
      <c r="A230">
        <v>229</v>
      </c>
      <c r="B230">
        <v>5</v>
      </c>
      <c r="C230" s="10">
        <v>125000</v>
      </c>
      <c r="H230" s="3">
        <v>407</v>
      </c>
      <c r="I230" s="4">
        <v>115000</v>
      </c>
      <c r="J230" s="3">
        <v>507</v>
      </c>
      <c r="K230" s="4">
        <v>215000</v>
      </c>
    </row>
    <row r="231" spans="1:11" x14ac:dyDescent="0.2">
      <c r="A231">
        <v>230</v>
      </c>
      <c r="B231">
        <v>7</v>
      </c>
      <c r="C231" s="10">
        <v>192500</v>
      </c>
      <c r="H231" s="3">
        <v>411</v>
      </c>
      <c r="I231" s="4">
        <v>60000</v>
      </c>
      <c r="J231" s="3">
        <v>509</v>
      </c>
      <c r="K231" s="4">
        <v>161000</v>
      </c>
    </row>
    <row r="232" spans="1:11" x14ac:dyDescent="0.2">
      <c r="A232">
        <v>231</v>
      </c>
      <c r="B232">
        <v>6</v>
      </c>
      <c r="C232" s="10">
        <v>148000</v>
      </c>
      <c r="H232" s="3">
        <v>412</v>
      </c>
      <c r="I232" s="4">
        <v>145000</v>
      </c>
      <c r="J232" s="3">
        <v>516</v>
      </c>
      <c r="K232" s="4">
        <v>402861</v>
      </c>
    </row>
    <row r="233" spans="1:11" x14ac:dyDescent="0.2">
      <c r="A233">
        <v>232</v>
      </c>
      <c r="B233">
        <v>9</v>
      </c>
      <c r="C233" s="10">
        <v>403000</v>
      </c>
      <c r="H233" s="3">
        <v>414</v>
      </c>
      <c r="I233" s="4">
        <v>115000</v>
      </c>
      <c r="J233" s="3">
        <v>517</v>
      </c>
      <c r="K233" s="4">
        <v>158000</v>
      </c>
    </row>
    <row r="234" spans="1:11" x14ac:dyDescent="0.2">
      <c r="A234">
        <v>233</v>
      </c>
      <c r="B234">
        <v>5</v>
      </c>
      <c r="C234" s="10">
        <v>94500</v>
      </c>
      <c r="H234" s="3">
        <v>416</v>
      </c>
      <c r="I234" s="4">
        <v>181134</v>
      </c>
      <c r="J234" s="3">
        <v>518</v>
      </c>
      <c r="K234" s="4">
        <v>265000</v>
      </c>
    </row>
    <row r="235" spans="1:11" x14ac:dyDescent="0.2">
      <c r="A235">
        <v>234</v>
      </c>
      <c r="B235">
        <v>5</v>
      </c>
      <c r="C235" s="10">
        <v>128200</v>
      </c>
      <c r="H235" s="3">
        <v>417</v>
      </c>
      <c r="I235" s="4">
        <v>149500</v>
      </c>
      <c r="J235" s="3">
        <v>519</v>
      </c>
      <c r="K235" s="4">
        <v>211000</v>
      </c>
    </row>
    <row r="236" spans="1:11" x14ac:dyDescent="0.2">
      <c r="A236">
        <v>235</v>
      </c>
      <c r="B236">
        <v>8</v>
      </c>
      <c r="C236" s="10">
        <v>216500</v>
      </c>
      <c r="H236" s="3">
        <v>420</v>
      </c>
      <c r="I236" s="4">
        <v>142000</v>
      </c>
      <c r="J236" s="3">
        <v>520</v>
      </c>
      <c r="K236" s="4">
        <v>234000</v>
      </c>
    </row>
    <row r="237" spans="1:11" x14ac:dyDescent="0.2">
      <c r="A237">
        <v>236</v>
      </c>
      <c r="B237">
        <v>5</v>
      </c>
      <c r="C237" s="10">
        <v>89500</v>
      </c>
      <c r="H237" s="3">
        <v>423</v>
      </c>
      <c r="I237" s="4">
        <v>113000</v>
      </c>
      <c r="J237" s="3">
        <v>521</v>
      </c>
      <c r="K237" s="4">
        <v>106250</v>
      </c>
    </row>
    <row r="238" spans="1:11" x14ac:dyDescent="0.2">
      <c r="A238">
        <v>237</v>
      </c>
      <c r="B238">
        <v>6</v>
      </c>
      <c r="C238" s="10">
        <v>185500</v>
      </c>
      <c r="H238" s="3">
        <v>425</v>
      </c>
      <c r="I238" s="4">
        <v>139000</v>
      </c>
      <c r="J238" s="3">
        <v>523</v>
      </c>
      <c r="K238" s="4">
        <v>159000</v>
      </c>
    </row>
    <row r="239" spans="1:11" x14ac:dyDescent="0.2">
      <c r="A239">
        <v>238</v>
      </c>
      <c r="B239">
        <v>7</v>
      </c>
      <c r="C239" s="10">
        <v>194500</v>
      </c>
      <c r="H239" s="3">
        <v>426</v>
      </c>
      <c r="I239" s="4">
        <v>135000</v>
      </c>
      <c r="J239" s="3">
        <v>524</v>
      </c>
      <c r="K239" s="4">
        <v>184750</v>
      </c>
    </row>
    <row r="240" spans="1:11" x14ac:dyDescent="0.2">
      <c r="A240">
        <v>239</v>
      </c>
      <c r="B240">
        <v>7</v>
      </c>
      <c r="C240" s="10">
        <v>318000</v>
      </c>
      <c r="H240" s="3">
        <v>427</v>
      </c>
      <c r="I240" s="4">
        <v>275000</v>
      </c>
      <c r="J240" s="3">
        <v>525</v>
      </c>
      <c r="K240" s="4">
        <v>315750</v>
      </c>
    </row>
    <row r="241" spans="1:11" x14ac:dyDescent="0.2">
      <c r="A241">
        <v>240</v>
      </c>
      <c r="B241">
        <v>7</v>
      </c>
      <c r="C241" s="10">
        <v>113000</v>
      </c>
      <c r="H241" s="3">
        <v>428</v>
      </c>
      <c r="I241" s="4">
        <v>109008</v>
      </c>
      <c r="J241" s="3">
        <v>528</v>
      </c>
      <c r="K241" s="4">
        <v>446261</v>
      </c>
    </row>
    <row r="242" spans="1:11" x14ac:dyDescent="0.2">
      <c r="A242">
        <v>241</v>
      </c>
      <c r="B242">
        <v>7</v>
      </c>
      <c r="C242" s="10">
        <v>262500</v>
      </c>
      <c r="H242" s="3">
        <v>429</v>
      </c>
      <c r="I242" s="4">
        <v>195400</v>
      </c>
      <c r="J242" s="3">
        <v>530</v>
      </c>
      <c r="K242" s="4">
        <v>200624</v>
      </c>
    </row>
    <row r="243" spans="1:11" x14ac:dyDescent="0.2">
      <c r="A243">
        <v>242</v>
      </c>
      <c r="B243">
        <v>4</v>
      </c>
      <c r="C243" s="10">
        <v>110500</v>
      </c>
      <c r="H243" s="3">
        <v>430</v>
      </c>
      <c r="I243" s="4">
        <v>175000</v>
      </c>
      <c r="J243" s="3">
        <v>537</v>
      </c>
      <c r="K243" s="4">
        <v>188000</v>
      </c>
    </row>
    <row r="244" spans="1:11" x14ac:dyDescent="0.2">
      <c r="A244">
        <v>243</v>
      </c>
      <c r="B244">
        <v>6</v>
      </c>
      <c r="C244" s="10">
        <v>79000</v>
      </c>
      <c r="H244" s="3">
        <v>431</v>
      </c>
      <c r="I244" s="4">
        <v>85400</v>
      </c>
      <c r="J244" s="3">
        <v>539</v>
      </c>
      <c r="K244" s="4">
        <v>158000</v>
      </c>
    </row>
    <row r="245" spans="1:11" x14ac:dyDescent="0.2">
      <c r="A245">
        <v>244</v>
      </c>
      <c r="B245">
        <v>6</v>
      </c>
      <c r="C245" s="10">
        <v>120000</v>
      </c>
      <c r="H245" s="3">
        <v>433</v>
      </c>
      <c r="I245" s="4">
        <v>122500</v>
      </c>
      <c r="J245" s="3">
        <v>541</v>
      </c>
      <c r="K245" s="4">
        <v>315000</v>
      </c>
    </row>
    <row r="246" spans="1:11" x14ac:dyDescent="0.2">
      <c r="A246">
        <v>245</v>
      </c>
      <c r="B246">
        <v>8</v>
      </c>
      <c r="C246" s="10">
        <v>205000</v>
      </c>
      <c r="H246" s="3">
        <v>435</v>
      </c>
      <c r="I246" s="4">
        <v>81000</v>
      </c>
      <c r="J246" s="3">
        <v>542</v>
      </c>
      <c r="K246" s="4">
        <v>248000</v>
      </c>
    </row>
    <row r="247" spans="1:11" x14ac:dyDescent="0.2">
      <c r="A247">
        <v>246</v>
      </c>
      <c r="B247">
        <v>6</v>
      </c>
      <c r="C247" s="10">
        <v>241500</v>
      </c>
      <c r="H247" s="3">
        <v>436</v>
      </c>
      <c r="I247" s="4">
        <v>212000</v>
      </c>
      <c r="J247" s="3">
        <v>543</v>
      </c>
      <c r="K247" s="4">
        <v>213250</v>
      </c>
    </row>
    <row r="248" spans="1:11" x14ac:dyDescent="0.2">
      <c r="A248">
        <v>247</v>
      </c>
      <c r="B248">
        <v>9</v>
      </c>
      <c r="C248" s="10">
        <v>137000</v>
      </c>
      <c r="H248" s="3">
        <v>437</v>
      </c>
      <c r="I248" s="4">
        <v>116000</v>
      </c>
      <c r="J248" s="3">
        <v>545</v>
      </c>
      <c r="K248" s="4">
        <v>179665</v>
      </c>
    </row>
    <row r="249" spans="1:11" x14ac:dyDescent="0.2">
      <c r="A249">
        <v>248</v>
      </c>
      <c r="B249">
        <v>5</v>
      </c>
      <c r="C249" s="10">
        <v>140000</v>
      </c>
      <c r="H249" s="3">
        <v>438</v>
      </c>
      <c r="I249" s="4">
        <v>119000</v>
      </c>
      <c r="J249" s="3">
        <v>546</v>
      </c>
      <c r="K249" s="4">
        <v>229000</v>
      </c>
    </row>
    <row r="250" spans="1:11" x14ac:dyDescent="0.2">
      <c r="A250">
        <v>249</v>
      </c>
      <c r="B250">
        <v>8</v>
      </c>
      <c r="C250" s="10">
        <v>180000</v>
      </c>
      <c r="H250" s="3">
        <v>439</v>
      </c>
      <c r="I250" s="4">
        <v>90350</v>
      </c>
      <c r="J250" s="3">
        <v>550</v>
      </c>
      <c r="K250" s="4">
        <v>263000</v>
      </c>
    </row>
    <row r="251" spans="1:11" x14ac:dyDescent="0.2">
      <c r="A251">
        <v>250</v>
      </c>
      <c r="B251">
        <v>7</v>
      </c>
      <c r="C251" s="10">
        <v>277000</v>
      </c>
      <c r="H251" s="3">
        <v>444</v>
      </c>
      <c r="I251" s="4">
        <v>172500</v>
      </c>
      <c r="J251" s="3">
        <v>553</v>
      </c>
      <c r="K251" s="4">
        <v>255500</v>
      </c>
    </row>
    <row r="252" spans="1:11" x14ac:dyDescent="0.2">
      <c r="A252">
        <v>251</v>
      </c>
      <c r="B252">
        <v>6</v>
      </c>
      <c r="C252" s="10">
        <v>76500</v>
      </c>
      <c r="H252" s="3">
        <v>447</v>
      </c>
      <c r="I252" s="4">
        <v>190000</v>
      </c>
      <c r="J252" s="3">
        <v>555</v>
      </c>
      <c r="K252" s="4">
        <v>284000</v>
      </c>
    </row>
    <row r="253" spans="1:11" x14ac:dyDescent="0.2">
      <c r="A253">
        <v>252</v>
      </c>
      <c r="B253">
        <v>5</v>
      </c>
      <c r="C253" s="10">
        <v>235000</v>
      </c>
      <c r="H253" s="3">
        <v>450</v>
      </c>
      <c r="I253" s="4">
        <v>120000</v>
      </c>
      <c r="J253" s="3">
        <v>558</v>
      </c>
      <c r="K253" s="4">
        <v>108000</v>
      </c>
    </row>
    <row r="254" spans="1:11" x14ac:dyDescent="0.2">
      <c r="A254">
        <v>253</v>
      </c>
      <c r="B254">
        <v>6</v>
      </c>
      <c r="C254" s="10">
        <v>173000</v>
      </c>
      <c r="H254" s="3">
        <v>451</v>
      </c>
      <c r="I254" s="4">
        <v>110000</v>
      </c>
      <c r="J254" s="3">
        <v>560</v>
      </c>
      <c r="K254" s="4">
        <v>234000</v>
      </c>
    </row>
    <row r="255" spans="1:11" x14ac:dyDescent="0.2">
      <c r="A255">
        <v>254</v>
      </c>
      <c r="B255">
        <v>7</v>
      </c>
      <c r="C255" s="10">
        <v>158000</v>
      </c>
      <c r="H255" s="3">
        <v>452</v>
      </c>
      <c r="I255" s="4">
        <v>280000</v>
      </c>
      <c r="J255" s="3">
        <v>564</v>
      </c>
      <c r="K255" s="4">
        <v>185000</v>
      </c>
    </row>
    <row r="256" spans="1:11" x14ac:dyDescent="0.2">
      <c r="A256">
        <v>255</v>
      </c>
      <c r="B256">
        <v>5</v>
      </c>
      <c r="C256" s="10">
        <v>145000</v>
      </c>
      <c r="H256" s="3">
        <v>454</v>
      </c>
      <c r="I256" s="4">
        <v>210000</v>
      </c>
      <c r="J256" s="3">
        <v>565</v>
      </c>
      <c r="K256" s="4">
        <v>268000</v>
      </c>
    </row>
    <row r="257" spans="1:11" x14ac:dyDescent="0.2">
      <c r="A257">
        <v>256</v>
      </c>
      <c r="B257">
        <v>8</v>
      </c>
      <c r="C257" s="10">
        <v>230000</v>
      </c>
      <c r="H257" s="3">
        <v>456</v>
      </c>
      <c r="I257" s="4">
        <v>175500</v>
      </c>
      <c r="J257" s="3">
        <v>567</v>
      </c>
      <c r="K257" s="4">
        <v>325000</v>
      </c>
    </row>
    <row r="258" spans="1:11" x14ac:dyDescent="0.2">
      <c r="A258">
        <v>257</v>
      </c>
      <c r="B258">
        <v>7</v>
      </c>
      <c r="C258" s="10">
        <v>207500</v>
      </c>
      <c r="H258" s="3">
        <v>458</v>
      </c>
      <c r="I258" s="4">
        <v>256000</v>
      </c>
      <c r="J258" s="3">
        <v>568</v>
      </c>
      <c r="K258" s="4">
        <v>214000</v>
      </c>
    </row>
    <row r="259" spans="1:11" x14ac:dyDescent="0.2">
      <c r="A259">
        <v>258</v>
      </c>
      <c r="B259">
        <v>8</v>
      </c>
      <c r="C259" s="10">
        <v>220000</v>
      </c>
      <c r="H259" s="3">
        <v>460</v>
      </c>
      <c r="I259" s="4">
        <v>110000</v>
      </c>
      <c r="J259" s="3">
        <v>571</v>
      </c>
      <c r="K259" s="4">
        <v>142600</v>
      </c>
    </row>
    <row r="260" spans="1:11" x14ac:dyDescent="0.2">
      <c r="A260">
        <v>259</v>
      </c>
      <c r="B260">
        <v>7</v>
      </c>
      <c r="C260" s="10">
        <v>231500</v>
      </c>
      <c r="H260" s="3">
        <v>462</v>
      </c>
      <c r="I260" s="4">
        <v>155000</v>
      </c>
      <c r="J260" s="3">
        <v>574</v>
      </c>
      <c r="K260" s="4">
        <v>170000</v>
      </c>
    </row>
    <row r="261" spans="1:11" x14ac:dyDescent="0.2">
      <c r="A261">
        <v>260</v>
      </c>
      <c r="B261">
        <v>4</v>
      </c>
      <c r="C261" s="10">
        <v>97000</v>
      </c>
      <c r="H261" s="3">
        <v>463</v>
      </c>
      <c r="I261" s="4">
        <v>62383</v>
      </c>
      <c r="J261" s="3">
        <v>580</v>
      </c>
      <c r="K261" s="4">
        <v>131500</v>
      </c>
    </row>
    <row r="262" spans="1:11" x14ac:dyDescent="0.2">
      <c r="A262">
        <v>261</v>
      </c>
      <c r="B262">
        <v>6</v>
      </c>
      <c r="C262" s="10">
        <v>176000</v>
      </c>
      <c r="H262" s="3">
        <v>464</v>
      </c>
      <c r="I262" s="4">
        <v>188700</v>
      </c>
      <c r="J262" s="3">
        <v>581</v>
      </c>
      <c r="K262" s="4">
        <v>181900</v>
      </c>
    </row>
    <row r="263" spans="1:11" x14ac:dyDescent="0.2">
      <c r="A263">
        <v>262</v>
      </c>
      <c r="B263">
        <v>10</v>
      </c>
      <c r="C263" s="10">
        <v>276000</v>
      </c>
      <c r="H263" s="3">
        <v>465</v>
      </c>
      <c r="I263" s="4">
        <v>124000</v>
      </c>
      <c r="J263" s="3">
        <v>582</v>
      </c>
      <c r="K263" s="4">
        <v>253293</v>
      </c>
    </row>
    <row r="264" spans="1:11" x14ac:dyDescent="0.2">
      <c r="A264">
        <v>263</v>
      </c>
      <c r="B264">
        <v>6</v>
      </c>
      <c r="C264" s="10">
        <v>151000</v>
      </c>
      <c r="H264" s="3">
        <v>466</v>
      </c>
      <c r="I264" s="4">
        <v>178740</v>
      </c>
      <c r="J264" s="3">
        <v>584</v>
      </c>
      <c r="K264" s="4">
        <v>325000</v>
      </c>
    </row>
    <row r="265" spans="1:11" x14ac:dyDescent="0.2">
      <c r="A265">
        <v>264</v>
      </c>
      <c r="B265">
        <v>6</v>
      </c>
      <c r="C265" s="10">
        <v>130000</v>
      </c>
      <c r="H265" s="3">
        <v>467</v>
      </c>
      <c r="I265" s="4">
        <v>167000</v>
      </c>
      <c r="J265" s="3">
        <v>586</v>
      </c>
      <c r="K265" s="4">
        <v>369900</v>
      </c>
    </row>
    <row r="266" spans="1:11" x14ac:dyDescent="0.2">
      <c r="A266">
        <v>265</v>
      </c>
      <c r="B266">
        <v>4</v>
      </c>
      <c r="C266" s="10">
        <v>73000</v>
      </c>
      <c r="H266" s="3">
        <v>471</v>
      </c>
      <c r="I266" s="4">
        <v>212000</v>
      </c>
      <c r="J266" s="3">
        <v>592</v>
      </c>
      <c r="K266" s="4">
        <v>451950</v>
      </c>
    </row>
    <row r="267" spans="1:11" x14ac:dyDescent="0.2">
      <c r="A267">
        <v>266</v>
      </c>
      <c r="B267">
        <v>7</v>
      </c>
      <c r="C267" s="10">
        <v>175500</v>
      </c>
      <c r="H267" s="3">
        <v>473</v>
      </c>
      <c r="I267" s="4">
        <v>148000</v>
      </c>
      <c r="J267" s="3">
        <v>596</v>
      </c>
      <c r="K267" s="4">
        <v>319000</v>
      </c>
    </row>
    <row r="268" spans="1:11" x14ac:dyDescent="0.2">
      <c r="A268">
        <v>267</v>
      </c>
      <c r="B268">
        <v>8</v>
      </c>
      <c r="C268" s="10">
        <v>185000</v>
      </c>
      <c r="H268" s="3">
        <v>475</v>
      </c>
      <c r="I268" s="4">
        <v>251000</v>
      </c>
      <c r="J268" s="3">
        <v>597</v>
      </c>
      <c r="K268" s="4">
        <v>114504</v>
      </c>
    </row>
    <row r="269" spans="1:11" x14ac:dyDescent="0.2">
      <c r="A269">
        <v>268</v>
      </c>
      <c r="B269">
        <v>8</v>
      </c>
      <c r="C269" s="10">
        <v>179500</v>
      </c>
      <c r="H269" s="3">
        <v>476</v>
      </c>
      <c r="I269" s="4">
        <v>132500</v>
      </c>
      <c r="J269" s="3">
        <v>598</v>
      </c>
      <c r="K269" s="4">
        <v>194201</v>
      </c>
    </row>
    <row r="270" spans="1:11" x14ac:dyDescent="0.2">
      <c r="A270">
        <v>269</v>
      </c>
      <c r="B270">
        <v>4</v>
      </c>
      <c r="C270" s="10">
        <v>120500</v>
      </c>
      <c r="H270" s="3">
        <v>482</v>
      </c>
      <c r="I270" s="4">
        <v>374000</v>
      </c>
      <c r="J270" s="3">
        <v>599</v>
      </c>
      <c r="K270" s="4">
        <v>217500</v>
      </c>
    </row>
    <row r="271" spans="1:11" x14ac:dyDescent="0.2">
      <c r="A271">
        <v>270</v>
      </c>
      <c r="B271">
        <v>6</v>
      </c>
      <c r="C271" s="10">
        <v>148000</v>
      </c>
      <c r="H271" s="3">
        <v>484</v>
      </c>
      <c r="I271" s="4">
        <v>164000</v>
      </c>
      <c r="J271" s="3">
        <v>601</v>
      </c>
      <c r="K271" s="4">
        <v>275000</v>
      </c>
    </row>
    <row r="272" spans="1:11" x14ac:dyDescent="0.2">
      <c r="A272">
        <v>271</v>
      </c>
      <c r="B272">
        <v>8</v>
      </c>
      <c r="C272" s="10">
        <v>266000</v>
      </c>
      <c r="H272" s="3">
        <v>485</v>
      </c>
      <c r="I272" s="4">
        <v>132500</v>
      </c>
      <c r="J272" s="3">
        <v>603</v>
      </c>
      <c r="K272" s="4">
        <v>220000</v>
      </c>
    </row>
    <row r="273" spans="1:11" x14ac:dyDescent="0.2">
      <c r="A273">
        <v>272</v>
      </c>
      <c r="B273">
        <v>5</v>
      </c>
      <c r="C273" s="10">
        <v>241500</v>
      </c>
      <c r="H273" s="3">
        <v>486</v>
      </c>
      <c r="I273" s="4">
        <v>147000</v>
      </c>
      <c r="J273" s="3">
        <v>606</v>
      </c>
      <c r="K273" s="4">
        <v>205000</v>
      </c>
    </row>
    <row r="274" spans="1:11" x14ac:dyDescent="0.2">
      <c r="A274">
        <v>273</v>
      </c>
      <c r="B274">
        <v>9</v>
      </c>
      <c r="C274" s="10">
        <v>290000</v>
      </c>
      <c r="H274" s="3">
        <v>487</v>
      </c>
      <c r="I274" s="4">
        <v>156000</v>
      </c>
      <c r="J274" s="3">
        <v>608</v>
      </c>
      <c r="K274" s="4">
        <v>225000</v>
      </c>
    </row>
    <row r="275" spans="1:11" x14ac:dyDescent="0.2">
      <c r="A275">
        <v>274</v>
      </c>
      <c r="B275">
        <v>6</v>
      </c>
      <c r="C275" s="10">
        <v>139000</v>
      </c>
      <c r="H275" s="3">
        <v>490</v>
      </c>
      <c r="I275" s="4">
        <v>86000</v>
      </c>
      <c r="J275" s="3">
        <v>609</v>
      </c>
      <c r="K275" s="4">
        <v>359100</v>
      </c>
    </row>
    <row r="276" spans="1:11" x14ac:dyDescent="0.2">
      <c r="A276">
        <v>275</v>
      </c>
      <c r="B276">
        <v>5</v>
      </c>
      <c r="C276" s="10">
        <v>124500</v>
      </c>
      <c r="H276" s="3">
        <v>491</v>
      </c>
      <c r="I276" s="4">
        <v>115000</v>
      </c>
      <c r="J276" s="3">
        <v>611</v>
      </c>
      <c r="K276" s="4">
        <v>313000</v>
      </c>
    </row>
    <row r="277" spans="1:11" x14ac:dyDescent="0.2">
      <c r="A277">
        <v>276</v>
      </c>
      <c r="B277">
        <v>5</v>
      </c>
      <c r="C277" s="10">
        <v>205000</v>
      </c>
      <c r="H277" s="3">
        <v>492</v>
      </c>
      <c r="I277" s="4">
        <v>133000</v>
      </c>
      <c r="J277" s="3">
        <v>613</v>
      </c>
      <c r="K277" s="4">
        <v>261500</v>
      </c>
    </row>
    <row r="278" spans="1:11" x14ac:dyDescent="0.2">
      <c r="A278">
        <v>277</v>
      </c>
      <c r="B278">
        <v>7</v>
      </c>
      <c r="C278" s="10">
        <v>201000</v>
      </c>
      <c r="H278" s="3">
        <v>494</v>
      </c>
      <c r="I278" s="4">
        <v>155000</v>
      </c>
      <c r="J278" s="3">
        <v>617</v>
      </c>
      <c r="K278" s="4">
        <v>183200</v>
      </c>
    </row>
    <row r="279" spans="1:11" x14ac:dyDescent="0.2">
      <c r="A279">
        <v>278</v>
      </c>
      <c r="B279">
        <v>4</v>
      </c>
      <c r="C279" s="10">
        <v>141000</v>
      </c>
      <c r="H279" s="3">
        <v>495</v>
      </c>
      <c r="I279" s="4">
        <v>91300</v>
      </c>
      <c r="J279" s="3">
        <v>619</v>
      </c>
      <c r="K279" s="4">
        <v>314813</v>
      </c>
    </row>
    <row r="280" spans="1:11" x14ac:dyDescent="0.2">
      <c r="A280">
        <v>279</v>
      </c>
      <c r="B280">
        <v>8</v>
      </c>
      <c r="C280" s="10">
        <v>415298</v>
      </c>
      <c r="H280" s="3">
        <v>496</v>
      </c>
      <c r="I280" s="4">
        <v>34900</v>
      </c>
      <c r="J280" s="3">
        <v>620</v>
      </c>
      <c r="K280" s="4">
        <v>305000</v>
      </c>
    </row>
    <row r="281" spans="1:11" x14ac:dyDescent="0.2">
      <c r="A281">
        <v>280</v>
      </c>
      <c r="B281">
        <v>8</v>
      </c>
      <c r="C281" s="10">
        <v>192000</v>
      </c>
      <c r="H281" s="3">
        <v>499</v>
      </c>
      <c r="I281" s="4">
        <v>130000</v>
      </c>
      <c r="J281" s="3">
        <v>622</v>
      </c>
      <c r="K281" s="4">
        <v>240000</v>
      </c>
    </row>
    <row r="282" spans="1:11" x14ac:dyDescent="0.2">
      <c r="A282">
        <v>281</v>
      </c>
      <c r="B282">
        <v>7</v>
      </c>
      <c r="C282" s="10">
        <v>228500</v>
      </c>
      <c r="H282" s="3">
        <v>500</v>
      </c>
      <c r="I282" s="4">
        <v>120000</v>
      </c>
      <c r="J282" s="3">
        <v>625</v>
      </c>
      <c r="K282" s="4">
        <v>165150</v>
      </c>
    </row>
    <row r="283" spans="1:11" x14ac:dyDescent="0.2">
      <c r="A283">
        <v>282</v>
      </c>
      <c r="B283">
        <v>5</v>
      </c>
      <c r="C283" s="10">
        <v>185000</v>
      </c>
      <c r="H283" s="3">
        <v>503</v>
      </c>
      <c r="I283" s="4">
        <v>140000</v>
      </c>
      <c r="J283" s="3">
        <v>628</v>
      </c>
      <c r="K283" s="4">
        <v>153000</v>
      </c>
    </row>
    <row r="284" spans="1:11" x14ac:dyDescent="0.2">
      <c r="A284">
        <v>283</v>
      </c>
      <c r="B284">
        <v>6</v>
      </c>
      <c r="C284" s="10">
        <v>207500</v>
      </c>
      <c r="H284" s="3">
        <v>504</v>
      </c>
      <c r="I284" s="4">
        <v>289000</v>
      </c>
      <c r="J284" s="3">
        <v>629</v>
      </c>
      <c r="K284" s="4">
        <v>135000</v>
      </c>
    </row>
    <row r="285" spans="1:11" x14ac:dyDescent="0.2">
      <c r="A285">
        <v>284</v>
      </c>
      <c r="B285">
        <v>6</v>
      </c>
      <c r="C285" s="10">
        <v>244600</v>
      </c>
      <c r="H285" s="3">
        <v>505</v>
      </c>
      <c r="I285" s="4">
        <v>147000</v>
      </c>
      <c r="J285" s="3">
        <v>631</v>
      </c>
      <c r="K285" s="4">
        <v>124000</v>
      </c>
    </row>
    <row r="286" spans="1:11" x14ac:dyDescent="0.2">
      <c r="A286">
        <v>285</v>
      </c>
      <c r="B286">
        <v>5</v>
      </c>
      <c r="C286" s="10">
        <v>179200</v>
      </c>
      <c r="H286" s="3">
        <v>508</v>
      </c>
      <c r="I286" s="4">
        <v>208300</v>
      </c>
      <c r="J286" s="3">
        <v>636</v>
      </c>
      <c r="K286" s="4">
        <v>200000</v>
      </c>
    </row>
    <row r="287" spans="1:11" x14ac:dyDescent="0.2">
      <c r="A287">
        <v>286</v>
      </c>
      <c r="B287">
        <v>5</v>
      </c>
      <c r="C287" s="10">
        <v>164700</v>
      </c>
      <c r="H287" s="3">
        <v>510</v>
      </c>
      <c r="I287" s="4">
        <v>124500</v>
      </c>
      <c r="J287" s="3">
        <v>638</v>
      </c>
      <c r="K287" s="4">
        <v>93000</v>
      </c>
    </row>
    <row r="288" spans="1:11" x14ac:dyDescent="0.2">
      <c r="A288">
        <v>287</v>
      </c>
      <c r="B288">
        <v>7</v>
      </c>
      <c r="C288" s="10">
        <v>159000</v>
      </c>
      <c r="H288" s="3">
        <v>511</v>
      </c>
      <c r="I288" s="4">
        <v>164900</v>
      </c>
      <c r="J288" s="3">
        <v>640</v>
      </c>
      <c r="K288" s="4">
        <v>264561</v>
      </c>
    </row>
    <row r="289" spans="1:11" x14ac:dyDescent="0.2">
      <c r="A289">
        <v>288</v>
      </c>
      <c r="B289">
        <v>5</v>
      </c>
      <c r="C289" s="10">
        <v>88000</v>
      </c>
      <c r="H289" s="3">
        <v>512</v>
      </c>
      <c r="I289" s="4">
        <v>202665</v>
      </c>
      <c r="J289" s="3">
        <v>642</v>
      </c>
      <c r="K289" s="4">
        <v>226000</v>
      </c>
    </row>
    <row r="290" spans="1:11" x14ac:dyDescent="0.2">
      <c r="A290">
        <v>289</v>
      </c>
      <c r="B290">
        <v>5</v>
      </c>
      <c r="C290" s="10">
        <v>122000</v>
      </c>
      <c r="H290" s="3">
        <v>513</v>
      </c>
      <c r="I290" s="4">
        <v>129900</v>
      </c>
      <c r="J290" s="3">
        <v>643</v>
      </c>
      <c r="K290" s="4">
        <v>345000</v>
      </c>
    </row>
    <row r="291" spans="1:11" x14ac:dyDescent="0.2">
      <c r="A291">
        <v>290</v>
      </c>
      <c r="B291">
        <v>7</v>
      </c>
      <c r="C291" s="10">
        <v>153575</v>
      </c>
      <c r="H291" s="3">
        <v>514</v>
      </c>
      <c r="I291" s="4">
        <v>134000</v>
      </c>
      <c r="J291" s="3">
        <v>644</v>
      </c>
      <c r="K291" s="4">
        <v>152000</v>
      </c>
    </row>
    <row r="292" spans="1:11" x14ac:dyDescent="0.2">
      <c r="A292">
        <v>291</v>
      </c>
      <c r="B292">
        <v>8</v>
      </c>
      <c r="C292" s="10">
        <v>233230</v>
      </c>
      <c r="H292" s="3">
        <v>515</v>
      </c>
      <c r="I292" s="4">
        <v>96500</v>
      </c>
      <c r="J292" s="3">
        <v>645</v>
      </c>
      <c r="K292" s="4">
        <v>370878</v>
      </c>
    </row>
    <row r="293" spans="1:11" x14ac:dyDescent="0.2">
      <c r="A293">
        <v>292</v>
      </c>
      <c r="B293">
        <v>9</v>
      </c>
      <c r="C293" s="10">
        <v>135900</v>
      </c>
      <c r="H293" s="3">
        <v>522</v>
      </c>
      <c r="I293" s="4">
        <v>150000</v>
      </c>
      <c r="J293" s="3">
        <v>647</v>
      </c>
      <c r="K293" s="4">
        <v>98300</v>
      </c>
    </row>
    <row r="294" spans="1:11" x14ac:dyDescent="0.2">
      <c r="A294">
        <v>293</v>
      </c>
      <c r="B294">
        <v>8</v>
      </c>
      <c r="C294" s="10">
        <v>131000</v>
      </c>
      <c r="H294" s="3">
        <v>526</v>
      </c>
      <c r="I294" s="4">
        <v>176000</v>
      </c>
      <c r="J294" s="3">
        <v>649</v>
      </c>
      <c r="K294" s="4">
        <v>155000</v>
      </c>
    </row>
    <row r="295" spans="1:11" x14ac:dyDescent="0.2">
      <c r="A295">
        <v>294</v>
      </c>
      <c r="B295">
        <v>9</v>
      </c>
      <c r="C295" s="10">
        <v>235000</v>
      </c>
      <c r="H295" s="3">
        <v>527</v>
      </c>
      <c r="I295" s="4">
        <v>132000</v>
      </c>
      <c r="J295" s="3">
        <v>651</v>
      </c>
      <c r="K295" s="4">
        <v>205950</v>
      </c>
    </row>
    <row r="296" spans="1:11" x14ac:dyDescent="0.2">
      <c r="A296">
        <v>295</v>
      </c>
      <c r="B296">
        <v>7</v>
      </c>
      <c r="C296" s="10">
        <v>167000</v>
      </c>
      <c r="H296" s="3">
        <v>529</v>
      </c>
      <c r="I296" s="4">
        <v>86000</v>
      </c>
      <c r="J296" s="3">
        <v>652</v>
      </c>
      <c r="K296" s="4">
        <v>108000</v>
      </c>
    </row>
    <row r="297" spans="1:11" x14ac:dyDescent="0.2">
      <c r="A297">
        <v>296</v>
      </c>
      <c r="B297">
        <v>6</v>
      </c>
      <c r="C297" s="10">
        <v>142500</v>
      </c>
      <c r="H297" s="3">
        <v>531</v>
      </c>
      <c r="I297" s="4">
        <v>175000</v>
      </c>
      <c r="J297" s="3">
        <v>653</v>
      </c>
      <c r="K297" s="4">
        <v>191000</v>
      </c>
    </row>
    <row r="298" spans="1:11" x14ac:dyDescent="0.2">
      <c r="A298">
        <v>297</v>
      </c>
      <c r="B298">
        <v>6</v>
      </c>
      <c r="C298" s="10">
        <v>152000</v>
      </c>
      <c r="H298" s="3">
        <v>532</v>
      </c>
      <c r="I298" s="4">
        <v>128000</v>
      </c>
      <c r="J298" s="3">
        <v>654</v>
      </c>
      <c r="K298" s="4">
        <v>135000</v>
      </c>
    </row>
    <row r="299" spans="1:11" x14ac:dyDescent="0.2">
      <c r="A299">
        <v>298</v>
      </c>
      <c r="B299">
        <v>7</v>
      </c>
      <c r="C299" s="10">
        <v>239000</v>
      </c>
      <c r="H299" s="3">
        <v>533</v>
      </c>
      <c r="I299" s="4">
        <v>107500</v>
      </c>
      <c r="J299" s="3">
        <v>655</v>
      </c>
      <c r="K299" s="4">
        <v>350000</v>
      </c>
    </row>
    <row r="300" spans="1:11" x14ac:dyDescent="0.2">
      <c r="A300">
        <v>299</v>
      </c>
      <c r="B300">
        <v>7</v>
      </c>
      <c r="C300" s="10">
        <v>175000</v>
      </c>
      <c r="H300" s="3">
        <v>534</v>
      </c>
      <c r="I300" s="4">
        <v>39300</v>
      </c>
      <c r="J300" s="3">
        <v>660</v>
      </c>
      <c r="K300" s="4">
        <v>167000</v>
      </c>
    </row>
    <row r="301" spans="1:11" x14ac:dyDescent="0.2">
      <c r="A301">
        <v>300</v>
      </c>
      <c r="B301">
        <v>6</v>
      </c>
      <c r="C301" s="10">
        <v>158500</v>
      </c>
      <c r="H301" s="3">
        <v>535</v>
      </c>
      <c r="I301" s="4">
        <v>178000</v>
      </c>
      <c r="J301" s="3">
        <v>661</v>
      </c>
      <c r="K301" s="4">
        <v>197900</v>
      </c>
    </row>
    <row r="302" spans="1:11" x14ac:dyDescent="0.2">
      <c r="A302">
        <v>301</v>
      </c>
      <c r="B302">
        <v>5</v>
      </c>
      <c r="C302" s="10">
        <v>157000</v>
      </c>
      <c r="H302" s="3">
        <v>536</v>
      </c>
      <c r="I302" s="4">
        <v>107500</v>
      </c>
      <c r="J302" s="3">
        <v>662</v>
      </c>
      <c r="K302" s="4">
        <v>402000</v>
      </c>
    </row>
    <row r="303" spans="1:11" x14ac:dyDescent="0.2">
      <c r="A303">
        <v>302</v>
      </c>
      <c r="B303">
        <v>9</v>
      </c>
      <c r="C303" s="10">
        <v>267000</v>
      </c>
      <c r="H303" s="3">
        <v>538</v>
      </c>
      <c r="I303" s="4">
        <v>111250</v>
      </c>
      <c r="J303" s="3">
        <v>665</v>
      </c>
      <c r="K303" s="4">
        <v>423000</v>
      </c>
    </row>
    <row r="304" spans="1:11" x14ac:dyDescent="0.2">
      <c r="A304">
        <v>303</v>
      </c>
      <c r="B304">
        <v>6</v>
      </c>
      <c r="C304" s="10">
        <v>205000</v>
      </c>
      <c r="H304" s="3">
        <v>540</v>
      </c>
      <c r="I304" s="4">
        <v>272000</v>
      </c>
      <c r="J304" s="3">
        <v>666</v>
      </c>
      <c r="K304" s="4">
        <v>230500</v>
      </c>
    </row>
    <row r="305" spans="1:11" x14ac:dyDescent="0.2">
      <c r="A305">
        <v>304</v>
      </c>
      <c r="B305">
        <v>5</v>
      </c>
      <c r="C305" s="10">
        <v>149900</v>
      </c>
      <c r="H305" s="3">
        <v>544</v>
      </c>
      <c r="I305" s="4">
        <v>133000</v>
      </c>
      <c r="J305" s="3">
        <v>667</v>
      </c>
      <c r="K305" s="4">
        <v>129000</v>
      </c>
    </row>
    <row r="306" spans="1:11" x14ac:dyDescent="0.2">
      <c r="A306">
        <v>305</v>
      </c>
      <c r="B306">
        <v>10</v>
      </c>
      <c r="C306" s="10">
        <v>295000</v>
      </c>
      <c r="H306" s="3">
        <v>547</v>
      </c>
      <c r="I306" s="4">
        <v>210000</v>
      </c>
      <c r="J306" s="3">
        <v>668</v>
      </c>
      <c r="K306" s="4">
        <v>193500</v>
      </c>
    </row>
    <row r="307" spans="1:11" x14ac:dyDescent="0.2">
      <c r="A307">
        <v>306</v>
      </c>
      <c r="B307">
        <v>8</v>
      </c>
      <c r="C307" s="10">
        <v>305900</v>
      </c>
      <c r="H307" s="3">
        <v>548</v>
      </c>
      <c r="I307" s="4">
        <v>129500</v>
      </c>
      <c r="J307" s="3">
        <v>671</v>
      </c>
      <c r="K307" s="4">
        <v>173500</v>
      </c>
    </row>
    <row r="308" spans="1:11" x14ac:dyDescent="0.2">
      <c r="A308">
        <v>307</v>
      </c>
      <c r="B308">
        <v>8</v>
      </c>
      <c r="C308" s="10">
        <v>225000</v>
      </c>
      <c r="H308" s="3">
        <v>549</v>
      </c>
      <c r="I308" s="4">
        <v>125000</v>
      </c>
      <c r="J308" s="3">
        <v>674</v>
      </c>
      <c r="K308" s="4">
        <v>257500</v>
      </c>
    </row>
    <row r="309" spans="1:11" x14ac:dyDescent="0.2">
      <c r="A309">
        <v>308</v>
      </c>
      <c r="B309">
        <v>6</v>
      </c>
      <c r="C309" s="10">
        <v>89500</v>
      </c>
      <c r="H309" s="3">
        <v>551</v>
      </c>
      <c r="I309" s="4">
        <v>140000</v>
      </c>
      <c r="J309" s="3">
        <v>676</v>
      </c>
      <c r="K309" s="4">
        <v>148500</v>
      </c>
    </row>
    <row r="310" spans="1:11" x14ac:dyDescent="0.2">
      <c r="A310">
        <v>309</v>
      </c>
      <c r="B310">
        <v>4</v>
      </c>
      <c r="C310" s="10">
        <v>82500</v>
      </c>
      <c r="H310" s="3">
        <v>552</v>
      </c>
      <c r="I310" s="4">
        <v>112500</v>
      </c>
      <c r="J310" s="3">
        <v>677</v>
      </c>
      <c r="K310" s="4">
        <v>87000</v>
      </c>
    </row>
    <row r="311" spans="1:11" x14ac:dyDescent="0.2">
      <c r="A311">
        <v>310</v>
      </c>
      <c r="B311">
        <v>8</v>
      </c>
      <c r="C311" s="10">
        <v>360000</v>
      </c>
      <c r="H311" s="3">
        <v>554</v>
      </c>
      <c r="I311" s="4">
        <v>108000</v>
      </c>
      <c r="J311" s="3">
        <v>679</v>
      </c>
      <c r="K311" s="4">
        <v>372500</v>
      </c>
    </row>
    <row r="312" spans="1:11" x14ac:dyDescent="0.2">
      <c r="A312">
        <v>311</v>
      </c>
      <c r="B312">
        <v>6</v>
      </c>
      <c r="C312" s="10">
        <v>165600</v>
      </c>
      <c r="H312" s="3">
        <v>556</v>
      </c>
      <c r="I312" s="4">
        <v>113000</v>
      </c>
      <c r="J312" s="3">
        <v>684</v>
      </c>
      <c r="K312" s="4">
        <v>285000</v>
      </c>
    </row>
    <row r="313" spans="1:11" x14ac:dyDescent="0.2">
      <c r="A313">
        <v>312</v>
      </c>
      <c r="B313">
        <v>5</v>
      </c>
      <c r="C313" s="10">
        <v>132000</v>
      </c>
      <c r="H313" s="3">
        <v>557</v>
      </c>
      <c r="I313" s="4">
        <v>141000</v>
      </c>
      <c r="J313" s="3">
        <v>685</v>
      </c>
      <c r="K313" s="4">
        <v>221000</v>
      </c>
    </row>
    <row r="314" spans="1:11" x14ac:dyDescent="0.2">
      <c r="A314">
        <v>313</v>
      </c>
      <c r="B314">
        <v>5</v>
      </c>
      <c r="C314" s="10">
        <v>119900</v>
      </c>
      <c r="H314" s="3">
        <v>559</v>
      </c>
      <c r="I314" s="4">
        <v>175000</v>
      </c>
      <c r="J314" s="3">
        <v>687</v>
      </c>
      <c r="K314" s="4">
        <v>227875</v>
      </c>
    </row>
    <row r="315" spans="1:11" x14ac:dyDescent="0.2">
      <c r="A315">
        <v>314</v>
      </c>
      <c r="B315">
        <v>8</v>
      </c>
      <c r="C315" s="10">
        <v>375000</v>
      </c>
      <c r="H315" s="3">
        <v>561</v>
      </c>
      <c r="I315" s="4">
        <v>121500</v>
      </c>
      <c r="J315" s="3">
        <v>689</v>
      </c>
      <c r="K315" s="4">
        <v>392000</v>
      </c>
    </row>
    <row r="316" spans="1:11" x14ac:dyDescent="0.2">
      <c r="A316">
        <v>315</v>
      </c>
      <c r="B316">
        <v>6</v>
      </c>
      <c r="C316" s="10">
        <v>178000</v>
      </c>
      <c r="H316" s="3">
        <v>562</v>
      </c>
      <c r="I316" s="4">
        <v>170000</v>
      </c>
      <c r="J316" s="3">
        <v>692</v>
      </c>
      <c r="K316" s="4">
        <v>755000</v>
      </c>
    </row>
    <row r="317" spans="1:11" x14ac:dyDescent="0.2">
      <c r="A317">
        <v>316</v>
      </c>
      <c r="B317">
        <v>6</v>
      </c>
      <c r="C317" s="10">
        <v>188500</v>
      </c>
      <c r="H317" s="3">
        <v>563</v>
      </c>
      <c r="I317" s="4">
        <v>108000</v>
      </c>
      <c r="J317" s="3">
        <v>693</v>
      </c>
      <c r="K317" s="4">
        <v>335000</v>
      </c>
    </row>
    <row r="318" spans="1:11" x14ac:dyDescent="0.2">
      <c r="A318">
        <v>317</v>
      </c>
      <c r="B318">
        <v>10</v>
      </c>
      <c r="C318" s="10">
        <v>260000</v>
      </c>
      <c r="H318" s="3">
        <v>566</v>
      </c>
      <c r="I318" s="4">
        <v>128000</v>
      </c>
      <c r="J318" s="3">
        <v>701</v>
      </c>
      <c r="K318" s="4">
        <v>312500</v>
      </c>
    </row>
    <row r="319" spans="1:11" x14ac:dyDescent="0.2">
      <c r="A319">
        <v>318</v>
      </c>
      <c r="B319">
        <v>8</v>
      </c>
      <c r="C319" s="10">
        <v>270000</v>
      </c>
      <c r="H319" s="3">
        <v>569</v>
      </c>
      <c r="I319" s="4">
        <v>316600</v>
      </c>
      <c r="J319" s="3">
        <v>703</v>
      </c>
      <c r="K319" s="4">
        <v>361919</v>
      </c>
    </row>
    <row r="320" spans="1:11" x14ac:dyDescent="0.2">
      <c r="A320">
        <v>319</v>
      </c>
      <c r="B320">
        <v>9</v>
      </c>
      <c r="C320" s="10">
        <v>260000</v>
      </c>
      <c r="H320" s="3">
        <v>570</v>
      </c>
      <c r="I320" s="4">
        <v>135960</v>
      </c>
      <c r="J320" s="3">
        <v>704</v>
      </c>
      <c r="K320" s="4">
        <v>140000</v>
      </c>
    </row>
    <row r="321" spans="1:11" x14ac:dyDescent="0.2">
      <c r="A321">
        <v>320</v>
      </c>
      <c r="B321">
        <v>6</v>
      </c>
      <c r="C321" s="10">
        <v>187500</v>
      </c>
      <c r="H321" s="3">
        <v>572</v>
      </c>
      <c r="I321" s="4">
        <v>120000</v>
      </c>
      <c r="J321" s="3">
        <v>705</v>
      </c>
      <c r="K321" s="4">
        <v>213000</v>
      </c>
    </row>
    <row r="322" spans="1:11" x14ac:dyDescent="0.2">
      <c r="A322">
        <v>321</v>
      </c>
      <c r="B322">
        <v>9</v>
      </c>
      <c r="C322" s="10">
        <v>342643</v>
      </c>
      <c r="H322" s="3">
        <v>573</v>
      </c>
      <c r="I322" s="4">
        <v>224500</v>
      </c>
      <c r="J322" s="3">
        <v>706</v>
      </c>
      <c r="K322" s="4">
        <v>55000</v>
      </c>
    </row>
    <row r="323" spans="1:11" x14ac:dyDescent="0.2">
      <c r="A323">
        <v>322</v>
      </c>
      <c r="B323">
        <v>10</v>
      </c>
      <c r="C323" s="10">
        <v>354000</v>
      </c>
      <c r="H323" s="3">
        <v>575</v>
      </c>
      <c r="I323" s="4">
        <v>139000</v>
      </c>
      <c r="J323" s="3">
        <v>709</v>
      </c>
      <c r="K323" s="4">
        <v>179540</v>
      </c>
    </row>
    <row r="324" spans="1:11" x14ac:dyDescent="0.2">
      <c r="A324">
        <v>323</v>
      </c>
      <c r="B324">
        <v>8</v>
      </c>
      <c r="C324" s="10">
        <v>301000</v>
      </c>
      <c r="H324" s="3">
        <v>576</v>
      </c>
      <c r="I324" s="4">
        <v>118500</v>
      </c>
      <c r="J324" s="3">
        <v>712</v>
      </c>
      <c r="K324" s="4">
        <v>102776</v>
      </c>
    </row>
    <row r="325" spans="1:11" x14ac:dyDescent="0.2">
      <c r="A325">
        <v>324</v>
      </c>
      <c r="B325">
        <v>6</v>
      </c>
      <c r="C325" s="10">
        <v>126175</v>
      </c>
      <c r="H325" s="3">
        <v>577</v>
      </c>
      <c r="I325" s="4">
        <v>145000</v>
      </c>
      <c r="J325" s="3">
        <v>716</v>
      </c>
      <c r="K325" s="4">
        <v>165000</v>
      </c>
    </row>
    <row r="326" spans="1:11" x14ac:dyDescent="0.2">
      <c r="A326">
        <v>325</v>
      </c>
      <c r="B326">
        <v>11</v>
      </c>
      <c r="C326" s="10">
        <v>242000</v>
      </c>
      <c r="H326" s="3">
        <v>578</v>
      </c>
      <c r="I326" s="4">
        <v>164500</v>
      </c>
      <c r="J326" s="3">
        <v>717</v>
      </c>
      <c r="K326" s="4">
        <v>159500</v>
      </c>
    </row>
    <row r="327" spans="1:11" x14ac:dyDescent="0.2">
      <c r="A327">
        <v>326</v>
      </c>
      <c r="B327">
        <v>5</v>
      </c>
      <c r="C327" s="10">
        <v>87000</v>
      </c>
      <c r="H327" s="3">
        <v>579</v>
      </c>
      <c r="I327" s="4">
        <v>146000</v>
      </c>
      <c r="J327" s="3">
        <v>719</v>
      </c>
      <c r="K327" s="4">
        <v>341000</v>
      </c>
    </row>
    <row r="328" spans="1:11" x14ac:dyDescent="0.2">
      <c r="A328">
        <v>327</v>
      </c>
      <c r="B328">
        <v>6</v>
      </c>
      <c r="C328" s="10">
        <v>324000</v>
      </c>
      <c r="H328" s="3">
        <v>583</v>
      </c>
      <c r="I328" s="4">
        <v>118500</v>
      </c>
      <c r="J328" s="3">
        <v>724</v>
      </c>
      <c r="K328" s="4">
        <v>135000</v>
      </c>
    </row>
    <row r="329" spans="1:11" x14ac:dyDescent="0.2">
      <c r="A329">
        <v>328</v>
      </c>
      <c r="B329">
        <v>7</v>
      </c>
      <c r="C329" s="10">
        <v>145250</v>
      </c>
      <c r="H329" s="3">
        <v>585</v>
      </c>
      <c r="I329" s="4">
        <v>133000</v>
      </c>
      <c r="J329" s="3">
        <v>725</v>
      </c>
      <c r="K329" s="4">
        <v>320000</v>
      </c>
    </row>
    <row r="330" spans="1:11" x14ac:dyDescent="0.2">
      <c r="A330">
        <v>329</v>
      </c>
      <c r="B330">
        <v>10</v>
      </c>
      <c r="C330" s="10">
        <v>214500</v>
      </c>
      <c r="H330" s="3">
        <v>587</v>
      </c>
      <c r="I330" s="4">
        <v>130000</v>
      </c>
      <c r="J330" s="3">
        <v>729</v>
      </c>
      <c r="K330" s="4">
        <v>110000</v>
      </c>
    </row>
    <row r="331" spans="1:11" x14ac:dyDescent="0.2">
      <c r="A331">
        <v>330</v>
      </c>
      <c r="B331">
        <v>6</v>
      </c>
      <c r="C331" s="10">
        <v>78000</v>
      </c>
      <c r="H331" s="3">
        <v>588</v>
      </c>
      <c r="I331" s="4">
        <v>137000</v>
      </c>
      <c r="J331" s="3">
        <v>733</v>
      </c>
      <c r="K331" s="4">
        <v>222500</v>
      </c>
    </row>
    <row r="332" spans="1:11" x14ac:dyDescent="0.2">
      <c r="A332">
        <v>331</v>
      </c>
      <c r="B332">
        <v>10</v>
      </c>
      <c r="C332" s="10">
        <v>119000</v>
      </c>
      <c r="H332" s="3">
        <v>589</v>
      </c>
      <c r="I332" s="4">
        <v>143000</v>
      </c>
      <c r="J332" s="3">
        <v>738</v>
      </c>
      <c r="K332" s="4">
        <v>239900</v>
      </c>
    </row>
    <row r="333" spans="1:11" x14ac:dyDescent="0.2">
      <c r="A333">
        <v>332</v>
      </c>
      <c r="B333">
        <v>6</v>
      </c>
      <c r="C333" s="10">
        <v>139000</v>
      </c>
      <c r="H333" s="3">
        <v>590</v>
      </c>
      <c r="I333" s="4">
        <v>79500</v>
      </c>
      <c r="J333" s="3">
        <v>740</v>
      </c>
      <c r="K333" s="4">
        <v>190000</v>
      </c>
    </row>
    <row r="334" spans="1:11" x14ac:dyDescent="0.2">
      <c r="A334">
        <v>333</v>
      </c>
      <c r="B334">
        <v>7</v>
      </c>
      <c r="C334" s="10">
        <v>284000</v>
      </c>
      <c r="H334" s="3">
        <v>591</v>
      </c>
      <c r="I334" s="4">
        <v>185900</v>
      </c>
      <c r="J334" s="3">
        <v>741</v>
      </c>
      <c r="K334" s="4">
        <v>132000</v>
      </c>
    </row>
    <row r="335" spans="1:11" x14ac:dyDescent="0.2">
      <c r="A335">
        <v>334</v>
      </c>
      <c r="B335">
        <v>6</v>
      </c>
      <c r="C335" s="10">
        <v>207000</v>
      </c>
      <c r="H335" s="3">
        <v>593</v>
      </c>
      <c r="I335" s="4">
        <v>138000</v>
      </c>
      <c r="J335" s="3">
        <v>746</v>
      </c>
      <c r="K335" s="4">
        <v>299800</v>
      </c>
    </row>
    <row r="336" spans="1:11" x14ac:dyDescent="0.2">
      <c r="A336">
        <v>335</v>
      </c>
      <c r="B336">
        <v>7</v>
      </c>
      <c r="C336" s="10">
        <v>192000</v>
      </c>
      <c r="H336" s="3">
        <v>594</v>
      </c>
      <c r="I336" s="4">
        <v>140000</v>
      </c>
      <c r="J336" s="3">
        <v>747</v>
      </c>
      <c r="K336" s="4">
        <v>236000</v>
      </c>
    </row>
    <row r="337" spans="1:11" x14ac:dyDescent="0.2">
      <c r="A337">
        <v>336</v>
      </c>
      <c r="B337">
        <v>7</v>
      </c>
      <c r="C337" s="10">
        <v>228950</v>
      </c>
      <c r="H337" s="3">
        <v>595</v>
      </c>
      <c r="I337" s="4">
        <v>110000</v>
      </c>
      <c r="J337" s="3">
        <v>748</v>
      </c>
      <c r="K337" s="4">
        <v>265979</v>
      </c>
    </row>
    <row r="338" spans="1:11" x14ac:dyDescent="0.2">
      <c r="A338">
        <v>337</v>
      </c>
      <c r="B338">
        <v>8</v>
      </c>
      <c r="C338" s="10">
        <v>377426</v>
      </c>
      <c r="H338" s="3">
        <v>600</v>
      </c>
      <c r="I338" s="4">
        <v>151000</v>
      </c>
      <c r="J338" s="3">
        <v>749</v>
      </c>
      <c r="K338" s="4">
        <v>260400</v>
      </c>
    </row>
    <row r="339" spans="1:11" x14ac:dyDescent="0.2">
      <c r="A339">
        <v>338</v>
      </c>
      <c r="B339">
        <v>7</v>
      </c>
      <c r="C339" s="10">
        <v>214000</v>
      </c>
      <c r="H339" s="3">
        <v>602</v>
      </c>
      <c r="I339" s="4">
        <v>141000</v>
      </c>
      <c r="J339" s="3">
        <v>750</v>
      </c>
      <c r="K339" s="4">
        <v>98000</v>
      </c>
    </row>
    <row r="340" spans="1:11" x14ac:dyDescent="0.2">
      <c r="A340">
        <v>339</v>
      </c>
      <c r="B340">
        <v>8</v>
      </c>
      <c r="C340" s="10">
        <v>202500</v>
      </c>
      <c r="H340" s="3">
        <v>604</v>
      </c>
      <c r="I340" s="4">
        <v>151000</v>
      </c>
      <c r="J340" s="3">
        <v>751</v>
      </c>
      <c r="K340" s="4">
        <v>96500</v>
      </c>
    </row>
    <row r="341" spans="1:11" x14ac:dyDescent="0.2">
      <c r="A341">
        <v>340</v>
      </c>
      <c r="B341">
        <v>6</v>
      </c>
      <c r="C341" s="10">
        <v>155000</v>
      </c>
      <c r="H341" s="3">
        <v>605</v>
      </c>
      <c r="I341" s="4">
        <v>221000</v>
      </c>
      <c r="J341" s="3">
        <v>754</v>
      </c>
      <c r="K341" s="4">
        <v>275500</v>
      </c>
    </row>
    <row r="342" spans="1:11" x14ac:dyDescent="0.2">
      <c r="A342">
        <v>341</v>
      </c>
      <c r="B342">
        <v>9</v>
      </c>
      <c r="C342" s="10">
        <v>202900</v>
      </c>
      <c r="H342" s="3">
        <v>607</v>
      </c>
      <c r="I342" s="4">
        <v>152000</v>
      </c>
      <c r="J342" s="3">
        <v>757</v>
      </c>
      <c r="K342" s="4">
        <v>212000</v>
      </c>
    </row>
    <row r="343" spans="1:11" x14ac:dyDescent="0.2">
      <c r="A343">
        <v>342</v>
      </c>
      <c r="B343">
        <v>4</v>
      </c>
      <c r="C343" s="10">
        <v>82000</v>
      </c>
      <c r="H343" s="3">
        <v>610</v>
      </c>
      <c r="I343" s="4">
        <v>118500</v>
      </c>
      <c r="J343" s="3">
        <v>760</v>
      </c>
      <c r="K343" s="4">
        <v>290000</v>
      </c>
    </row>
    <row r="344" spans="1:11" x14ac:dyDescent="0.2">
      <c r="A344">
        <v>343</v>
      </c>
      <c r="B344">
        <v>6</v>
      </c>
      <c r="C344" s="10">
        <v>87500</v>
      </c>
      <c r="H344" s="3">
        <v>612</v>
      </c>
      <c r="I344" s="4">
        <v>148000</v>
      </c>
      <c r="J344" s="3">
        <v>763</v>
      </c>
      <c r="K344" s="4">
        <v>215200</v>
      </c>
    </row>
    <row r="345" spans="1:11" x14ac:dyDescent="0.2">
      <c r="A345">
        <v>344</v>
      </c>
      <c r="B345">
        <v>6</v>
      </c>
      <c r="C345" s="10">
        <v>266000</v>
      </c>
      <c r="H345" s="3">
        <v>614</v>
      </c>
      <c r="I345" s="4">
        <v>147000</v>
      </c>
      <c r="J345" s="3">
        <v>764</v>
      </c>
      <c r="K345" s="4">
        <v>337000</v>
      </c>
    </row>
    <row r="346" spans="1:11" x14ac:dyDescent="0.2">
      <c r="A346">
        <v>345</v>
      </c>
      <c r="B346">
        <v>4</v>
      </c>
      <c r="C346" s="10">
        <v>85000</v>
      </c>
      <c r="H346" s="3">
        <v>615</v>
      </c>
      <c r="I346" s="4">
        <v>75500</v>
      </c>
      <c r="J346" s="3">
        <v>767</v>
      </c>
      <c r="K346" s="4">
        <v>196500</v>
      </c>
    </row>
    <row r="347" spans="1:11" x14ac:dyDescent="0.2">
      <c r="A347">
        <v>346</v>
      </c>
      <c r="B347">
        <v>6</v>
      </c>
      <c r="C347" s="10">
        <v>140200</v>
      </c>
      <c r="H347" s="3">
        <v>616</v>
      </c>
      <c r="I347" s="4">
        <v>137500</v>
      </c>
      <c r="J347" s="3">
        <v>768</v>
      </c>
      <c r="K347" s="4">
        <v>160000</v>
      </c>
    </row>
    <row r="348" spans="1:11" x14ac:dyDescent="0.2">
      <c r="A348">
        <v>347</v>
      </c>
      <c r="B348">
        <v>5</v>
      </c>
      <c r="C348" s="10">
        <v>151500</v>
      </c>
      <c r="H348" s="3">
        <v>618</v>
      </c>
      <c r="I348" s="4">
        <v>105500</v>
      </c>
      <c r="J348" s="3">
        <v>769</v>
      </c>
      <c r="K348" s="4">
        <v>216837</v>
      </c>
    </row>
    <row r="349" spans="1:11" x14ac:dyDescent="0.2">
      <c r="A349">
        <v>348</v>
      </c>
      <c r="B349">
        <v>6</v>
      </c>
      <c r="C349" s="10">
        <v>157500</v>
      </c>
      <c r="H349" s="3">
        <v>621</v>
      </c>
      <c r="I349" s="4">
        <v>67000</v>
      </c>
      <c r="J349" s="3">
        <v>770</v>
      </c>
      <c r="K349" s="4">
        <v>538000</v>
      </c>
    </row>
    <row r="350" spans="1:11" x14ac:dyDescent="0.2">
      <c r="A350">
        <v>349</v>
      </c>
      <c r="B350">
        <v>6</v>
      </c>
      <c r="C350" s="10">
        <v>154000</v>
      </c>
      <c r="H350" s="3">
        <v>623</v>
      </c>
      <c r="I350" s="4">
        <v>135000</v>
      </c>
      <c r="J350" s="3">
        <v>775</v>
      </c>
      <c r="K350" s="4">
        <v>395000</v>
      </c>
    </row>
    <row r="351" spans="1:11" x14ac:dyDescent="0.2">
      <c r="A351">
        <v>350</v>
      </c>
      <c r="B351">
        <v>10</v>
      </c>
      <c r="C351" s="10">
        <v>437154</v>
      </c>
      <c r="H351" s="3">
        <v>624</v>
      </c>
      <c r="I351" s="4">
        <v>168500</v>
      </c>
      <c r="J351" s="3">
        <v>777</v>
      </c>
      <c r="K351" s="4">
        <v>221500</v>
      </c>
    </row>
    <row r="352" spans="1:11" x14ac:dyDescent="0.2">
      <c r="A352">
        <v>351</v>
      </c>
      <c r="B352">
        <v>6</v>
      </c>
      <c r="C352" s="10">
        <v>318061</v>
      </c>
      <c r="H352" s="3">
        <v>626</v>
      </c>
      <c r="I352" s="4">
        <v>160000</v>
      </c>
      <c r="J352" s="3">
        <v>779</v>
      </c>
      <c r="K352" s="4">
        <v>144000</v>
      </c>
    </row>
    <row r="353" spans="1:11" x14ac:dyDescent="0.2">
      <c r="A353">
        <v>352</v>
      </c>
      <c r="B353">
        <v>6</v>
      </c>
      <c r="C353" s="10">
        <v>190000</v>
      </c>
      <c r="H353" s="3">
        <v>627</v>
      </c>
      <c r="I353" s="4">
        <v>139900</v>
      </c>
      <c r="J353" s="3">
        <v>782</v>
      </c>
      <c r="K353" s="4">
        <v>175900</v>
      </c>
    </row>
    <row r="354" spans="1:11" x14ac:dyDescent="0.2">
      <c r="A354">
        <v>353</v>
      </c>
      <c r="B354">
        <v>5</v>
      </c>
      <c r="C354" s="10">
        <v>95000</v>
      </c>
      <c r="H354" s="3">
        <v>630</v>
      </c>
      <c r="I354" s="4">
        <v>168500</v>
      </c>
      <c r="J354" s="3">
        <v>785</v>
      </c>
      <c r="K354" s="4">
        <v>128000</v>
      </c>
    </row>
    <row r="355" spans="1:11" x14ac:dyDescent="0.2">
      <c r="A355">
        <v>354</v>
      </c>
      <c r="B355">
        <v>5</v>
      </c>
      <c r="C355" s="10">
        <v>105900</v>
      </c>
      <c r="H355" s="3">
        <v>632</v>
      </c>
      <c r="I355" s="4">
        <v>209500</v>
      </c>
      <c r="J355" s="3">
        <v>786</v>
      </c>
      <c r="K355" s="4">
        <v>161500</v>
      </c>
    </row>
    <row r="356" spans="1:11" x14ac:dyDescent="0.2">
      <c r="A356">
        <v>355</v>
      </c>
      <c r="B356">
        <v>6</v>
      </c>
      <c r="C356" s="10">
        <v>140000</v>
      </c>
      <c r="H356" s="3">
        <v>633</v>
      </c>
      <c r="I356" s="4">
        <v>82500</v>
      </c>
      <c r="J356" s="3">
        <v>787</v>
      </c>
      <c r="K356" s="4">
        <v>139000</v>
      </c>
    </row>
    <row r="357" spans="1:11" x14ac:dyDescent="0.2">
      <c r="A357">
        <v>356</v>
      </c>
      <c r="B357">
        <v>6</v>
      </c>
      <c r="C357" s="10">
        <v>177500</v>
      </c>
      <c r="H357" s="3">
        <v>634</v>
      </c>
      <c r="I357" s="4">
        <v>139400</v>
      </c>
      <c r="J357" s="3">
        <v>788</v>
      </c>
      <c r="K357" s="4">
        <v>233000</v>
      </c>
    </row>
    <row r="358" spans="1:11" x14ac:dyDescent="0.2">
      <c r="A358">
        <v>357</v>
      </c>
      <c r="B358">
        <v>6</v>
      </c>
      <c r="C358" s="10">
        <v>173000</v>
      </c>
      <c r="H358" s="3">
        <v>635</v>
      </c>
      <c r="I358" s="4">
        <v>144000</v>
      </c>
      <c r="J358" s="3">
        <v>790</v>
      </c>
      <c r="K358" s="4">
        <v>187500</v>
      </c>
    </row>
    <row r="359" spans="1:11" x14ac:dyDescent="0.2">
      <c r="A359">
        <v>358</v>
      </c>
      <c r="B359">
        <v>6</v>
      </c>
      <c r="C359" s="10">
        <v>134000</v>
      </c>
      <c r="H359" s="3">
        <v>637</v>
      </c>
      <c r="I359" s="4">
        <v>60000</v>
      </c>
      <c r="J359" s="3">
        <v>793</v>
      </c>
      <c r="K359" s="4">
        <v>269790</v>
      </c>
    </row>
    <row r="360" spans="1:11" x14ac:dyDescent="0.2">
      <c r="A360">
        <v>359</v>
      </c>
      <c r="B360">
        <v>6</v>
      </c>
      <c r="C360" s="10">
        <v>130000</v>
      </c>
      <c r="H360" s="3">
        <v>639</v>
      </c>
      <c r="I360" s="4">
        <v>85000</v>
      </c>
      <c r="J360" s="3">
        <v>794</v>
      </c>
      <c r="K360" s="4">
        <v>225000</v>
      </c>
    </row>
    <row r="361" spans="1:11" x14ac:dyDescent="0.2">
      <c r="A361">
        <v>360</v>
      </c>
      <c r="B361">
        <v>7</v>
      </c>
      <c r="C361" s="10">
        <v>280000</v>
      </c>
      <c r="H361" s="3">
        <v>641</v>
      </c>
      <c r="I361" s="4">
        <v>274000</v>
      </c>
      <c r="J361" s="3">
        <v>795</v>
      </c>
      <c r="K361" s="4">
        <v>194500</v>
      </c>
    </row>
    <row r="362" spans="1:11" x14ac:dyDescent="0.2">
      <c r="A362">
        <v>361</v>
      </c>
      <c r="B362">
        <v>5</v>
      </c>
      <c r="C362" s="10">
        <v>156000</v>
      </c>
      <c r="H362" s="3">
        <v>646</v>
      </c>
      <c r="I362" s="4">
        <v>143250</v>
      </c>
      <c r="J362" s="3">
        <v>796</v>
      </c>
      <c r="K362" s="4">
        <v>171000</v>
      </c>
    </row>
    <row r="363" spans="1:11" x14ac:dyDescent="0.2">
      <c r="A363">
        <v>362</v>
      </c>
      <c r="B363">
        <v>8</v>
      </c>
      <c r="C363" s="10">
        <v>145000</v>
      </c>
      <c r="H363" s="3">
        <v>648</v>
      </c>
      <c r="I363" s="4">
        <v>155000</v>
      </c>
      <c r="J363" s="3">
        <v>797</v>
      </c>
      <c r="K363" s="4">
        <v>143500</v>
      </c>
    </row>
    <row r="364" spans="1:11" x14ac:dyDescent="0.2">
      <c r="A364">
        <v>363</v>
      </c>
      <c r="B364">
        <v>7</v>
      </c>
      <c r="C364" s="10">
        <v>198500</v>
      </c>
      <c r="H364" s="3">
        <v>650</v>
      </c>
      <c r="I364" s="4">
        <v>84500</v>
      </c>
      <c r="J364" s="3">
        <v>799</v>
      </c>
      <c r="K364" s="4">
        <v>485000</v>
      </c>
    </row>
    <row r="365" spans="1:11" x14ac:dyDescent="0.2">
      <c r="A365">
        <v>364</v>
      </c>
      <c r="B365">
        <v>5</v>
      </c>
      <c r="C365" s="10">
        <v>118000</v>
      </c>
      <c r="H365" s="3">
        <v>656</v>
      </c>
      <c r="I365" s="4">
        <v>88000</v>
      </c>
      <c r="J365" s="3">
        <v>800</v>
      </c>
      <c r="K365" s="4">
        <v>175000</v>
      </c>
    </row>
    <row r="366" spans="1:11" x14ac:dyDescent="0.2">
      <c r="A366">
        <v>365</v>
      </c>
      <c r="B366">
        <v>6</v>
      </c>
      <c r="C366" s="10">
        <v>190000</v>
      </c>
      <c r="H366" s="3">
        <v>657</v>
      </c>
      <c r="I366" s="4">
        <v>145500</v>
      </c>
      <c r="J366" s="3">
        <v>801</v>
      </c>
      <c r="K366" s="4">
        <v>200000</v>
      </c>
    </row>
    <row r="367" spans="1:11" x14ac:dyDescent="0.2">
      <c r="A367">
        <v>366</v>
      </c>
      <c r="B367">
        <v>6</v>
      </c>
      <c r="C367" s="10">
        <v>147000</v>
      </c>
      <c r="H367" s="3">
        <v>658</v>
      </c>
      <c r="I367" s="4">
        <v>149000</v>
      </c>
      <c r="J367" s="3">
        <v>803</v>
      </c>
      <c r="K367" s="4">
        <v>189000</v>
      </c>
    </row>
    <row r="368" spans="1:11" x14ac:dyDescent="0.2">
      <c r="A368">
        <v>367</v>
      </c>
      <c r="B368">
        <v>6</v>
      </c>
      <c r="C368" s="10">
        <v>159000</v>
      </c>
      <c r="H368" s="3">
        <v>659</v>
      </c>
      <c r="I368" s="4">
        <v>97500</v>
      </c>
      <c r="J368" s="3">
        <v>804</v>
      </c>
      <c r="K368" s="4">
        <v>582933</v>
      </c>
    </row>
    <row r="369" spans="1:11" x14ac:dyDescent="0.2">
      <c r="A369">
        <v>368</v>
      </c>
      <c r="B369">
        <v>6</v>
      </c>
      <c r="C369" s="10">
        <v>165000</v>
      </c>
      <c r="H369" s="3">
        <v>663</v>
      </c>
      <c r="I369" s="4">
        <v>110000</v>
      </c>
      <c r="J369" s="3">
        <v>810</v>
      </c>
      <c r="K369" s="4">
        <v>106000</v>
      </c>
    </row>
    <row r="370" spans="1:11" x14ac:dyDescent="0.2">
      <c r="A370">
        <v>369</v>
      </c>
      <c r="B370">
        <v>7</v>
      </c>
      <c r="C370" s="10">
        <v>132000</v>
      </c>
      <c r="H370" s="3">
        <v>664</v>
      </c>
      <c r="I370" s="4">
        <v>137500</v>
      </c>
      <c r="J370" s="3">
        <v>814</v>
      </c>
      <c r="K370" s="4">
        <v>157900</v>
      </c>
    </row>
    <row r="371" spans="1:11" x14ac:dyDescent="0.2">
      <c r="A371">
        <v>370</v>
      </c>
      <c r="B371">
        <v>7</v>
      </c>
      <c r="C371" s="10">
        <v>162000</v>
      </c>
      <c r="H371" s="3">
        <v>669</v>
      </c>
      <c r="I371" s="4">
        <v>168000</v>
      </c>
      <c r="J371" s="3">
        <v>815</v>
      </c>
      <c r="K371" s="4">
        <v>116000</v>
      </c>
    </row>
    <row r="372" spans="1:11" x14ac:dyDescent="0.2">
      <c r="A372">
        <v>371</v>
      </c>
      <c r="B372">
        <v>7</v>
      </c>
      <c r="C372" s="10">
        <v>172400</v>
      </c>
      <c r="H372" s="3">
        <v>670</v>
      </c>
      <c r="I372" s="4">
        <v>137500</v>
      </c>
      <c r="J372" s="3">
        <v>818</v>
      </c>
      <c r="K372" s="4">
        <v>271000</v>
      </c>
    </row>
    <row r="373" spans="1:11" x14ac:dyDescent="0.2">
      <c r="A373">
        <v>372</v>
      </c>
      <c r="B373">
        <v>7</v>
      </c>
      <c r="C373" s="10">
        <v>134432</v>
      </c>
      <c r="H373" s="3">
        <v>672</v>
      </c>
      <c r="I373" s="4">
        <v>103600</v>
      </c>
      <c r="J373" s="3">
        <v>823</v>
      </c>
      <c r="K373" s="4">
        <v>225000</v>
      </c>
    </row>
    <row r="374" spans="1:11" x14ac:dyDescent="0.2">
      <c r="A374">
        <v>373</v>
      </c>
      <c r="B374">
        <v>4</v>
      </c>
      <c r="C374" s="10">
        <v>125000</v>
      </c>
      <c r="H374" s="3">
        <v>673</v>
      </c>
      <c r="I374" s="4">
        <v>165000</v>
      </c>
      <c r="J374" s="3">
        <v>824</v>
      </c>
      <c r="K374" s="4">
        <v>139500</v>
      </c>
    </row>
    <row r="375" spans="1:11" x14ac:dyDescent="0.2">
      <c r="A375">
        <v>374</v>
      </c>
      <c r="B375">
        <v>5</v>
      </c>
      <c r="C375" s="10">
        <v>123000</v>
      </c>
      <c r="H375" s="3">
        <v>675</v>
      </c>
      <c r="I375" s="4">
        <v>140000</v>
      </c>
      <c r="J375" s="3">
        <v>825</v>
      </c>
      <c r="K375" s="4">
        <v>232600</v>
      </c>
    </row>
    <row r="376" spans="1:11" x14ac:dyDescent="0.2">
      <c r="A376">
        <v>375</v>
      </c>
      <c r="B376">
        <v>8</v>
      </c>
      <c r="C376" s="10">
        <v>219500</v>
      </c>
      <c r="H376" s="3">
        <v>678</v>
      </c>
      <c r="I376" s="4">
        <v>109500</v>
      </c>
      <c r="J376" s="3">
        <v>826</v>
      </c>
      <c r="K376" s="4">
        <v>385000</v>
      </c>
    </row>
    <row r="377" spans="1:11" x14ac:dyDescent="0.2">
      <c r="A377">
        <v>376</v>
      </c>
      <c r="B377">
        <v>4</v>
      </c>
      <c r="C377" s="10">
        <v>61000</v>
      </c>
      <c r="H377" s="3">
        <v>680</v>
      </c>
      <c r="I377" s="4">
        <v>128500</v>
      </c>
      <c r="J377" s="3">
        <v>829</v>
      </c>
      <c r="K377" s="4">
        <v>185000</v>
      </c>
    </row>
    <row r="378" spans="1:11" x14ac:dyDescent="0.2">
      <c r="A378">
        <v>377</v>
      </c>
      <c r="B378">
        <v>5</v>
      </c>
      <c r="C378" s="10">
        <v>148000</v>
      </c>
      <c r="H378" s="3">
        <v>681</v>
      </c>
      <c r="I378" s="4">
        <v>143000</v>
      </c>
      <c r="J378" s="3">
        <v>833</v>
      </c>
      <c r="K378" s="4">
        <v>237000</v>
      </c>
    </row>
    <row r="379" spans="1:11" x14ac:dyDescent="0.2">
      <c r="A379">
        <v>378</v>
      </c>
      <c r="B379">
        <v>8</v>
      </c>
      <c r="C379" s="10">
        <v>340000</v>
      </c>
      <c r="H379" s="3">
        <v>682</v>
      </c>
      <c r="I379" s="4">
        <v>159434</v>
      </c>
      <c r="J379" s="3">
        <v>841</v>
      </c>
      <c r="K379" s="4">
        <v>140000</v>
      </c>
    </row>
    <row r="380" spans="1:11" x14ac:dyDescent="0.2">
      <c r="A380">
        <v>379</v>
      </c>
      <c r="B380">
        <v>8</v>
      </c>
      <c r="C380" s="10">
        <v>394432</v>
      </c>
      <c r="H380" s="3">
        <v>683</v>
      </c>
      <c r="I380" s="4">
        <v>173000</v>
      </c>
      <c r="J380" s="3">
        <v>842</v>
      </c>
      <c r="K380" s="4">
        <v>157500</v>
      </c>
    </row>
    <row r="381" spans="1:11" x14ac:dyDescent="0.2">
      <c r="A381">
        <v>380</v>
      </c>
      <c r="B381">
        <v>7</v>
      </c>
      <c r="C381" s="10">
        <v>179000</v>
      </c>
      <c r="H381" s="3">
        <v>686</v>
      </c>
      <c r="I381" s="4">
        <v>207500</v>
      </c>
      <c r="J381" s="3">
        <v>844</v>
      </c>
      <c r="K381" s="4">
        <v>141000</v>
      </c>
    </row>
    <row r="382" spans="1:11" x14ac:dyDescent="0.2">
      <c r="A382">
        <v>381</v>
      </c>
      <c r="B382">
        <v>6</v>
      </c>
      <c r="C382" s="10">
        <v>127000</v>
      </c>
      <c r="H382" s="3">
        <v>688</v>
      </c>
      <c r="I382" s="4">
        <v>148800</v>
      </c>
      <c r="J382" s="3">
        <v>845</v>
      </c>
      <c r="K382" s="4">
        <v>153900</v>
      </c>
    </row>
    <row r="383" spans="1:11" x14ac:dyDescent="0.2">
      <c r="A383">
        <v>382</v>
      </c>
      <c r="B383">
        <v>5</v>
      </c>
      <c r="C383" s="10">
        <v>187750</v>
      </c>
      <c r="H383" s="3">
        <v>690</v>
      </c>
      <c r="I383" s="4">
        <v>194700</v>
      </c>
      <c r="J383" s="3">
        <v>847</v>
      </c>
      <c r="K383" s="4">
        <v>213000</v>
      </c>
    </row>
    <row r="384" spans="1:11" x14ac:dyDescent="0.2">
      <c r="A384">
        <v>383</v>
      </c>
      <c r="B384">
        <v>8</v>
      </c>
      <c r="C384" s="10">
        <v>213500</v>
      </c>
      <c r="H384" s="3">
        <v>691</v>
      </c>
      <c r="I384" s="4">
        <v>141000</v>
      </c>
      <c r="J384" s="3">
        <v>849</v>
      </c>
      <c r="K384" s="4">
        <v>240000</v>
      </c>
    </row>
    <row r="385" spans="1:11" x14ac:dyDescent="0.2">
      <c r="A385">
        <v>384</v>
      </c>
      <c r="B385">
        <v>5</v>
      </c>
      <c r="C385" s="10">
        <v>76000</v>
      </c>
      <c r="H385" s="3">
        <v>694</v>
      </c>
      <c r="I385" s="4">
        <v>108480</v>
      </c>
      <c r="J385" s="3">
        <v>850</v>
      </c>
      <c r="K385" s="4">
        <v>187000</v>
      </c>
    </row>
    <row r="386" spans="1:11" x14ac:dyDescent="0.2">
      <c r="A386">
        <v>385</v>
      </c>
      <c r="B386">
        <v>9</v>
      </c>
      <c r="C386" s="10">
        <v>240000</v>
      </c>
      <c r="H386" s="3">
        <v>695</v>
      </c>
      <c r="I386" s="4">
        <v>141500</v>
      </c>
      <c r="J386" s="3">
        <v>852</v>
      </c>
      <c r="K386" s="4">
        <v>215000</v>
      </c>
    </row>
    <row r="387" spans="1:11" x14ac:dyDescent="0.2">
      <c r="A387">
        <v>386</v>
      </c>
      <c r="B387">
        <v>6</v>
      </c>
      <c r="C387" s="10">
        <v>192000</v>
      </c>
      <c r="H387" s="3">
        <v>696</v>
      </c>
      <c r="I387" s="4">
        <v>176000</v>
      </c>
      <c r="J387" s="3">
        <v>853</v>
      </c>
      <c r="K387" s="4">
        <v>164000</v>
      </c>
    </row>
    <row r="388" spans="1:11" x14ac:dyDescent="0.2">
      <c r="A388">
        <v>387</v>
      </c>
      <c r="B388">
        <v>8</v>
      </c>
      <c r="C388" s="10">
        <v>81000</v>
      </c>
      <c r="H388" s="3">
        <v>697</v>
      </c>
      <c r="I388" s="4">
        <v>89000</v>
      </c>
      <c r="J388" s="3">
        <v>854</v>
      </c>
      <c r="K388" s="4">
        <v>158000</v>
      </c>
    </row>
    <row r="389" spans="1:11" x14ac:dyDescent="0.2">
      <c r="A389">
        <v>388</v>
      </c>
      <c r="B389">
        <v>6</v>
      </c>
      <c r="C389" s="10">
        <v>125000</v>
      </c>
      <c r="H389" s="3">
        <v>698</v>
      </c>
      <c r="I389" s="4">
        <v>123500</v>
      </c>
      <c r="J389" s="3">
        <v>860</v>
      </c>
      <c r="K389" s="4">
        <v>250000</v>
      </c>
    </row>
    <row r="390" spans="1:11" x14ac:dyDescent="0.2">
      <c r="A390">
        <v>389</v>
      </c>
      <c r="B390">
        <v>6</v>
      </c>
      <c r="C390" s="10">
        <v>191000</v>
      </c>
      <c r="H390" s="3">
        <v>699</v>
      </c>
      <c r="I390" s="4">
        <v>138500</v>
      </c>
      <c r="J390" s="3">
        <v>861</v>
      </c>
      <c r="K390" s="4">
        <v>189950</v>
      </c>
    </row>
    <row r="391" spans="1:11" x14ac:dyDescent="0.2">
      <c r="A391">
        <v>390</v>
      </c>
      <c r="B391">
        <v>9</v>
      </c>
      <c r="C391" s="10">
        <v>426000</v>
      </c>
      <c r="H391" s="3">
        <v>700</v>
      </c>
      <c r="I391" s="4">
        <v>196000</v>
      </c>
      <c r="J391" s="3">
        <v>869</v>
      </c>
      <c r="K391" s="4">
        <v>169000</v>
      </c>
    </row>
    <row r="392" spans="1:11" x14ac:dyDescent="0.2">
      <c r="A392">
        <v>391</v>
      </c>
      <c r="B392">
        <v>7</v>
      </c>
      <c r="C392" s="10">
        <v>119000</v>
      </c>
      <c r="H392" s="3">
        <v>702</v>
      </c>
      <c r="I392" s="4">
        <v>140000</v>
      </c>
      <c r="J392" s="3">
        <v>870</v>
      </c>
      <c r="K392" s="4">
        <v>236000</v>
      </c>
    </row>
    <row r="393" spans="1:11" x14ac:dyDescent="0.2">
      <c r="A393">
        <v>392</v>
      </c>
      <c r="B393">
        <v>7</v>
      </c>
      <c r="C393" s="10">
        <v>215000</v>
      </c>
      <c r="H393" s="3">
        <v>707</v>
      </c>
      <c r="I393" s="4">
        <v>302000</v>
      </c>
      <c r="J393" s="3">
        <v>872</v>
      </c>
      <c r="K393" s="4">
        <v>200500</v>
      </c>
    </row>
    <row r="394" spans="1:11" x14ac:dyDescent="0.2">
      <c r="A394">
        <v>393</v>
      </c>
      <c r="B394">
        <v>5</v>
      </c>
      <c r="C394" s="10">
        <v>106500</v>
      </c>
      <c r="H394" s="3">
        <v>708</v>
      </c>
      <c r="I394" s="4">
        <v>254000</v>
      </c>
      <c r="J394" s="3">
        <v>876</v>
      </c>
      <c r="K394" s="4">
        <v>303477</v>
      </c>
    </row>
    <row r="395" spans="1:11" x14ac:dyDescent="0.2">
      <c r="A395">
        <v>394</v>
      </c>
      <c r="B395">
        <v>4</v>
      </c>
      <c r="C395" s="10">
        <v>100000</v>
      </c>
      <c r="H395" s="3">
        <v>710</v>
      </c>
      <c r="I395" s="4">
        <v>109900</v>
      </c>
      <c r="J395" s="3">
        <v>878</v>
      </c>
      <c r="K395" s="4">
        <v>350000</v>
      </c>
    </row>
    <row r="396" spans="1:11" x14ac:dyDescent="0.2">
      <c r="A396">
        <v>395</v>
      </c>
      <c r="B396">
        <v>5</v>
      </c>
      <c r="C396" s="10">
        <v>109000</v>
      </c>
      <c r="H396" s="3">
        <v>711</v>
      </c>
      <c r="I396" s="4">
        <v>52000</v>
      </c>
      <c r="J396" s="3">
        <v>882</v>
      </c>
      <c r="K396" s="4">
        <v>187500</v>
      </c>
    </row>
    <row r="397" spans="1:11" x14ac:dyDescent="0.2">
      <c r="A397">
        <v>396</v>
      </c>
      <c r="B397">
        <v>6</v>
      </c>
      <c r="C397" s="10">
        <v>129000</v>
      </c>
      <c r="H397" s="3">
        <v>713</v>
      </c>
      <c r="I397" s="4">
        <v>189000</v>
      </c>
      <c r="J397" s="3">
        <v>883</v>
      </c>
      <c r="K397" s="4">
        <v>178000</v>
      </c>
    </row>
    <row r="398" spans="1:11" x14ac:dyDescent="0.2">
      <c r="A398">
        <v>397</v>
      </c>
      <c r="B398">
        <v>6</v>
      </c>
      <c r="C398" s="10">
        <v>123000</v>
      </c>
      <c r="H398" s="3">
        <v>714</v>
      </c>
      <c r="I398" s="4">
        <v>129000</v>
      </c>
      <c r="J398" s="3">
        <v>884</v>
      </c>
      <c r="K398" s="4">
        <v>118500</v>
      </c>
    </row>
    <row r="399" spans="1:11" x14ac:dyDescent="0.2">
      <c r="A399">
        <v>398</v>
      </c>
      <c r="B399">
        <v>8</v>
      </c>
      <c r="C399" s="10">
        <v>169500</v>
      </c>
      <c r="H399" s="3">
        <v>715</v>
      </c>
      <c r="I399" s="4">
        <v>130500</v>
      </c>
      <c r="J399" s="3">
        <v>887</v>
      </c>
      <c r="K399" s="4">
        <v>145000</v>
      </c>
    </row>
    <row r="400" spans="1:11" x14ac:dyDescent="0.2">
      <c r="A400">
        <v>399</v>
      </c>
      <c r="B400">
        <v>6</v>
      </c>
      <c r="C400" s="10">
        <v>67000</v>
      </c>
      <c r="H400" s="3">
        <v>718</v>
      </c>
      <c r="I400" s="4">
        <v>157000</v>
      </c>
      <c r="J400" s="3">
        <v>888</v>
      </c>
      <c r="K400" s="4">
        <v>135500</v>
      </c>
    </row>
    <row r="401" spans="1:11" x14ac:dyDescent="0.2">
      <c r="A401">
        <v>400</v>
      </c>
      <c r="B401">
        <v>7</v>
      </c>
      <c r="C401" s="10">
        <v>241000</v>
      </c>
      <c r="H401" s="3">
        <v>720</v>
      </c>
      <c r="I401" s="4">
        <v>128500</v>
      </c>
      <c r="J401" s="3">
        <v>889</v>
      </c>
      <c r="K401" s="4">
        <v>268000</v>
      </c>
    </row>
    <row r="402" spans="1:11" x14ac:dyDescent="0.2">
      <c r="A402">
        <v>401</v>
      </c>
      <c r="B402">
        <v>4</v>
      </c>
      <c r="C402" s="10">
        <v>245500</v>
      </c>
      <c r="H402" s="3">
        <v>721</v>
      </c>
      <c r="I402" s="4">
        <v>275000</v>
      </c>
      <c r="J402" s="3">
        <v>892</v>
      </c>
      <c r="K402" s="4">
        <v>172500</v>
      </c>
    </row>
    <row r="403" spans="1:11" x14ac:dyDescent="0.2">
      <c r="A403">
        <v>402</v>
      </c>
      <c r="B403">
        <v>6</v>
      </c>
      <c r="C403" s="10">
        <v>164990</v>
      </c>
      <c r="H403" s="3">
        <v>722</v>
      </c>
      <c r="I403" s="4">
        <v>143000</v>
      </c>
      <c r="J403" s="3">
        <v>895</v>
      </c>
      <c r="K403" s="4">
        <v>118858</v>
      </c>
    </row>
    <row r="404" spans="1:11" x14ac:dyDescent="0.2">
      <c r="A404">
        <v>403</v>
      </c>
      <c r="B404">
        <v>4</v>
      </c>
      <c r="C404" s="10">
        <v>108000</v>
      </c>
      <c r="H404" s="3">
        <v>723</v>
      </c>
      <c r="I404" s="4">
        <v>124500</v>
      </c>
      <c r="J404" s="3">
        <v>896</v>
      </c>
      <c r="K404" s="4">
        <v>140000</v>
      </c>
    </row>
    <row r="405" spans="1:11" x14ac:dyDescent="0.2">
      <c r="A405">
        <v>404</v>
      </c>
      <c r="B405">
        <v>10</v>
      </c>
      <c r="C405" s="10">
        <v>258000</v>
      </c>
      <c r="H405" s="3">
        <v>726</v>
      </c>
      <c r="I405" s="4">
        <v>120500</v>
      </c>
      <c r="J405" s="3">
        <v>898</v>
      </c>
      <c r="K405" s="4">
        <v>142953</v>
      </c>
    </row>
    <row r="406" spans="1:11" x14ac:dyDescent="0.2">
      <c r="A406">
        <v>405</v>
      </c>
      <c r="B406">
        <v>7</v>
      </c>
      <c r="C406" s="10">
        <v>168000</v>
      </c>
      <c r="H406" s="3">
        <v>727</v>
      </c>
      <c r="I406" s="4">
        <v>222000</v>
      </c>
      <c r="J406" s="3">
        <v>899</v>
      </c>
      <c r="K406" s="4">
        <v>611657</v>
      </c>
    </row>
    <row r="407" spans="1:11" x14ac:dyDescent="0.2">
      <c r="A407">
        <v>406</v>
      </c>
      <c r="B407">
        <v>8</v>
      </c>
      <c r="C407" s="10">
        <v>150000</v>
      </c>
      <c r="H407" s="3">
        <v>728</v>
      </c>
      <c r="I407" s="4">
        <v>194500</v>
      </c>
      <c r="J407" s="3">
        <v>903</v>
      </c>
      <c r="K407" s="4">
        <v>180000</v>
      </c>
    </row>
    <row r="408" spans="1:11" x14ac:dyDescent="0.2">
      <c r="A408">
        <v>407</v>
      </c>
      <c r="B408">
        <v>6</v>
      </c>
      <c r="C408" s="10">
        <v>115000</v>
      </c>
      <c r="H408" s="3">
        <v>730</v>
      </c>
      <c r="I408" s="4">
        <v>103000</v>
      </c>
      <c r="J408" s="3">
        <v>904</v>
      </c>
      <c r="K408" s="4">
        <v>240000</v>
      </c>
    </row>
    <row r="409" spans="1:11" x14ac:dyDescent="0.2">
      <c r="A409">
        <v>408</v>
      </c>
      <c r="B409">
        <v>8</v>
      </c>
      <c r="C409" s="10">
        <v>177000</v>
      </c>
      <c r="H409" s="3">
        <v>731</v>
      </c>
      <c r="I409" s="4">
        <v>236500</v>
      </c>
      <c r="J409" s="3">
        <v>907</v>
      </c>
      <c r="K409" s="4">
        <v>255000</v>
      </c>
    </row>
    <row r="410" spans="1:11" x14ac:dyDescent="0.2">
      <c r="A410">
        <v>409</v>
      </c>
      <c r="B410">
        <v>9</v>
      </c>
      <c r="C410" s="10">
        <v>280000</v>
      </c>
      <c r="H410" s="3">
        <v>732</v>
      </c>
      <c r="I410" s="4">
        <v>187500</v>
      </c>
      <c r="J410" s="3">
        <v>910</v>
      </c>
      <c r="K410" s="4">
        <v>174000</v>
      </c>
    </row>
    <row r="411" spans="1:11" x14ac:dyDescent="0.2">
      <c r="A411">
        <v>410</v>
      </c>
      <c r="B411">
        <v>8</v>
      </c>
      <c r="C411" s="10">
        <v>339750</v>
      </c>
      <c r="H411" s="3">
        <v>734</v>
      </c>
      <c r="I411" s="4">
        <v>131400</v>
      </c>
      <c r="J411" s="3">
        <v>911</v>
      </c>
      <c r="K411" s="4">
        <v>154300</v>
      </c>
    </row>
    <row r="412" spans="1:11" x14ac:dyDescent="0.2">
      <c r="A412">
        <v>411</v>
      </c>
      <c r="B412">
        <v>5</v>
      </c>
      <c r="C412" s="10">
        <v>60000</v>
      </c>
      <c r="H412" s="3">
        <v>735</v>
      </c>
      <c r="I412" s="4">
        <v>108000</v>
      </c>
      <c r="J412" s="3">
        <v>914</v>
      </c>
      <c r="K412" s="4">
        <v>145000</v>
      </c>
    </row>
    <row r="413" spans="1:11" x14ac:dyDescent="0.2">
      <c r="A413">
        <v>412</v>
      </c>
      <c r="B413">
        <v>5</v>
      </c>
      <c r="C413" s="10">
        <v>145000</v>
      </c>
      <c r="H413" s="3">
        <v>736</v>
      </c>
      <c r="I413" s="4">
        <v>163000</v>
      </c>
      <c r="J413" s="3">
        <v>919</v>
      </c>
      <c r="K413" s="4">
        <v>238000</v>
      </c>
    </row>
    <row r="414" spans="1:11" x14ac:dyDescent="0.2">
      <c r="A414">
        <v>413</v>
      </c>
      <c r="B414">
        <v>7</v>
      </c>
      <c r="C414" s="10">
        <v>222000</v>
      </c>
      <c r="H414" s="3">
        <v>737</v>
      </c>
      <c r="I414" s="4">
        <v>93500</v>
      </c>
      <c r="J414" s="3">
        <v>921</v>
      </c>
      <c r="K414" s="4">
        <v>201000</v>
      </c>
    </row>
    <row r="415" spans="1:11" x14ac:dyDescent="0.2">
      <c r="A415">
        <v>414</v>
      </c>
      <c r="B415">
        <v>5</v>
      </c>
      <c r="C415" s="10">
        <v>115000</v>
      </c>
      <c r="H415" s="3">
        <v>739</v>
      </c>
      <c r="I415" s="4">
        <v>179000</v>
      </c>
      <c r="J415" s="3">
        <v>922</v>
      </c>
      <c r="K415" s="4">
        <v>145900</v>
      </c>
    </row>
    <row r="416" spans="1:11" x14ac:dyDescent="0.2">
      <c r="A416">
        <v>415</v>
      </c>
      <c r="B416">
        <v>9</v>
      </c>
      <c r="C416" s="10">
        <v>228000</v>
      </c>
      <c r="H416" s="3">
        <v>742</v>
      </c>
      <c r="I416" s="4">
        <v>142000</v>
      </c>
      <c r="J416" s="3">
        <v>925</v>
      </c>
      <c r="K416" s="4">
        <v>207500</v>
      </c>
    </row>
    <row r="417" spans="1:11" x14ac:dyDescent="0.2">
      <c r="A417">
        <v>416</v>
      </c>
      <c r="B417">
        <v>6</v>
      </c>
      <c r="C417" s="10">
        <v>181134</v>
      </c>
      <c r="H417" s="3">
        <v>743</v>
      </c>
      <c r="I417" s="4">
        <v>179000</v>
      </c>
      <c r="J417" s="3">
        <v>927</v>
      </c>
      <c r="K417" s="4">
        <v>285000</v>
      </c>
    </row>
    <row r="418" spans="1:11" x14ac:dyDescent="0.2">
      <c r="A418">
        <v>417</v>
      </c>
      <c r="B418">
        <v>6</v>
      </c>
      <c r="C418" s="10">
        <v>149500</v>
      </c>
      <c r="H418" s="3">
        <v>744</v>
      </c>
      <c r="I418" s="4">
        <v>175000</v>
      </c>
      <c r="J418" s="3">
        <v>928</v>
      </c>
      <c r="K418" s="4">
        <v>176000</v>
      </c>
    </row>
    <row r="419" spans="1:11" x14ac:dyDescent="0.2">
      <c r="A419">
        <v>418</v>
      </c>
      <c r="B419">
        <v>10</v>
      </c>
      <c r="C419" s="10">
        <v>239000</v>
      </c>
      <c r="H419" s="3">
        <v>745</v>
      </c>
      <c r="I419" s="4">
        <v>180000</v>
      </c>
      <c r="J419" s="3">
        <v>929</v>
      </c>
      <c r="K419" s="4">
        <v>236500</v>
      </c>
    </row>
    <row r="420" spans="1:11" x14ac:dyDescent="0.2">
      <c r="A420">
        <v>419</v>
      </c>
      <c r="B420">
        <v>7</v>
      </c>
      <c r="C420" s="10">
        <v>126000</v>
      </c>
      <c r="H420" s="3">
        <v>752</v>
      </c>
      <c r="I420" s="4">
        <v>162000</v>
      </c>
      <c r="J420" s="3">
        <v>930</v>
      </c>
      <c r="K420" s="4">
        <v>222000</v>
      </c>
    </row>
    <row r="421" spans="1:11" x14ac:dyDescent="0.2">
      <c r="A421">
        <v>420</v>
      </c>
      <c r="B421">
        <v>6</v>
      </c>
      <c r="C421" s="10">
        <v>142000</v>
      </c>
      <c r="H421" s="3">
        <v>753</v>
      </c>
      <c r="I421" s="4">
        <v>217000</v>
      </c>
      <c r="J421" s="3">
        <v>931</v>
      </c>
      <c r="K421" s="4">
        <v>201000</v>
      </c>
    </row>
    <row r="422" spans="1:11" x14ac:dyDescent="0.2">
      <c r="A422">
        <v>421</v>
      </c>
      <c r="B422">
        <v>8</v>
      </c>
      <c r="C422" s="10">
        <v>206300</v>
      </c>
      <c r="H422" s="3">
        <v>755</v>
      </c>
      <c r="I422" s="4">
        <v>156000</v>
      </c>
      <c r="J422" s="3">
        <v>933</v>
      </c>
      <c r="K422" s="4">
        <v>320000</v>
      </c>
    </row>
    <row r="423" spans="1:11" x14ac:dyDescent="0.2">
      <c r="A423">
        <v>422</v>
      </c>
      <c r="B423">
        <v>8</v>
      </c>
      <c r="C423" s="10">
        <v>215000</v>
      </c>
      <c r="H423" s="3">
        <v>756</v>
      </c>
      <c r="I423" s="4">
        <v>172500</v>
      </c>
      <c r="J423" s="3">
        <v>935</v>
      </c>
      <c r="K423" s="4">
        <v>242000</v>
      </c>
    </row>
    <row r="424" spans="1:11" x14ac:dyDescent="0.2">
      <c r="A424">
        <v>423</v>
      </c>
      <c r="B424">
        <v>4</v>
      </c>
      <c r="C424" s="10">
        <v>113000</v>
      </c>
      <c r="H424" s="3">
        <v>758</v>
      </c>
      <c r="I424" s="4">
        <v>158900</v>
      </c>
      <c r="J424" s="3">
        <v>938</v>
      </c>
      <c r="K424" s="4">
        <v>253000</v>
      </c>
    </row>
    <row r="425" spans="1:11" x14ac:dyDescent="0.2">
      <c r="A425">
        <v>424</v>
      </c>
      <c r="B425">
        <v>8</v>
      </c>
      <c r="C425" s="10">
        <v>315000</v>
      </c>
      <c r="H425" s="3">
        <v>759</v>
      </c>
      <c r="I425" s="4">
        <v>179400</v>
      </c>
      <c r="J425" s="3">
        <v>939</v>
      </c>
      <c r="K425" s="4">
        <v>239799</v>
      </c>
    </row>
    <row r="426" spans="1:11" x14ac:dyDescent="0.2">
      <c r="A426">
        <v>425</v>
      </c>
      <c r="B426">
        <v>6</v>
      </c>
      <c r="C426" s="10">
        <v>139000</v>
      </c>
      <c r="H426" s="3">
        <v>761</v>
      </c>
      <c r="I426" s="4">
        <v>127500</v>
      </c>
      <c r="J426" s="3">
        <v>940</v>
      </c>
      <c r="K426" s="4">
        <v>244400</v>
      </c>
    </row>
    <row r="427" spans="1:11" x14ac:dyDescent="0.2">
      <c r="A427">
        <v>426</v>
      </c>
      <c r="B427">
        <v>6</v>
      </c>
      <c r="C427" s="10">
        <v>135000</v>
      </c>
      <c r="H427" s="3">
        <v>762</v>
      </c>
      <c r="I427" s="4">
        <v>100000</v>
      </c>
      <c r="J427" s="3">
        <v>941</v>
      </c>
      <c r="K427" s="4">
        <v>150900</v>
      </c>
    </row>
    <row r="428" spans="1:11" x14ac:dyDescent="0.2">
      <c r="A428">
        <v>427</v>
      </c>
      <c r="B428">
        <v>5</v>
      </c>
      <c r="C428" s="10">
        <v>275000</v>
      </c>
      <c r="H428" s="3">
        <v>765</v>
      </c>
      <c r="I428" s="4">
        <v>270000</v>
      </c>
      <c r="J428" s="3">
        <v>942</v>
      </c>
      <c r="K428" s="4">
        <v>214000</v>
      </c>
    </row>
    <row r="429" spans="1:11" x14ac:dyDescent="0.2">
      <c r="A429">
        <v>428</v>
      </c>
      <c r="B429">
        <v>5</v>
      </c>
      <c r="C429" s="10">
        <v>109008</v>
      </c>
      <c r="H429" s="3">
        <v>766</v>
      </c>
      <c r="I429" s="4">
        <v>264132</v>
      </c>
      <c r="J429" s="3">
        <v>943</v>
      </c>
      <c r="K429" s="4">
        <v>150000</v>
      </c>
    </row>
    <row r="430" spans="1:11" x14ac:dyDescent="0.2">
      <c r="A430">
        <v>429</v>
      </c>
      <c r="B430">
        <v>6</v>
      </c>
      <c r="C430" s="10">
        <v>195400</v>
      </c>
      <c r="H430" s="3">
        <v>771</v>
      </c>
      <c r="I430" s="4">
        <v>134900</v>
      </c>
      <c r="J430" s="3">
        <v>944</v>
      </c>
      <c r="K430" s="4">
        <v>143000</v>
      </c>
    </row>
    <row r="431" spans="1:11" x14ac:dyDescent="0.2">
      <c r="A431">
        <v>430</v>
      </c>
      <c r="B431">
        <v>6</v>
      </c>
      <c r="C431" s="10">
        <v>175000</v>
      </c>
      <c r="H431" s="3">
        <v>772</v>
      </c>
      <c r="I431" s="4">
        <v>102000</v>
      </c>
      <c r="J431" s="3">
        <v>945</v>
      </c>
      <c r="K431" s="4">
        <v>137500</v>
      </c>
    </row>
    <row r="432" spans="1:11" x14ac:dyDescent="0.2">
      <c r="A432">
        <v>431</v>
      </c>
      <c r="B432">
        <v>4</v>
      </c>
      <c r="C432" s="10">
        <v>85400</v>
      </c>
      <c r="H432" s="3">
        <v>773</v>
      </c>
      <c r="I432" s="4">
        <v>107000</v>
      </c>
      <c r="J432" s="3">
        <v>946</v>
      </c>
      <c r="K432" s="4">
        <v>124900</v>
      </c>
    </row>
    <row r="433" spans="1:11" x14ac:dyDescent="0.2">
      <c r="A433">
        <v>432</v>
      </c>
      <c r="B433">
        <v>7</v>
      </c>
      <c r="C433" s="10">
        <v>79900</v>
      </c>
      <c r="H433" s="3">
        <v>774</v>
      </c>
      <c r="I433" s="4">
        <v>114500</v>
      </c>
      <c r="J433" s="3">
        <v>948</v>
      </c>
      <c r="K433" s="4">
        <v>270000</v>
      </c>
    </row>
    <row r="434" spans="1:11" x14ac:dyDescent="0.2">
      <c r="A434">
        <v>433</v>
      </c>
      <c r="B434">
        <v>6</v>
      </c>
      <c r="C434" s="10">
        <v>122500</v>
      </c>
      <c r="H434" s="3">
        <v>776</v>
      </c>
      <c r="I434" s="4">
        <v>162000</v>
      </c>
      <c r="J434" s="3">
        <v>949</v>
      </c>
      <c r="K434" s="4">
        <v>192500</v>
      </c>
    </row>
    <row r="435" spans="1:11" x14ac:dyDescent="0.2">
      <c r="A435">
        <v>434</v>
      </c>
      <c r="B435">
        <v>7</v>
      </c>
      <c r="C435" s="10">
        <v>181000</v>
      </c>
      <c r="H435" s="3">
        <v>778</v>
      </c>
      <c r="I435" s="4">
        <v>142500</v>
      </c>
      <c r="J435" s="3">
        <v>954</v>
      </c>
      <c r="K435" s="4">
        <v>172000</v>
      </c>
    </row>
    <row r="436" spans="1:11" x14ac:dyDescent="0.2">
      <c r="A436">
        <v>435</v>
      </c>
      <c r="B436">
        <v>3</v>
      </c>
      <c r="C436" s="10">
        <v>81000</v>
      </c>
      <c r="H436" s="3">
        <v>780</v>
      </c>
      <c r="I436" s="4">
        <v>135000</v>
      </c>
      <c r="J436" s="3">
        <v>956</v>
      </c>
      <c r="K436" s="4">
        <v>145000</v>
      </c>
    </row>
    <row r="437" spans="1:11" x14ac:dyDescent="0.2">
      <c r="A437">
        <v>436</v>
      </c>
      <c r="B437">
        <v>6</v>
      </c>
      <c r="C437" s="10">
        <v>212000</v>
      </c>
      <c r="H437" s="3">
        <v>781</v>
      </c>
      <c r="I437" s="4">
        <v>176000</v>
      </c>
      <c r="J437" s="3">
        <v>962</v>
      </c>
      <c r="K437" s="4">
        <v>272000</v>
      </c>
    </row>
    <row r="438" spans="1:11" x14ac:dyDescent="0.2">
      <c r="A438">
        <v>437</v>
      </c>
      <c r="B438">
        <v>6</v>
      </c>
      <c r="C438" s="10">
        <v>116000</v>
      </c>
      <c r="H438" s="3">
        <v>783</v>
      </c>
      <c r="I438" s="4">
        <v>187100</v>
      </c>
      <c r="J438" s="3">
        <v>963</v>
      </c>
      <c r="K438" s="4">
        <v>155000</v>
      </c>
    </row>
    <row r="439" spans="1:11" x14ac:dyDescent="0.2">
      <c r="A439">
        <v>438</v>
      </c>
      <c r="B439">
        <v>4</v>
      </c>
      <c r="C439" s="10">
        <v>119000</v>
      </c>
      <c r="H439" s="3">
        <v>784</v>
      </c>
      <c r="I439" s="4">
        <v>165500</v>
      </c>
      <c r="J439" s="3">
        <v>964</v>
      </c>
      <c r="K439" s="4">
        <v>239000</v>
      </c>
    </row>
    <row r="440" spans="1:11" x14ac:dyDescent="0.2">
      <c r="A440">
        <v>439</v>
      </c>
      <c r="B440">
        <v>4</v>
      </c>
      <c r="C440" s="10">
        <v>90350</v>
      </c>
      <c r="H440" s="3">
        <v>789</v>
      </c>
      <c r="I440" s="4">
        <v>107900</v>
      </c>
      <c r="J440" s="3">
        <v>965</v>
      </c>
      <c r="K440" s="4">
        <v>214900</v>
      </c>
    </row>
    <row r="441" spans="1:11" x14ac:dyDescent="0.2">
      <c r="A441">
        <v>440</v>
      </c>
      <c r="B441">
        <v>7</v>
      </c>
      <c r="C441" s="10">
        <v>110000</v>
      </c>
      <c r="H441" s="3">
        <v>791</v>
      </c>
      <c r="I441" s="4">
        <v>160200</v>
      </c>
      <c r="J441" s="3">
        <v>966</v>
      </c>
      <c r="K441" s="4">
        <v>178900</v>
      </c>
    </row>
    <row r="442" spans="1:11" x14ac:dyDescent="0.2">
      <c r="A442">
        <v>441</v>
      </c>
      <c r="B442">
        <v>10</v>
      </c>
      <c r="C442" s="10">
        <v>555000</v>
      </c>
      <c r="H442" s="3">
        <v>792</v>
      </c>
      <c r="I442" s="4">
        <v>146800</v>
      </c>
      <c r="J442" s="3">
        <v>967</v>
      </c>
      <c r="K442" s="4">
        <v>160000</v>
      </c>
    </row>
    <row r="443" spans="1:11" x14ac:dyDescent="0.2">
      <c r="A443">
        <v>442</v>
      </c>
      <c r="B443">
        <v>8</v>
      </c>
      <c r="C443" s="10">
        <v>118000</v>
      </c>
      <c r="H443" s="3">
        <v>798</v>
      </c>
      <c r="I443" s="4">
        <v>110000</v>
      </c>
      <c r="J443" s="3">
        <v>975</v>
      </c>
      <c r="K443" s="4">
        <v>167500</v>
      </c>
    </row>
    <row r="444" spans="1:11" x14ac:dyDescent="0.2">
      <c r="A444">
        <v>443</v>
      </c>
      <c r="B444">
        <v>8</v>
      </c>
      <c r="C444" s="10">
        <v>162900</v>
      </c>
      <c r="H444" s="3">
        <v>802</v>
      </c>
      <c r="I444" s="4">
        <v>109900</v>
      </c>
      <c r="J444" s="3">
        <v>982</v>
      </c>
      <c r="K444" s="4">
        <v>336000</v>
      </c>
    </row>
    <row r="445" spans="1:11" x14ac:dyDescent="0.2">
      <c r="A445">
        <v>444</v>
      </c>
      <c r="B445">
        <v>6</v>
      </c>
      <c r="C445" s="10">
        <v>172500</v>
      </c>
      <c r="H445" s="3">
        <v>805</v>
      </c>
      <c r="I445" s="4">
        <v>118000</v>
      </c>
      <c r="J445" s="3">
        <v>984</v>
      </c>
      <c r="K445" s="4">
        <v>255900</v>
      </c>
    </row>
    <row r="446" spans="1:11" x14ac:dyDescent="0.2">
      <c r="A446">
        <v>445</v>
      </c>
      <c r="B446">
        <v>8</v>
      </c>
      <c r="C446" s="10">
        <v>210000</v>
      </c>
      <c r="H446" s="3">
        <v>806</v>
      </c>
      <c r="I446" s="4">
        <v>227680</v>
      </c>
      <c r="J446" s="3">
        <v>985</v>
      </c>
      <c r="K446" s="4">
        <v>126000</v>
      </c>
    </row>
    <row r="447" spans="1:11" x14ac:dyDescent="0.2">
      <c r="A447">
        <v>446</v>
      </c>
      <c r="B447">
        <v>7</v>
      </c>
      <c r="C447" s="10">
        <v>127500</v>
      </c>
      <c r="H447" s="3">
        <v>807</v>
      </c>
      <c r="I447" s="4">
        <v>135500</v>
      </c>
      <c r="J447" s="3">
        <v>988</v>
      </c>
      <c r="K447" s="4">
        <v>395192</v>
      </c>
    </row>
    <row r="448" spans="1:11" x14ac:dyDescent="0.2">
      <c r="A448">
        <v>447</v>
      </c>
      <c r="B448">
        <v>6</v>
      </c>
      <c r="C448" s="10">
        <v>190000</v>
      </c>
      <c r="H448" s="3">
        <v>808</v>
      </c>
      <c r="I448" s="4">
        <v>223500</v>
      </c>
      <c r="J448" s="3">
        <v>989</v>
      </c>
      <c r="K448" s="4">
        <v>195000</v>
      </c>
    </row>
    <row r="449" spans="1:11" x14ac:dyDescent="0.2">
      <c r="A449">
        <v>448</v>
      </c>
      <c r="B449">
        <v>10</v>
      </c>
      <c r="C449" s="10">
        <v>199900</v>
      </c>
      <c r="H449" s="3">
        <v>809</v>
      </c>
      <c r="I449" s="4">
        <v>159950</v>
      </c>
      <c r="J449" s="3">
        <v>991</v>
      </c>
      <c r="K449" s="4">
        <v>348000</v>
      </c>
    </row>
    <row r="450" spans="1:11" x14ac:dyDescent="0.2">
      <c r="A450">
        <v>449</v>
      </c>
      <c r="B450">
        <v>7</v>
      </c>
      <c r="C450" s="10">
        <v>119500</v>
      </c>
      <c r="H450" s="3">
        <v>811</v>
      </c>
      <c r="I450" s="4">
        <v>181000</v>
      </c>
      <c r="J450" s="3">
        <v>992</v>
      </c>
      <c r="K450" s="4">
        <v>168000</v>
      </c>
    </row>
    <row r="451" spans="1:11" x14ac:dyDescent="0.2">
      <c r="A451">
        <v>450</v>
      </c>
      <c r="B451">
        <v>6</v>
      </c>
      <c r="C451" s="10">
        <v>120000</v>
      </c>
      <c r="H451" s="3">
        <v>812</v>
      </c>
      <c r="I451" s="4">
        <v>144500</v>
      </c>
      <c r="J451" s="3">
        <v>993</v>
      </c>
      <c r="K451" s="4">
        <v>187000</v>
      </c>
    </row>
    <row r="452" spans="1:11" x14ac:dyDescent="0.2">
      <c r="A452">
        <v>451</v>
      </c>
      <c r="B452">
        <v>5</v>
      </c>
      <c r="C452" s="10">
        <v>110000</v>
      </c>
      <c r="H452" s="3">
        <v>813</v>
      </c>
      <c r="I452" s="4">
        <v>55993</v>
      </c>
      <c r="J452" s="3">
        <v>995</v>
      </c>
      <c r="K452" s="4">
        <v>337500</v>
      </c>
    </row>
    <row r="453" spans="1:11" x14ac:dyDescent="0.2">
      <c r="A453">
        <v>452</v>
      </c>
      <c r="B453">
        <v>5</v>
      </c>
      <c r="C453" s="10">
        <v>280000</v>
      </c>
      <c r="H453" s="3">
        <v>816</v>
      </c>
      <c r="I453" s="4">
        <v>224900</v>
      </c>
      <c r="J453" s="3">
        <v>1003</v>
      </c>
      <c r="K453" s="4">
        <v>232000</v>
      </c>
    </row>
    <row r="454" spans="1:11" x14ac:dyDescent="0.2">
      <c r="A454">
        <v>453</v>
      </c>
      <c r="B454">
        <v>7</v>
      </c>
      <c r="C454" s="10">
        <v>204000</v>
      </c>
      <c r="H454" s="3">
        <v>817</v>
      </c>
      <c r="I454" s="4">
        <v>137000</v>
      </c>
      <c r="J454" s="3">
        <v>1004</v>
      </c>
      <c r="K454" s="4">
        <v>136905</v>
      </c>
    </row>
    <row r="455" spans="1:11" x14ac:dyDescent="0.2">
      <c r="A455">
        <v>454</v>
      </c>
      <c r="B455">
        <v>6</v>
      </c>
      <c r="C455" s="10">
        <v>210000</v>
      </c>
      <c r="H455" s="3">
        <v>819</v>
      </c>
      <c r="I455" s="4">
        <v>155000</v>
      </c>
      <c r="J455" s="3">
        <v>1005</v>
      </c>
      <c r="K455" s="4">
        <v>181000</v>
      </c>
    </row>
    <row r="456" spans="1:11" x14ac:dyDescent="0.2">
      <c r="A456">
        <v>455</v>
      </c>
      <c r="B456">
        <v>8</v>
      </c>
      <c r="C456" s="10">
        <v>188000</v>
      </c>
      <c r="H456" s="3">
        <v>820</v>
      </c>
      <c r="I456" s="4">
        <v>224000</v>
      </c>
      <c r="J456" s="3">
        <v>1007</v>
      </c>
      <c r="K456" s="4">
        <v>163500</v>
      </c>
    </row>
    <row r="457" spans="1:11" x14ac:dyDescent="0.2">
      <c r="A457">
        <v>456</v>
      </c>
      <c r="B457">
        <v>6</v>
      </c>
      <c r="C457" s="10">
        <v>175500</v>
      </c>
      <c r="H457" s="3">
        <v>821</v>
      </c>
      <c r="I457" s="4">
        <v>183000</v>
      </c>
      <c r="J457" s="3">
        <v>1009</v>
      </c>
      <c r="K457" s="4">
        <v>240000</v>
      </c>
    </row>
    <row r="458" spans="1:11" x14ac:dyDescent="0.2">
      <c r="A458">
        <v>457</v>
      </c>
      <c r="B458">
        <v>7</v>
      </c>
      <c r="C458" s="10">
        <v>98000</v>
      </c>
      <c r="H458" s="3">
        <v>822</v>
      </c>
      <c r="I458" s="4">
        <v>93000</v>
      </c>
      <c r="J458" s="3">
        <v>1010</v>
      </c>
      <c r="K458" s="4">
        <v>102000</v>
      </c>
    </row>
    <row r="459" spans="1:11" x14ac:dyDescent="0.2">
      <c r="A459">
        <v>458</v>
      </c>
      <c r="B459">
        <v>6</v>
      </c>
      <c r="C459" s="10">
        <v>256000</v>
      </c>
      <c r="H459" s="3">
        <v>827</v>
      </c>
      <c r="I459" s="4">
        <v>109500</v>
      </c>
      <c r="J459" s="3">
        <v>1011</v>
      </c>
      <c r="K459" s="4">
        <v>135000</v>
      </c>
    </row>
    <row r="460" spans="1:11" x14ac:dyDescent="0.2">
      <c r="A460">
        <v>459</v>
      </c>
      <c r="B460">
        <v>7</v>
      </c>
      <c r="C460" s="10">
        <v>161000</v>
      </c>
      <c r="H460" s="3">
        <v>828</v>
      </c>
      <c r="I460" s="4">
        <v>189000</v>
      </c>
      <c r="J460" s="3">
        <v>1012</v>
      </c>
      <c r="K460" s="4">
        <v>100000</v>
      </c>
    </row>
    <row r="461" spans="1:11" x14ac:dyDescent="0.2">
      <c r="A461">
        <v>460</v>
      </c>
      <c r="B461">
        <v>5</v>
      </c>
      <c r="C461" s="10">
        <v>110000</v>
      </c>
      <c r="H461" s="3">
        <v>830</v>
      </c>
      <c r="I461" s="4">
        <v>147400</v>
      </c>
      <c r="J461" s="3">
        <v>1013</v>
      </c>
      <c r="K461" s="4">
        <v>165000</v>
      </c>
    </row>
    <row r="462" spans="1:11" x14ac:dyDescent="0.2">
      <c r="A462">
        <v>461</v>
      </c>
      <c r="B462">
        <v>8</v>
      </c>
      <c r="C462" s="10">
        <v>263435</v>
      </c>
      <c r="H462" s="3">
        <v>831</v>
      </c>
      <c r="I462" s="4">
        <v>166000</v>
      </c>
      <c r="J462" s="3">
        <v>1019</v>
      </c>
      <c r="K462" s="4">
        <v>160000</v>
      </c>
    </row>
    <row r="463" spans="1:11" x14ac:dyDescent="0.2">
      <c r="A463">
        <v>462</v>
      </c>
      <c r="B463">
        <v>6</v>
      </c>
      <c r="C463" s="10">
        <v>155000</v>
      </c>
      <c r="H463" s="3">
        <v>832</v>
      </c>
      <c r="I463" s="4">
        <v>151000</v>
      </c>
      <c r="J463" s="3">
        <v>1024</v>
      </c>
      <c r="K463" s="4">
        <v>191000</v>
      </c>
    </row>
    <row r="464" spans="1:11" x14ac:dyDescent="0.2">
      <c r="A464">
        <v>463</v>
      </c>
      <c r="B464">
        <v>5</v>
      </c>
      <c r="C464" s="10">
        <v>62383</v>
      </c>
      <c r="H464" s="3">
        <v>834</v>
      </c>
      <c r="I464" s="4">
        <v>167000</v>
      </c>
      <c r="J464" s="3">
        <v>1025</v>
      </c>
      <c r="K464" s="4">
        <v>287000</v>
      </c>
    </row>
    <row r="465" spans="1:11" x14ac:dyDescent="0.2">
      <c r="A465">
        <v>464</v>
      </c>
      <c r="B465">
        <v>6</v>
      </c>
      <c r="C465" s="10">
        <v>188700</v>
      </c>
      <c r="H465" s="3">
        <v>835</v>
      </c>
      <c r="I465" s="4">
        <v>139950</v>
      </c>
      <c r="J465" s="3">
        <v>1028</v>
      </c>
      <c r="K465" s="4">
        <v>293077</v>
      </c>
    </row>
    <row r="466" spans="1:11" x14ac:dyDescent="0.2">
      <c r="A466">
        <v>465</v>
      </c>
      <c r="B466">
        <v>5</v>
      </c>
      <c r="C466" s="10">
        <v>124000</v>
      </c>
      <c r="H466" s="3">
        <v>836</v>
      </c>
      <c r="I466" s="4">
        <v>128000</v>
      </c>
      <c r="J466" s="3">
        <v>1030</v>
      </c>
      <c r="K466" s="4">
        <v>118000</v>
      </c>
    </row>
    <row r="467" spans="1:11" x14ac:dyDescent="0.2">
      <c r="A467">
        <v>466</v>
      </c>
      <c r="B467">
        <v>6</v>
      </c>
      <c r="C467" s="10">
        <v>178740</v>
      </c>
      <c r="H467" s="3">
        <v>837</v>
      </c>
      <c r="I467" s="4">
        <v>153500</v>
      </c>
      <c r="J467" s="3">
        <v>1031</v>
      </c>
      <c r="K467" s="4">
        <v>160000</v>
      </c>
    </row>
    <row r="468" spans="1:11" x14ac:dyDescent="0.2">
      <c r="A468">
        <v>467</v>
      </c>
      <c r="B468">
        <v>5</v>
      </c>
      <c r="C468" s="10">
        <v>167000</v>
      </c>
      <c r="H468" s="3">
        <v>838</v>
      </c>
      <c r="I468" s="4">
        <v>100000</v>
      </c>
      <c r="J468" s="3">
        <v>1032</v>
      </c>
      <c r="K468" s="4">
        <v>197000</v>
      </c>
    </row>
    <row r="469" spans="1:11" x14ac:dyDescent="0.2">
      <c r="A469">
        <v>468</v>
      </c>
      <c r="B469">
        <v>7</v>
      </c>
      <c r="C469" s="10">
        <v>146500</v>
      </c>
      <c r="H469" s="3">
        <v>839</v>
      </c>
      <c r="I469" s="4">
        <v>144000</v>
      </c>
      <c r="J469" s="3">
        <v>1033</v>
      </c>
      <c r="K469" s="4">
        <v>310000</v>
      </c>
    </row>
    <row r="470" spans="1:11" x14ac:dyDescent="0.2">
      <c r="A470">
        <v>469</v>
      </c>
      <c r="B470">
        <v>7</v>
      </c>
      <c r="C470" s="10">
        <v>250000</v>
      </c>
      <c r="H470" s="3">
        <v>840</v>
      </c>
      <c r="I470" s="4">
        <v>130500</v>
      </c>
      <c r="J470" s="3">
        <v>1038</v>
      </c>
      <c r="K470" s="4">
        <v>287000</v>
      </c>
    </row>
    <row r="471" spans="1:11" x14ac:dyDescent="0.2">
      <c r="A471">
        <v>470</v>
      </c>
      <c r="B471">
        <v>7</v>
      </c>
      <c r="C471" s="10">
        <v>187000</v>
      </c>
      <c r="H471" s="3">
        <v>843</v>
      </c>
      <c r="I471" s="4">
        <v>174900</v>
      </c>
      <c r="J471" s="3">
        <v>1041</v>
      </c>
      <c r="K471" s="4">
        <v>155000</v>
      </c>
    </row>
    <row r="472" spans="1:11" x14ac:dyDescent="0.2">
      <c r="A472">
        <v>471</v>
      </c>
      <c r="B472">
        <v>4</v>
      </c>
      <c r="C472" s="10">
        <v>212000</v>
      </c>
      <c r="H472" s="3">
        <v>846</v>
      </c>
      <c r="I472" s="4">
        <v>171000</v>
      </c>
      <c r="J472" s="3">
        <v>1042</v>
      </c>
      <c r="K472" s="4">
        <v>173000</v>
      </c>
    </row>
    <row r="473" spans="1:11" x14ac:dyDescent="0.2">
      <c r="A473">
        <v>472</v>
      </c>
      <c r="B473">
        <v>8</v>
      </c>
      <c r="C473" s="10">
        <v>190000</v>
      </c>
      <c r="H473" s="3">
        <v>848</v>
      </c>
      <c r="I473" s="4">
        <v>133500</v>
      </c>
      <c r="J473" s="3">
        <v>1044</v>
      </c>
      <c r="K473" s="4">
        <v>262280</v>
      </c>
    </row>
    <row r="474" spans="1:11" x14ac:dyDescent="0.2">
      <c r="A474">
        <v>473</v>
      </c>
      <c r="B474">
        <v>5</v>
      </c>
      <c r="C474" s="10">
        <v>148000</v>
      </c>
      <c r="H474" s="3">
        <v>851</v>
      </c>
      <c r="I474" s="4">
        <v>131500</v>
      </c>
      <c r="J474" s="3">
        <v>1045</v>
      </c>
      <c r="K474" s="4">
        <v>278000</v>
      </c>
    </row>
    <row r="475" spans="1:11" x14ac:dyDescent="0.2">
      <c r="A475">
        <v>474</v>
      </c>
      <c r="B475">
        <v>7</v>
      </c>
      <c r="C475" s="10">
        <v>440000</v>
      </c>
      <c r="H475" s="3">
        <v>855</v>
      </c>
      <c r="I475" s="4">
        <v>170000</v>
      </c>
      <c r="J475" s="3">
        <v>1046</v>
      </c>
      <c r="K475" s="4">
        <v>139600</v>
      </c>
    </row>
    <row r="476" spans="1:11" x14ac:dyDescent="0.2">
      <c r="A476">
        <v>475</v>
      </c>
      <c r="B476">
        <v>6</v>
      </c>
      <c r="C476" s="10">
        <v>251000</v>
      </c>
      <c r="H476" s="3">
        <v>856</v>
      </c>
      <c r="I476" s="4">
        <v>127000</v>
      </c>
      <c r="J476" s="3">
        <v>1047</v>
      </c>
      <c r="K476" s="4">
        <v>556581</v>
      </c>
    </row>
    <row r="477" spans="1:11" x14ac:dyDescent="0.2">
      <c r="A477">
        <v>476</v>
      </c>
      <c r="B477">
        <v>5</v>
      </c>
      <c r="C477" s="10">
        <v>132500</v>
      </c>
      <c r="H477" s="3">
        <v>857</v>
      </c>
      <c r="I477" s="4">
        <v>147000</v>
      </c>
      <c r="J477" s="3">
        <v>1049</v>
      </c>
      <c r="K477" s="4">
        <v>115000</v>
      </c>
    </row>
    <row r="478" spans="1:11" x14ac:dyDescent="0.2">
      <c r="A478">
        <v>477</v>
      </c>
      <c r="B478">
        <v>7</v>
      </c>
      <c r="C478" s="10">
        <v>208900</v>
      </c>
      <c r="H478" s="3">
        <v>858</v>
      </c>
      <c r="I478" s="4">
        <v>174000</v>
      </c>
      <c r="J478" s="3">
        <v>1053</v>
      </c>
      <c r="K478" s="4">
        <v>165000</v>
      </c>
    </row>
    <row r="479" spans="1:11" x14ac:dyDescent="0.2">
      <c r="A479">
        <v>478</v>
      </c>
      <c r="B479">
        <v>9</v>
      </c>
      <c r="C479" s="10">
        <v>380000</v>
      </c>
      <c r="H479" s="3">
        <v>859</v>
      </c>
      <c r="I479" s="4">
        <v>152000</v>
      </c>
      <c r="J479" s="3">
        <v>1054</v>
      </c>
      <c r="K479" s="4">
        <v>144500</v>
      </c>
    </row>
    <row r="480" spans="1:11" x14ac:dyDescent="0.2">
      <c r="A480">
        <v>479</v>
      </c>
      <c r="B480">
        <v>7</v>
      </c>
      <c r="C480" s="10">
        <v>297000</v>
      </c>
      <c r="H480" s="3">
        <v>862</v>
      </c>
      <c r="I480" s="4">
        <v>131500</v>
      </c>
      <c r="J480" s="3">
        <v>1055</v>
      </c>
      <c r="K480" s="4">
        <v>255000</v>
      </c>
    </row>
    <row r="481" spans="1:11" x14ac:dyDescent="0.2">
      <c r="A481">
        <v>480</v>
      </c>
      <c r="B481">
        <v>7</v>
      </c>
      <c r="C481" s="10">
        <v>89471</v>
      </c>
      <c r="H481" s="3">
        <v>863</v>
      </c>
      <c r="I481" s="4">
        <v>152000</v>
      </c>
      <c r="J481" s="3">
        <v>1056</v>
      </c>
      <c r="K481" s="4">
        <v>180000</v>
      </c>
    </row>
    <row r="482" spans="1:11" x14ac:dyDescent="0.2">
      <c r="A482">
        <v>481</v>
      </c>
      <c r="B482">
        <v>8</v>
      </c>
      <c r="C482" s="10">
        <v>326000</v>
      </c>
      <c r="H482" s="3">
        <v>864</v>
      </c>
      <c r="I482" s="4">
        <v>132500</v>
      </c>
      <c r="J482" s="3">
        <v>1058</v>
      </c>
      <c r="K482" s="4">
        <v>248000</v>
      </c>
    </row>
    <row r="483" spans="1:11" x14ac:dyDescent="0.2">
      <c r="A483">
        <v>482</v>
      </c>
      <c r="B483">
        <v>6</v>
      </c>
      <c r="C483" s="10">
        <v>374000</v>
      </c>
      <c r="H483" s="3">
        <v>865</v>
      </c>
      <c r="I483" s="4">
        <v>250580</v>
      </c>
      <c r="J483" s="3">
        <v>1059</v>
      </c>
      <c r="K483" s="4">
        <v>335000</v>
      </c>
    </row>
    <row r="484" spans="1:11" x14ac:dyDescent="0.2">
      <c r="A484">
        <v>483</v>
      </c>
      <c r="B484">
        <v>7</v>
      </c>
      <c r="C484" s="10">
        <v>155000</v>
      </c>
      <c r="H484" s="3">
        <v>866</v>
      </c>
      <c r="I484" s="4">
        <v>148500</v>
      </c>
      <c r="J484" s="3">
        <v>1060</v>
      </c>
      <c r="K484" s="4">
        <v>220000</v>
      </c>
    </row>
    <row r="485" spans="1:11" x14ac:dyDescent="0.2">
      <c r="A485">
        <v>484</v>
      </c>
      <c r="B485">
        <v>5</v>
      </c>
      <c r="C485" s="10">
        <v>164000</v>
      </c>
      <c r="H485" s="3">
        <v>867</v>
      </c>
      <c r="I485" s="4">
        <v>248900</v>
      </c>
      <c r="J485" s="3">
        <v>1063</v>
      </c>
      <c r="K485" s="4">
        <v>90000</v>
      </c>
    </row>
    <row r="486" spans="1:11" x14ac:dyDescent="0.2">
      <c r="A486">
        <v>485</v>
      </c>
      <c r="B486">
        <v>6</v>
      </c>
      <c r="C486" s="10">
        <v>132500</v>
      </c>
      <c r="H486" s="3">
        <v>868</v>
      </c>
      <c r="I486" s="4">
        <v>129000</v>
      </c>
      <c r="J486" s="3">
        <v>1066</v>
      </c>
      <c r="K486" s="4">
        <v>328000</v>
      </c>
    </row>
    <row r="487" spans="1:11" x14ac:dyDescent="0.2">
      <c r="A487">
        <v>486</v>
      </c>
      <c r="B487">
        <v>5</v>
      </c>
      <c r="C487" s="10">
        <v>147000</v>
      </c>
      <c r="H487" s="3">
        <v>871</v>
      </c>
      <c r="I487" s="4">
        <v>109500</v>
      </c>
      <c r="J487" s="3">
        <v>1067</v>
      </c>
      <c r="K487" s="4">
        <v>178000</v>
      </c>
    </row>
    <row r="488" spans="1:11" x14ac:dyDescent="0.2">
      <c r="A488">
        <v>487</v>
      </c>
      <c r="B488">
        <v>6</v>
      </c>
      <c r="C488" s="10">
        <v>156000</v>
      </c>
      <c r="H488" s="3">
        <v>873</v>
      </c>
      <c r="I488" s="4">
        <v>116000</v>
      </c>
      <c r="J488" s="3">
        <v>1068</v>
      </c>
      <c r="K488" s="4">
        <v>167900</v>
      </c>
    </row>
    <row r="489" spans="1:11" x14ac:dyDescent="0.2">
      <c r="A489">
        <v>488</v>
      </c>
      <c r="B489">
        <v>7</v>
      </c>
      <c r="C489" s="10">
        <v>175000</v>
      </c>
      <c r="H489" s="3">
        <v>874</v>
      </c>
      <c r="I489" s="4">
        <v>133000</v>
      </c>
      <c r="J489" s="3">
        <v>1069</v>
      </c>
      <c r="K489" s="4">
        <v>151400</v>
      </c>
    </row>
    <row r="490" spans="1:11" x14ac:dyDescent="0.2">
      <c r="A490">
        <v>489</v>
      </c>
      <c r="B490">
        <v>10</v>
      </c>
      <c r="C490" s="10">
        <v>160000</v>
      </c>
      <c r="H490" s="3">
        <v>875</v>
      </c>
      <c r="I490" s="4">
        <v>66500</v>
      </c>
      <c r="J490" s="3">
        <v>1072</v>
      </c>
      <c r="K490" s="4">
        <v>154000</v>
      </c>
    </row>
    <row r="491" spans="1:11" x14ac:dyDescent="0.2">
      <c r="A491">
        <v>490</v>
      </c>
      <c r="B491">
        <v>3</v>
      </c>
      <c r="C491" s="10">
        <v>86000</v>
      </c>
      <c r="H491" s="3">
        <v>877</v>
      </c>
      <c r="I491" s="4">
        <v>132250</v>
      </c>
      <c r="J491" s="3">
        <v>1073</v>
      </c>
      <c r="K491" s="4">
        <v>91500</v>
      </c>
    </row>
    <row r="492" spans="1:11" x14ac:dyDescent="0.2">
      <c r="A492">
        <v>491</v>
      </c>
      <c r="B492">
        <v>4</v>
      </c>
      <c r="C492" s="10">
        <v>115000</v>
      </c>
      <c r="H492" s="3">
        <v>879</v>
      </c>
      <c r="I492" s="4">
        <v>148000</v>
      </c>
      <c r="J492" s="3">
        <v>1077</v>
      </c>
      <c r="K492" s="4">
        <v>170000</v>
      </c>
    </row>
    <row r="493" spans="1:11" x14ac:dyDescent="0.2">
      <c r="A493">
        <v>492</v>
      </c>
      <c r="B493">
        <v>5</v>
      </c>
      <c r="C493" s="10">
        <v>133000</v>
      </c>
      <c r="H493" s="3">
        <v>880</v>
      </c>
      <c r="I493" s="4">
        <v>136500</v>
      </c>
      <c r="J493" s="3">
        <v>1088</v>
      </c>
      <c r="K493" s="4">
        <v>252000</v>
      </c>
    </row>
    <row r="494" spans="1:11" x14ac:dyDescent="0.2">
      <c r="A494">
        <v>493</v>
      </c>
      <c r="B494">
        <v>8</v>
      </c>
      <c r="C494" s="10">
        <v>172785</v>
      </c>
      <c r="H494" s="3">
        <v>881</v>
      </c>
      <c r="I494" s="4">
        <v>157000</v>
      </c>
      <c r="J494" s="3">
        <v>1089</v>
      </c>
      <c r="K494" s="4">
        <v>137500</v>
      </c>
    </row>
    <row r="495" spans="1:11" x14ac:dyDescent="0.2">
      <c r="A495">
        <v>494</v>
      </c>
      <c r="B495">
        <v>6</v>
      </c>
      <c r="C495" s="10">
        <v>155000</v>
      </c>
      <c r="H495" s="3">
        <v>885</v>
      </c>
      <c r="I495" s="4">
        <v>100000</v>
      </c>
      <c r="J495" s="3">
        <v>1093</v>
      </c>
      <c r="K495" s="4">
        <v>136500</v>
      </c>
    </row>
    <row r="496" spans="1:11" x14ac:dyDescent="0.2">
      <c r="A496">
        <v>495</v>
      </c>
      <c r="B496">
        <v>4</v>
      </c>
      <c r="C496" s="10">
        <v>91300</v>
      </c>
      <c r="H496" s="3">
        <v>886</v>
      </c>
      <c r="I496" s="4">
        <v>328900</v>
      </c>
      <c r="J496" s="3">
        <v>1097</v>
      </c>
      <c r="K496" s="4">
        <v>127000</v>
      </c>
    </row>
    <row r="497" spans="1:11" x14ac:dyDescent="0.2">
      <c r="A497">
        <v>496</v>
      </c>
      <c r="B497">
        <v>4</v>
      </c>
      <c r="C497" s="10">
        <v>34900</v>
      </c>
      <c r="H497" s="3">
        <v>890</v>
      </c>
      <c r="I497" s="4">
        <v>149500</v>
      </c>
      <c r="J497" s="3">
        <v>1100</v>
      </c>
      <c r="K497" s="4">
        <v>157000</v>
      </c>
    </row>
    <row r="498" spans="1:11" x14ac:dyDescent="0.2">
      <c r="A498">
        <v>497</v>
      </c>
      <c r="B498">
        <v>10</v>
      </c>
      <c r="C498" s="10">
        <v>430000</v>
      </c>
      <c r="H498" s="3">
        <v>891</v>
      </c>
      <c r="I498" s="4">
        <v>122900</v>
      </c>
      <c r="J498" s="3">
        <v>1106</v>
      </c>
      <c r="K498" s="4">
        <v>325000</v>
      </c>
    </row>
    <row r="499" spans="1:11" x14ac:dyDescent="0.2">
      <c r="A499">
        <v>498</v>
      </c>
      <c r="B499">
        <v>8</v>
      </c>
      <c r="C499" s="10">
        <v>184000</v>
      </c>
      <c r="H499" s="3">
        <v>893</v>
      </c>
      <c r="I499" s="4">
        <v>154500</v>
      </c>
      <c r="J499" s="3">
        <v>1108</v>
      </c>
      <c r="K499" s="4">
        <v>274725</v>
      </c>
    </row>
    <row r="500" spans="1:11" x14ac:dyDescent="0.2">
      <c r="A500">
        <v>499</v>
      </c>
      <c r="B500">
        <v>5</v>
      </c>
      <c r="C500" s="10">
        <v>130000</v>
      </c>
      <c r="H500" s="3">
        <v>894</v>
      </c>
      <c r="I500" s="4">
        <v>165000</v>
      </c>
      <c r="J500" s="3">
        <v>1109</v>
      </c>
      <c r="K500" s="4">
        <v>181000</v>
      </c>
    </row>
    <row r="501" spans="1:11" x14ac:dyDescent="0.2">
      <c r="A501">
        <v>500</v>
      </c>
      <c r="B501">
        <v>5</v>
      </c>
      <c r="C501" s="10">
        <v>120000</v>
      </c>
      <c r="H501" s="3">
        <v>897</v>
      </c>
      <c r="I501" s="4">
        <v>106500</v>
      </c>
      <c r="J501" s="3">
        <v>1110</v>
      </c>
      <c r="K501" s="4">
        <v>280000</v>
      </c>
    </row>
    <row r="502" spans="1:11" x14ac:dyDescent="0.2">
      <c r="A502">
        <v>501</v>
      </c>
      <c r="B502">
        <v>7</v>
      </c>
      <c r="C502" s="10">
        <v>113000</v>
      </c>
      <c r="H502" s="3">
        <v>900</v>
      </c>
      <c r="I502" s="4">
        <v>135000</v>
      </c>
      <c r="J502" s="3">
        <v>1111</v>
      </c>
      <c r="K502" s="4">
        <v>188000</v>
      </c>
    </row>
    <row r="503" spans="1:11" x14ac:dyDescent="0.2">
      <c r="A503">
        <v>502</v>
      </c>
      <c r="B503">
        <v>7</v>
      </c>
      <c r="C503" s="10">
        <v>226700</v>
      </c>
      <c r="H503" s="3">
        <v>901</v>
      </c>
      <c r="I503" s="4">
        <v>110000</v>
      </c>
      <c r="J503" s="3">
        <v>1112</v>
      </c>
      <c r="K503" s="4">
        <v>205000</v>
      </c>
    </row>
    <row r="504" spans="1:11" x14ac:dyDescent="0.2">
      <c r="A504">
        <v>503</v>
      </c>
      <c r="B504">
        <v>6</v>
      </c>
      <c r="C504" s="10">
        <v>140000</v>
      </c>
      <c r="H504" s="3">
        <v>902</v>
      </c>
      <c r="I504" s="4">
        <v>153000</v>
      </c>
      <c r="J504" s="3">
        <v>1116</v>
      </c>
      <c r="K504" s="4">
        <v>318000</v>
      </c>
    </row>
    <row r="505" spans="1:11" x14ac:dyDescent="0.2">
      <c r="A505">
        <v>504</v>
      </c>
      <c r="B505">
        <v>6</v>
      </c>
      <c r="C505" s="10">
        <v>289000</v>
      </c>
      <c r="H505" s="3">
        <v>905</v>
      </c>
      <c r="I505" s="4">
        <v>125500</v>
      </c>
      <c r="J505" s="3">
        <v>1117</v>
      </c>
      <c r="K505" s="4">
        <v>184100</v>
      </c>
    </row>
    <row r="506" spans="1:11" x14ac:dyDescent="0.2">
      <c r="A506">
        <v>505</v>
      </c>
      <c r="B506">
        <v>6</v>
      </c>
      <c r="C506" s="10">
        <v>147000</v>
      </c>
      <c r="H506" s="3">
        <v>906</v>
      </c>
      <c r="I506" s="4">
        <v>128000</v>
      </c>
      <c r="J506" s="3">
        <v>1122</v>
      </c>
      <c r="K506" s="4">
        <v>212900</v>
      </c>
    </row>
    <row r="507" spans="1:11" x14ac:dyDescent="0.2">
      <c r="A507">
        <v>506</v>
      </c>
      <c r="B507">
        <v>10</v>
      </c>
      <c r="C507" s="10">
        <v>124500</v>
      </c>
      <c r="H507" s="3">
        <v>908</v>
      </c>
      <c r="I507" s="4">
        <v>250000</v>
      </c>
      <c r="J507" s="3">
        <v>1125</v>
      </c>
      <c r="K507" s="4">
        <v>163900</v>
      </c>
    </row>
    <row r="508" spans="1:11" x14ac:dyDescent="0.2">
      <c r="A508">
        <v>507</v>
      </c>
      <c r="B508">
        <v>8</v>
      </c>
      <c r="C508" s="10">
        <v>215000</v>
      </c>
      <c r="H508" s="3">
        <v>909</v>
      </c>
      <c r="I508" s="4">
        <v>131000</v>
      </c>
      <c r="J508" s="3">
        <v>1127</v>
      </c>
      <c r="K508" s="4">
        <v>174000</v>
      </c>
    </row>
    <row r="509" spans="1:11" x14ac:dyDescent="0.2">
      <c r="A509">
        <v>508</v>
      </c>
      <c r="B509">
        <v>4</v>
      </c>
      <c r="C509" s="10">
        <v>208300</v>
      </c>
      <c r="H509" s="3">
        <v>912</v>
      </c>
      <c r="I509" s="4">
        <v>143500</v>
      </c>
      <c r="J509" s="3">
        <v>1128</v>
      </c>
      <c r="K509" s="4">
        <v>259000</v>
      </c>
    </row>
    <row r="510" spans="1:11" x14ac:dyDescent="0.2">
      <c r="A510">
        <v>509</v>
      </c>
      <c r="B510">
        <v>7</v>
      </c>
      <c r="C510" s="10">
        <v>161000</v>
      </c>
      <c r="H510" s="3">
        <v>913</v>
      </c>
      <c r="I510" s="4">
        <v>88000</v>
      </c>
      <c r="J510" s="3">
        <v>1129</v>
      </c>
      <c r="K510" s="4">
        <v>215000</v>
      </c>
    </row>
    <row r="511" spans="1:11" x14ac:dyDescent="0.2">
      <c r="A511">
        <v>510</v>
      </c>
      <c r="B511">
        <v>6</v>
      </c>
      <c r="C511" s="10">
        <v>124500</v>
      </c>
      <c r="H511" s="3">
        <v>915</v>
      </c>
      <c r="I511" s="4">
        <v>173733</v>
      </c>
      <c r="J511" s="3">
        <v>1131</v>
      </c>
      <c r="K511" s="4">
        <v>135000</v>
      </c>
    </row>
    <row r="512" spans="1:11" x14ac:dyDescent="0.2">
      <c r="A512">
        <v>511</v>
      </c>
      <c r="B512">
        <v>6</v>
      </c>
      <c r="C512" s="10">
        <v>164900</v>
      </c>
      <c r="H512" s="3">
        <v>916</v>
      </c>
      <c r="I512" s="4">
        <v>75000</v>
      </c>
      <c r="J512" s="3">
        <v>1133</v>
      </c>
      <c r="K512" s="4">
        <v>117500</v>
      </c>
    </row>
    <row r="513" spans="1:11" x14ac:dyDescent="0.2">
      <c r="A513">
        <v>512</v>
      </c>
      <c r="B513">
        <v>6</v>
      </c>
      <c r="C513" s="10">
        <v>202665</v>
      </c>
      <c r="H513" s="3">
        <v>917</v>
      </c>
      <c r="I513" s="4">
        <v>35311</v>
      </c>
      <c r="J513" s="3">
        <v>1134</v>
      </c>
      <c r="K513" s="4">
        <v>239500</v>
      </c>
    </row>
    <row r="514" spans="1:11" x14ac:dyDescent="0.2">
      <c r="A514">
        <v>513</v>
      </c>
      <c r="B514">
        <v>5</v>
      </c>
      <c r="C514" s="10">
        <v>129900</v>
      </c>
      <c r="H514" s="3">
        <v>918</v>
      </c>
      <c r="I514" s="4">
        <v>135000</v>
      </c>
      <c r="J514" s="3">
        <v>1135</v>
      </c>
      <c r="K514" s="4">
        <v>169000</v>
      </c>
    </row>
    <row r="515" spans="1:11" x14ac:dyDescent="0.2">
      <c r="A515">
        <v>514</v>
      </c>
      <c r="B515">
        <v>5</v>
      </c>
      <c r="C515" s="10">
        <v>134000</v>
      </c>
      <c r="H515" s="3">
        <v>920</v>
      </c>
      <c r="I515" s="4">
        <v>176500</v>
      </c>
      <c r="J515" s="3">
        <v>1142</v>
      </c>
      <c r="K515" s="4">
        <v>197500</v>
      </c>
    </row>
    <row r="516" spans="1:11" x14ac:dyDescent="0.2">
      <c r="A516">
        <v>515</v>
      </c>
      <c r="B516">
        <v>5</v>
      </c>
      <c r="C516" s="10">
        <v>96500</v>
      </c>
      <c r="H516" s="3">
        <v>923</v>
      </c>
      <c r="I516" s="4">
        <v>169990</v>
      </c>
      <c r="J516" s="3">
        <v>1143</v>
      </c>
      <c r="K516" s="4">
        <v>424870</v>
      </c>
    </row>
    <row r="517" spans="1:11" x14ac:dyDescent="0.2">
      <c r="A517">
        <v>516</v>
      </c>
      <c r="B517">
        <v>9</v>
      </c>
      <c r="C517" s="10">
        <v>402861</v>
      </c>
      <c r="H517" s="3">
        <v>924</v>
      </c>
      <c r="I517" s="4">
        <v>193000</v>
      </c>
      <c r="J517" s="3">
        <v>1146</v>
      </c>
      <c r="K517" s="4">
        <v>149000</v>
      </c>
    </row>
    <row r="518" spans="1:11" x14ac:dyDescent="0.2">
      <c r="A518">
        <v>517</v>
      </c>
      <c r="B518">
        <v>7</v>
      </c>
      <c r="C518" s="10">
        <v>158000</v>
      </c>
      <c r="H518" s="3">
        <v>926</v>
      </c>
      <c r="I518" s="4">
        <v>175000</v>
      </c>
      <c r="J518" s="3">
        <v>1148</v>
      </c>
      <c r="K518" s="4">
        <v>174500</v>
      </c>
    </row>
    <row r="519" spans="1:11" x14ac:dyDescent="0.2">
      <c r="A519">
        <v>518</v>
      </c>
      <c r="B519">
        <v>7</v>
      </c>
      <c r="C519" s="10">
        <v>265000</v>
      </c>
      <c r="H519" s="3">
        <v>932</v>
      </c>
      <c r="I519" s="4">
        <v>117500</v>
      </c>
      <c r="J519" s="3">
        <v>1150</v>
      </c>
      <c r="K519" s="4">
        <v>143000</v>
      </c>
    </row>
    <row r="520" spans="1:11" x14ac:dyDescent="0.2">
      <c r="A520">
        <v>519</v>
      </c>
      <c r="B520">
        <v>7</v>
      </c>
      <c r="C520" s="10">
        <v>211000</v>
      </c>
      <c r="H520" s="3">
        <v>934</v>
      </c>
      <c r="I520" s="4">
        <v>190000</v>
      </c>
      <c r="J520" s="3">
        <v>1155</v>
      </c>
      <c r="K520" s="4">
        <v>201800</v>
      </c>
    </row>
    <row r="521" spans="1:11" x14ac:dyDescent="0.2">
      <c r="A521">
        <v>520</v>
      </c>
      <c r="B521">
        <v>9</v>
      </c>
      <c r="C521" s="10">
        <v>234000</v>
      </c>
      <c r="H521" s="3">
        <v>936</v>
      </c>
      <c r="I521" s="4">
        <v>79900</v>
      </c>
      <c r="J521" s="3">
        <v>1159</v>
      </c>
      <c r="K521" s="4">
        <v>235128</v>
      </c>
    </row>
    <row r="522" spans="1:11" x14ac:dyDescent="0.2">
      <c r="A522">
        <v>521</v>
      </c>
      <c r="B522">
        <v>7</v>
      </c>
      <c r="C522" s="10">
        <v>106250</v>
      </c>
      <c r="H522" s="3">
        <v>937</v>
      </c>
      <c r="I522" s="4">
        <v>184900</v>
      </c>
      <c r="J522" s="3">
        <v>1160</v>
      </c>
      <c r="K522" s="4">
        <v>185000</v>
      </c>
    </row>
    <row r="523" spans="1:11" x14ac:dyDescent="0.2">
      <c r="A523">
        <v>522</v>
      </c>
      <c r="B523">
        <v>6</v>
      </c>
      <c r="C523" s="10">
        <v>150000</v>
      </c>
      <c r="H523" s="3">
        <v>947</v>
      </c>
      <c r="I523" s="4">
        <v>143000</v>
      </c>
      <c r="J523" s="3">
        <v>1161</v>
      </c>
      <c r="K523" s="4">
        <v>146000</v>
      </c>
    </row>
    <row r="524" spans="1:11" x14ac:dyDescent="0.2">
      <c r="A524">
        <v>523</v>
      </c>
      <c r="B524">
        <v>7</v>
      </c>
      <c r="C524" s="10">
        <v>159000</v>
      </c>
      <c r="H524" s="3">
        <v>950</v>
      </c>
      <c r="I524" s="4">
        <v>197500</v>
      </c>
      <c r="J524" s="3">
        <v>1162</v>
      </c>
      <c r="K524" s="4">
        <v>224000</v>
      </c>
    </row>
    <row r="525" spans="1:11" x14ac:dyDescent="0.2">
      <c r="A525">
        <v>524</v>
      </c>
      <c r="B525">
        <v>11</v>
      </c>
      <c r="C525" s="10">
        <v>184750</v>
      </c>
      <c r="H525" s="3">
        <v>951</v>
      </c>
      <c r="I525" s="4">
        <v>129000</v>
      </c>
      <c r="J525" s="3">
        <v>1166</v>
      </c>
      <c r="K525" s="4">
        <v>233170</v>
      </c>
    </row>
    <row r="526" spans="1:11" x14ac:dyDescent="0.2">
      <c r="A526">
        <v>525</v>
      </c>
      <c r="B526">
        <v>8</v>
      </c>
      <c r="C526" s="10">
        <v>315750</v>
      </c>
      <c r="H526" s="3">
        <v>952</v>
      </c>
      <c r="I526" s="4">
        <v>119900</v>
      </c>
      <c r="J526" s="3">
        <v>1167</v>
      </c>
      <c r="K526" s="4">
        <v>245350</v>
      </c>
    </row>
    <row r="527" spans="1:11" x14ac:dyDescent="0.2">
      <c r="A527">
        <v>526</v>
      </c>
      <c r="B527">
        <v>6</v>
      </c>
      <c r="C527" s="10">
        <v>176000</v>
      </c>
      <c r="H527" s="3">
        <v>953</v>
      </c>
      <c r="I527" s="4">
        <v>133900</v>
      </c>
      <c r="J527" s="3">
        <v>1168</v>
      </c>
      <c r="K527" s="4">
        <v>173000</v>
      </c>
    </row>
    <row r="528" spans="1:11" x14ac:dyDescent="0.2">
      <c r="A528">
        <v>527</v>
      </c>
      <c r="B528">
        <v>4</v>
      </c>
      <c r="C528" s="10">
        <v>132000</v>
      </c>
      <c r="H528" s="3">
        <v>955</v>
      </c>
      <c r="I528" s="4">
        <v>127500</v>
      </c>
      <c r="J528" s="3">
        <v>1169</v>
      </c>
      <c r="K528" s="4">
        <v>235000</v>
      </c>
    </row>
    <row r="529" spans="1:11" x14ac:dyDescent="0.2">
      <c r="A529">
        <v>528</v>
      </c>
      <c r="B529">
        <v>11</v>
      </c>
      <c r="C529" s="10">
        <v>446261</v>
      </c>
      <c r="H529" s="3">
        <v>957</v>
      </c>
      <c r="I529" s="4">
        <v>124000</v>
      </c>
      <c r="J529" s="3">
        <v>1170</v>
      </c>
      <c r="K529" s="4">
        <v>625000</v>
      </c>
    </row>
    <row r="530" spans="1:11" x14ac:dyDescent="0.2">
      <c r="A530">
        <v>529</v>
      </c>
      <c r="B530">
        <v>5</v>
      </c>
      <c r="C530" s="10">
        <v>86000</v>
      </c>
      <c r="H530" s="3">
        <v>958</v>
      </c>
      <c r="I530" s="4">
        <v>132000</v>
      </c>
      <c r="J530" s="3">
        <v>1174</v>
      </c>
      <c r="K530" s="4">
        <v>200500</v>
      </c>
    </row>
    <row r="531" spans="1:11" x14ac:dyDescent="0.2">
      <c r="A531">
        <v>530</v>
      </c>
      <c r="B531">
        <v>9</v>
      </c>
      <c r="C531" s="10">
        <v>200624</v>
      </c>
      <c r="H531" s="3">
        <v>959</v>
      </c>
      <c r="I531" s="4">
        <v>185000</v>
      </c>
      <c r="J531" s="3">
        <v>1175</v>
      </c>
      <c r="K531" s="4">
        <v>239000</v>
      </c>
    </row>
    <row r="532" spans="1:11" x14ac:dyDescent="0.2">
      <c r="A532">
        <v>531</v>
      </c>
      <c r="B532">
        <v>5</v>
      </c>
      <c r="C532" s="10">
        <v>175000</v>
      </c>
      <c r="H532" s="3">
        <v>960</v>
      </c>
      <c r="I532" s="4">
        <v>155000</v>
      </c>
      <c r="J532" s="3">
        <v>1176</v>
      </c>
      <c r="K532" s="4">
        <v>285000</v>
      </c>
    </row>
    <row r="533" spans="1:11" x14ac:dyDescent="0.2">
      <c r="A533">
        <v>532</v>
      </c>
      <c r="B533">
        <v>6</v>
      </c>
      <c r="C533" s="10">
        <v>128000</v>
      </c>
      <c r="H533" s="3">
        <v>961</v>
      </c>
      <c r="I533" s="4">
        <v>116500</v>
      </c>
      <c r="J533" s="3">
        <v>1179</v>
      </c>
      <c r="K533" s="4">
        <v>154900</v>
      </c>
    </row>
    <row r="534" spans="1:11" x14ac:dyDescent="0.2">
      <c r="A534">
        <v>533</v>
      </c>
      <c r="B534">
        <v>5</v>
      </c>
      <c r="C534" s="10">
        <v>107500</v>
      </c>
      <c r="H534" s="3">
        <v>968</v>
      </c>
      <c r="I534" s="4">
        <v>135000</v>
      </c>
      <c r="J534" s="3">
        <v>1181</v>
      </c>
      <c r="K534" s="4">
        <v>250000</v>
      </c>
    </row>
    <row r="535" spans="1:11" x14ac:dyDescent="0.2">
      <c r="A535">
        <v>534</v>
      </c>
      <c r="B535">
        <v>2</v>
      </c>
      <c r="C535" s="10">
        <v>39300</v>
      </c>
      <c r="H535" s="3">
        <v>969</v>
      </c>
      <c r="I535" s="4">
        <v>37900</v>
      </c>
      <c r="J535" s="3">
        <v>1183</v>
      </c>
      <c r="K535" s="4">
        <v>745000</v>
      </c>
    </row>
    <row r="536" spans="1:11" x14ac:dyDescent="0.2">
      <c r="A536">
        <v>535</v>
      </c>
      <c r="B536">
        <v>6</v>
      </c>
      <c r="C536" s="10">
        <v>178000</v>
      </c>
      <c r="H536" s="3">
        <v>970</v>
      </c>
      <c r="I536" s="4">
        <v>140000</v>
      </c>
      <c r="J536" s="3">
        <v>1186</v>
      </c>
      <c r="K536" s="4">
        <v>104900</v>
      </c>
    </row>
    <row r="537" spans="1:11" x14ac:dyDescent="0.2">
      <c r="A537">
        <v>536</v>
      </c>
      <c r="B537">
        <v>5</v>
      </c>
      <c r="C537" s="10">
        <v>107500</v>
      </c>
      <c r="H537" s="3">
        <v>971</v>
      </c>
      <c r="I537" s="4">
        <v>135000</v>
      </c>
      <c r="J537" s="3">
        <v>1187</v>
      </c>
      <c r="K537" s="4">
        <v>95000</v>
      </c>
    </row>
    <row r="538" spans="1:11" x14ac:dyDescent="0.2">
      <c r="A538">
        <v>537</v>
      </c>
      <c r="B538">
        <v>8</v>
      </c>
      <c r="C538" s="10">
        <v>188000</v>
      </c>
      <c r="H538" s="3">
        <v>972</v>
      </c>
      <c r="I538" s="4">
        <v>173000</v>
      </c>
      <c r="J538" s="3">
        <v>1189</v>
      </c>
      <c r="K538" s="4">
        <v>195000</v>
      </c>
    </row>
    <row r="539" spans="1:11" x14ac:dyDescent="0.2">
      <c r="A539">
        <v>538</v>
      </c>
      <c r="B539">
        <v>5</v>
      </c>
      <c r="C539" s="10">
        <v>111250</v>
      </c>
      <c r="H539" s="3">
        <v>973</v>
      </c>
      <c r="I539" s="4">
        <v>99500</v>
      </c>
      <c r="J539" s="3">
        <v>1190</v>
      </c>
      <c r="K539" s="4">
        <v>189000</v>
      </c>
    </row>
    <row r="540" spans="1:11" x14ac:dyDescent="0.2">
      <c r="A540">
        <v>539</v>
      </c>
      <c r="B540">
        <v>7</v>
      </c>
      <c r="C540" s="10">
        <v>158000</v>
      </c>
      <c r="H540" s="3">
        <v>974</v>
      </c>
      <c r="I540" s="4">
        <v>182000</v>
      </c>
      <c r="J540" s="3">
        <v>1191</v>
      </c>
      <c r="K540" s="4">
        <v>168000</v>
      </c>
    </row>
    <row r="541" spans="1:11" x14ac:dyDescent="0.2">
      <c r="A541">
        <v>540</v>
      </c>
      <c r="B541">
        <v>6</v>
      </c>
      <c r="C541" s="10">
        <v>272000</v>
      </c>
      <c r="H541" s="3">
        <v>976</v>
      </c>
      <c r="I541" s="4">
        <v>165000</v>
      </c>
      <c r="J541" s="3">
        <v>1195</v>
      </c>
      <c r="K541" s="4">
        <v>158000</v>
      </c>
    </row>
    <row r="542" spans="1:11" x14ac:dyDescent="0.2">
      <c r="A542">
        <v>541</v>
      </c>
      <c r="B542">
        <v>8</v>
      </c>
      <c r="C542" s="10">
        <v>315000</v>
      </c>
      <c r="H542" s="3">
        <v>977</v>
      </c>
      <c r="I542" s="4">
        <v>85500</v>
      </c>
      <c r="J542" s="3">
        <v>1196</v>
      </c>
      <c r="K542" s="4">
        <v>176000</v>
      </c>
    </row>
    <row r="543" spans="1:11" x14ac:dyDescent="0.2">
      <c r="A543">
        <v>542</v>
      </c>
      <c r="B543">
        <v>8</v>
      </c>
      <c r="C543" s="10">
        <v>248000</v>
      </c>
      <c r="H543" s="3">
        <v>978</v>
      </c>
      <c r="I543" s="4">
        <v>199900</v>
      </c>
      <c r="J543" s="3">
        <v>1197</v>
      </c>
      <c r="K543" s="4">
        <v>219210</v>
      </c>
    </row>
    <row r="544" spans="1:11" x14ac:dyDescent="0.2">
      <c r="A544">
        <v>543</v>
      </c>
      <c r="B544">
        <v>7</v>
      </c>
      <c r="C544" s="10">
        <v>213250</v>
      </c>
      <c r="H544" s="3">
        <v>979</v>
      </c>
      <c r="I544" s="4">
        <v>110000</v>
      </c>
      <c r="J544" s="3">
        <v>1198</v>
      </c>
      <c r="K544" s="4">
        <v>144000</v>
      </c>
    </row>
    <row r="545" spans="1:11" x14ac:dyDescent="0.2">
      <c r="A545">
        <v>544</v>
      </c>
      <c r="B545">
        <v>4</v>
      </c>
      <c r="C545" s="10">
        <v>133000</v>
      </c>
      <c r="H545" s="3">
        <v>980</v>
      </c>
      <c r="I545" s="4">
        <v>139000</v>
      </c>
      <c r="J545" s="3">
        <v>1206</v>
      </c>
      <c r="K545" s="4">
        <v>271900</v>
      </c>
    </row>
    <row r="546" spans="1:11" x14ac:dyDescent="0.2">
      <c r="A546">
        <v>545</v>
      </c>
      <c r="B546">
        <v>7</v>
      </c>
      <c r="C546" s="10">
        <v>179665</v>
      </c>
      <c r="H546" s="3">
        <v>981</v>
      </c>
      <c r="I546" s="4">
        <v>178400</v>
      </c>
      <c r="J546" s="3">
        <v>1208</v>
      </c>
      <c r="K546" s="4">
        <v>200000</v>
      </c>
    </row>
    <row r="547" spans="1:11" x14ac:dyDescent="0.2">
      <c r="A547">
        <v>546</v>
      </c>
      <c r="B547">
        <v>9</v>
      </c>
      <c r="C547" s="10">
        <v>229000</v>
      </c>
      <c r="H547" s="3">
        <v>983</v>
      </c>
      <c r="I547" s="4">
        <v>159895</v>
      </c>
      <c r="J547" s="3">
        <v>1210</v>
      </c>
      <c r="K547" s="4">
        <v>290000</v>
      </c>
    </row>
    <row r="548" spans="1:11" x14ac:dyDescent="0.2">
      <c r="A548">
        <v>547</v>
      </c>
      <c r="B548">
        <v>6</v>
      </c>
      <c r="C548" s="10">
        <v>210000</v>
      </c>
      <c r="H548" s="3">
        <v>986</v>
      </c>
      <c r="I548" s="4">
        <v>125000</v>
      </c>
      <c r="J548" s="3">
        <v>1211</v>
      </c>
      <c r="K548" s="4">
        <v>189000</v>
      </c>
    </row>
    <row r="549" spans="1:11" x14ac:dyDescent="0.2">
      <c r="A549">
        <v>548</v>
      </c>
      <c r="B549">
        <v>5</v>
      </c>
      <c r="C549" s="10">
        <v>129500</v>
      </c>
      <c r="H549" s="3">
        <v>987</v>
      </c>
      <c r="I549" s="4">
        <v>117000</v>
      </c>
      <c r="J549" s="3">
        <v>1212</v>
      </c>
      <c r="K549" s="4">
        <v>164000</v>
      </c>
    </row>
    <row r="550" spans="1:11" x14ac:dyDescent="0.2">
      <c r="A550">
        <v>549</v>
      </c>
      <c r="B550">
        <v>4</v>
      </c>
      <c r="C550" s="10">
        <v>125000</v>
      </c>
      <c r="H550" s="3">
        <v>990</v>
      </c>
      <c r="I550" s="4">
        <v>197000</v>
      </c>
      <c r="J550" s="3">
        <v>1217</v>
      </c>
      <c r="K550" s="4">
        <v>112000</v>
      </c>
    </row>
    <row r="551" spans="1:11" x14ac:dyDescent="0.2">
      <c r="A551">
        <v>550</v>
      </c>
      <c r="B551">
        <v>8</v>
      </c>
      <c r="C551" s="10">
        <v>263000</v>
      </c>
      <c r="H551" s="3">
        <v>994</v>
      </c>
      <c r="I551" s="4">
        <v>173900</v>
      </c>
      <c r="J551" s="3">
        <v>1220</v>
      </c>
      <c r="K551" s="4">
        <v>91500</v>
      </c>
    </row>
    <row r="552" spans="1:11" x14ac:dyDescent="0.2">
      <c r="A552">
        <v>551</v>
      </c>
      <c r="B552">
        <v>4</v>
      </c>
      <c r="C552" s="10">
        <v>140000</v>
      </c>
      <c r="H552" s="3">
        <v>996</v>
      </c>
      <c r="I552" s="4">
        <v>121600</v>
      </c>
      <c r="J552" s="3">
        <v>1223</v>
      </c>
      <c r="K552" s="4">
        <v>143000</v>
      </c>
    </row>
    <row r="553" spans="1:11" x14ac:dyDescent="0.2">
      <c r="A553">
        <v>552</v>
      </c>
      <c r="B553">
        <v>5</v>
      </c>
      <c r="C553" s="10">
        <v>112500</v>
      </c>
      <c r="H553" s="3">
        <v>997</v>
      </c>
      <c r="I553" s="4">
        <v>136500</v>
      </c>
      <c r="J553" s="3">
        <v>1224</v>
      </c>
      <c r="K553" s="4">
        <v>137900</v>
      </c>
    </row>
    <row r="554" spans="1:11" x14ac:dyDescent="0.2">
      <c r="A554">
        <v>553</v>
      </c>
      <c r="B554">
        <v>7</v>
      </c>
      <c r="C554" s="10">
        <v>255500</v>
      </c>
      <c r="H554" s="3">
        <v>998</v>
      </c>
      <c r="I554" s="4">
        <v>185000</v>
      </c>
      <c r="J554" s="3">
        <v>1225</v>
      </c>
      <c r="K554" s="4">
        <v>184000</v>
      </c>
    </row>
    <row r="555" spans="1:11" x14ac:dyDescent="0.2">
      <c r="A555">
        <v>554</v>
      </c>
      <c r="B555">
        <v>5</v>
      </c>
      <c r="C555" s="10">
        <v>108000</v>
      </c>
      <c r="H555" s="3">
        <v>999</v>
      </c>
      <c r="I555" s="4">
        <v>91000</v>
      </c>
      <c r="J555" s="3">
        <v>1227</v>
      </c>
      <c r="K555" s="4">
        <v>214000</v>
      </c>
    </row>
    <row r="556" spans="1:11" x14ac:dyDescent="0.2">
      <c r="A556">
        <v>555</v>
      </c>
      <c r="B556">
        <v>8</v>
      </c>
      <c r="C556" s="10">
        <v>284000</v>
      </c>
      <c r="H556" s="3">
        <v>1000</v>
      </c>
      <c r="I556" s="4">
        <v>206000</v>
      </c>
      <c r="J556" s="3">
        <v>1229</v>
      </c>
      <c r="K556" s="4">
        <v>367294</v>
      </c>
    </row>
    <row r="557" spans="1:11" x14ac:dyDescent="0.2">
      <c r="A557">
        <v>556</v>
      </c>
      <c r="B557">
        <v>5</v>
      </c>
      <c r="C557" s="10">
        <v>113000</v>
      </c>
      <c r="H557" s="3">
        <v>1001</v>
      </c>
      <c r="I557" s="4">
        <v>82000</v>
      </c>
      <c r="J557" s="3">
        <v>1230</v>
      </c>
      <c r="K557" s="4">
        <v>127000</v>
      </c>
    </row>
    <row r="558" spans="1:11" x14ac:dyDescent="0.2">
      <c r="A558">
        <v>557</v>
      </c>
      <c r="B558">
        <v>6</v>
      </c>
      <c r="C558" s="10">
        <v>141000</v>
      </c>
      <c r="H558" s="3">
        <v>1002</v>
      </c>
      <c r="I558" s="4">
        <v>86000</v>
      </c>
      <c r="J558" s="3">
        <v>1231</v>
      </c>
      <c r="K558" s="4">
        <v>190000</v>
      </c>
    </row>
    <row r="559" spans="1:11" x14ac:dyDescent="0.2">
      <c r="A559">
        <v>558</v>
      </c>
      <c r="B559">
        <v>7</v>
      </c>
      <c r="C559" s="10">
        <v>108000</v>
      </c>
      <c r="H559" s="3">
        <v>1006</v>
      </c>
      <c r="I559" s="4">
        <v>149900</v>
      </c>
      <c r="J559" s="3">
        <v>1235</v>
      </c>
      <c r="K559" s="4">
        <v>130000</v>
      </c>
    </row>
    <row r="560" spans="1:11" x14ac:dyDescent="0.2">
      <c r="A560">
        <v>559</v>
      </c>
      <c r="B560">
        <v>6</v>
      </c>
      <c r="C560" s="10">
        <v>175000</v>
      </c>
      <c r="H560" s="3">
        <v>1008</v>
      </c>
      <c r="I560" s="4">
        <v>88000</v>
      </c>
      <c r="J560" s="3">
        <v>1236</v>
      </c>
      <c r="K560" s="4">
        <v>138887</v>
      </c>
    </row>
    <row r="561" spans="1:11" x14ac:dyDescent="0.2">
      <c r="A561">
        <v>560</v>
      </c>
      <c r="B561">
        <v>7</v>
      </c>
      <c r="C561" s="10">
        <v>234000</v>
      </c>
      <c r="H561" s="3">
        <v>1014</v>
      </c>
      <c r="I561" s="4">
        <v>85000</v>
      </c>
      <c r="J561" s="3">
        <v>1238</v>
      </c>
      <c r="K561" s="4">
        <v>195000</v>
      </c>
    </row>
    <row r="562" spans="1:11" x14ac:dyDescent="0.2">
      <c r="A562">
        <v>561</v>
      </c>
      <c r="B562">
        <v>5</v>
      </c>
      <c r="C562" s="10">
        <v>121500</v>
      </c>
      <c r="H562" s="3">
        <v>1015</v>
      </c>
      <c r="I562" s="4">
        <v>119200</v>
      </c>
      <c r="J562" s="3">
        <v>1241</v>
      </c>
      <c r="K562" s="4">
        <v>224900</v>
      </c>
    </row>
    <row r="563" spans="1:11" x14ac:dyDescent="0.2">
      <c r="A563">
        <v>562</v>
      </c>
      <c r="B563">
        <v>6</v>
      </c>
      <c r="C563" s="10">
        <v>170000</v>
      </c>
      <c r="H563" s="3">
        <v>1016</v>
      </c>
      <c r="I563" s="4">
        <v>227000</v>
      </c>
      <c r="J563" s="3">
        <v>1242</v>
      </c>
      <c r="K563" s="4">
        <v>248328</v>
      </c>
    </row>
    <row r="564" spans="1:11" x14ac:dyDescent="0.2">
      <c r="A564">
        <v>563</v>
      </c>
      <c r="B564">
        <v>6</v>
      </c>
      <c r="C564" s="10">
        <v>108000</v>
      </c>
      <c r="H564" s="3">
        <v>1017</v>
      </c>
      <c r="I564" s="4">
        <v>203000</v>
      </c>
      <c r="J564" s="3">
        <v>1244</v>
      </c>
      <c r="K564" s="4">
        <v>465000</v>
      </c>
    </row>
    <row r="565" spans="1:11" x14ac:dyDescent="0.2">
      <c r="A565">
        <v>564</v>
      </c>
      <c r="B565">
        <v>8</v>
      </c>
      <c r="C565" s="10">
        <v>185000</v>
      </c>
      <c r="H565" s="3">
        <v>1018</v>
      </c>
      <c r="I565" s="4">
        <v>187500</v>
      </c>
      <c r="J565" s="3">
        <v>1245</v>
      </c>
      <c r="K565" s="4">
        <v>230000</v>
      </c>
    </row>
    <row r="566" spans="1:11" x14ac:dyDescent="0.2">
      <c r="A566">
        <v>565</v>
      </c>
      <c r="B566">
        <v>9</v>
      </c>
      <c r="C566" s="10">
        <v>268000</v>
      </c>
      <c r="H566" s="3">
        <v>1020</v>
      </c>
      <c r="I566" s="4">
        <v>213490</v>
      </c>
      <c r="J566" s="3">
        <v>1246</v>
      </c>
      <c r="K566" s="4">
        <v>178000</v>
      </c>
    </row>
    <row r="567" spans="1:11" x14ac:dyDescent="0.2">
      <c r="A567">
        <v>566</v>
      </c>
      <c r="B567">
        <v>6</v>
      </c>
      <c r="C567" s="10">
        <v>128000</v>
      </c>
      <c r="H567" s="3">
        <v>1021</v>
      </c>
      <c r="I567" s="4">
        <v>176000</v>
      </c>
      <c r="J567" s="3">
        <v>1249</v>
      </c>
      <c r="K567" s="4">
        <v>129500</v>
      </c>
    </row>
    <row r="568" spans="1:11" x14ac:dyDescent="0.2">
      <c r="A568">
        <v>567</v>
      </c>
      <c r="B568">
        <v>11</v>
      </c>
      <c r="C568" s="10">
        <v>325000</v>
      </c>
      <c r="H568" s="3">
        <v>1022</v>
      </c>
      <c r="I568" s="4">
        <v>194000</v>
      </c>
      <c r="J568" s="3">
        <v>1251</v>
      </c>
      <c r="K568" s="4">
        <v>244000</v>
      </c>
    </row>
    <row r="569" spans="1:11" x14ac:dyDescent="0.2">
      <c r="A569">
        <v>568</v>
      </c>
      <c r="B569">
        <v>7</v>
      </c>
      <c r="C569" s="10">
        <v>214000</v>
      </c>
      <c r="H569" s="3">
        <v>1023</v>
      </c>
      <c r="I569" s="4">
        <v>87000</v>
      </c>
      <c r="J569" s="3">
        <v>1254</v>
      </c>
      <c r="K569" s="4">
        <v>294000</v>
      </c>
    </row>
    <row r="570" spans="1:11" x14ac:dyDescent="0.2">
      <c r="A570">
        <v>569</v>
      </c>
      <c r="B570">
        <v>5</v>
      </c>
      <c r="C570" s="10">
        <v>316600</v>
      </c>
      <c r="H570" s="3">
        <v>1026</v>
      </c>
      <c r="I570" s="4">
        <v>112500</v>
      </c>
      <c r="J570" s="3">
        <v>1255</v>
      </c>
      <c r="K570" s="4">
        <v>165400</v>
      </c>
    </row>
    <row r="571" spans="1:11" x14ac:dyDescent="0.2">
      <c r="A571">
        <v>570</v>
      </c>
      <c r="B571">
        <v>4</v>
      </c>
      <c r="C571" s="10">
        <v>135960</v>
      </c>
      <c r="H571" s="3">
        <v>1027</v>
      </c>
      <c r="I571" s="4">
        <v>167500</v>
      </c>
      <c r="J571" s="3">
        <v>1257</v>
      </c>
      <c r="K571" s="4">
        <v>301500</v>
      </c>
    </row>
    <row r="572" spans="1:11" x14ac:dyDescent="0.2">
      <c r="A572">
        <v>571</v>
      </c>
      <c r="B572">
        <v>10</v>
      </c>
      <c r="C572" s="10">
        <v>142600</v>
      </c>
      <c r="H572" s="3">
        <v>1029</v>
      </c>
      <c r="I572" s="4">
        <v>105000</v>
      </c>
      <c r="J572" s="3">
        <v>1261</v>
      </c>
      <c r="K572" s="4">
        <v>181000</v>
      </c>
    </row>
    <row r="573" spans="1:11" x14ac:dyDescent="0.2">
      <c r="A573">
        <v>572</v>
      </c>
      <c r="B573">
        <v>4</v>
      </c>
      <c r="C573" s="10">
        <v>120000</v>
      </c>
      <c r="H573" s="3">
        <v>1034</v>
      </c>
      <c r="I573" s="4">
        <v>230000</v>
      </c>
      <c r="J573" s="3">
        <v>1263</v>
      </c>
      <c r="K573" s="4">
        <v>161500</v>
      </c>
    </row>
    <row r="574" spans="1:11" x14ac:dyDescent="0.2">
      <c r="A574">
        <v>573</v>
      </c>
      <c r="B574">
        <v>6</v>
      </c>
      <c r="C574" s="10">
        <v>224500</v>
      </c>
      <c r="H574" s="3">
        <v>1035</v>
      </c>
      <c r="I574" s="4">
        <v>119750</v>
      </c>
      <c r="J574" s="3">
        <v>1264</v>
      </c>
      <c r="K574" s="4">
        <v>180500</v>
      </c>
    </row>
    <row r="575" spans="1:11" x14ac:dyDescent="0.2">
      <c r="A575">
        <v>574</v>
      </c>
      <c r="B575">
        <v>8</v>
      </c>
      <c r="C575" s="10">
        <v>170000</v>
      </c>
      <c r="H575" s="3">
        <v>1036</v>
      </c>
      <c r="I575" s="4">
        <v>84000</v>
      </c>
      <c r="J575" s="3">
        <v>1267</v>
      </c>
      <c r="K575" s="4">
        <v>122000</v>
      </c>
    </row>
    <row r="576" spans="1:11" x14ac:dyDescent="0.2">
      <c r="A576">
        <v>575</v>
      </c>
      <c r="B576">
        <v>5</v>
      </c>
      <c r="C576" s="10">
        <v>139000</v>
      </c>
      <c r="H576" s="3">
        <v>1037</v>
      </c>
      <c r="I576" s="4">
        <v>315500</v>
      </c>
      <c r="J576" s="3">
        <v>1268</v>
      </c>
      <c r="K576" s="4">
        <v>378500</v>
      </c>
    </row>
    <row r="577" spans="1:11" x14ac:dyDescent="0.2">
      <c r="A577">
        <v>576</v>
      </c>
      <c r="B577">
        <v>6</v>
      </c>
      <c r="C577" s="10">
        <v>118500</v>
      </c>
      <c r="H577" s="3">
        <v>1039</v>
      </c>
      <c r="I577" s="4">
        <v>97000</v>
      </c>
      <c r="J577" s="3">
        <v>1269</v>
      </c>
      <c r="K577" s="4">
        <v>381000</v>
      </c>
    </row>
    <row r="578" spans="1:11" x14ac:dyDescent="0.2">
      <c r="A578">
        <v>577</v>
      </c>
      <c r="B578">
        <v>6</v>
      </c>
      <c r="C578" s="10">
        <v>145000</v>
      </c>
      <c r="H578" s="3">
        <v>1040</v>
      </c>
      <c r="I578" s="4">
        <v>80000</v>
      </c>
      <c r="J578" s="3">
        <v>1270</v>
      </c>
      <c r="K578" s="4">
        <v>144000</v>
      </c>
    </row>
    <row r="579" spans="1:11" x14ac:dyDescent="0.2">
      <c r="A579">
        <v>578</v>
      </c>
      <c r="B579">
        <v>6</v>
      </c>
      <c r="C579" s="10">
        <v>164500</v>
      </c>
      <c r="H579" s="3">
        <v>1043</v>
      </c>
      <c r="I579" s="4">
        <v>196000</v>
      </c>
      <c r="J579" s="3">
        <v>1272</v>
      </c>
      <c r="K579" s="4">
        <v>185750</v>
      </c>
    </row>
    <row r="580" spans="1:11" x14ac:dyDescent="0.2">
      <c r="A580">
        <v>579</v>
      </c>
      <c r="B580">
        <v>5</v>
      </c>
      <c r="C580" s="10">
        <v>146000</v>
      </c>
      <c r="H580" s="3">
        <v>1048</v>
      </c>
      <c r="I580" s="4">
        <v>145000</v>
      </c>
      <c r="J580" s="3">
        <v>1275</v>
      </c>
      <c r="K580" s="4">
        <v>139000</v>
      </c>
    </row>
    <row r="581" spans="1:11" x14ac:dyDescent="0.2">
      <c r="A581">
        <v>580</v>
      </c>
      <c r="B581">
        <v>7</v>
      </c>
      <c r="C581" s="10">
        <v>131500</v>
      </c>
      <c r="H581" s="3">
        <v>1050</v>
      </c>
      <c r="I581" s="4">
        <v>84900</v>
      </c>
      <c r="J581" s="3">
        <v>1276</v>
      </c>
      <c r="K581" s="4">
        <v>137000</v>
      </c>
    </row>
    <row r="582" spans="1:11" x14ac:dyDescent="0.2">
      <c r="A582">
        <v>581</v>
      </c>
      <c r="B582">
        <v>7</v>
      </c>
      <c r="C582" s="10">
        <v>181900</v>
      </c>
      <c r="H582" s="3">
        <v>1051</v>
      </c>
      <c r="I582" s="4">
        <v>176485</v>
      </c>
      <c r="J582" s="3">
        <v>1278</v>
      </c>
      <c r="K582" s="4">
        <v>197900</v>
      </c>
    </row>
    <row r="583" spans="1:11" x14ac:dyDescent="0.2">
      <c r="A583">
        <v>582</v>
      </c>
      <c r="B583">
        <v>8</v>
      </c>
      <c r="C583" s="10">
        <v>253293</v>
      </c>
      <c r="H583" s="3">
        <v>1052</v>
      </c>
      <c r="I583" s="4">
        <v>200141</v>
      </c>
      <c r="J583" s="3">
        <v>1279</v>
      </c>
      <c r="K583" s="4">
        <v>237000</v>
      </c>
    </row>
    <row r="584" spans="1:11" x14ac:dyDescent="0.2">
      <c r="A584">
        <v>583</v>
      </c>
      <c r="B584">
        <v>5</v>
      </c>
      <c r="C584" s="10">
        <v>118500</v>
      </c>
      <c r="H584" s="3">
        <v>1057</v>
      </c>
      <c r="I584" s="4">
        <v>185850</v>
      </c>
      <c r="J584" s="3">
        <v>1284</v>
      </c>
      <c r="K584" s="4">
        <v>139000</v>
      </c>
    </row>
    <row r="585" spans="1:11" x14ac:dyDescent="0.2">
      <c r="A585">
        <v>584</v>
      </c>
      <c r="B585">
        <v>9</v>
      </c>
      <c r="C585" s="10">
        <v>325000</v>
      </c>
      <c r="H585" s="3">
        <v>1061</v>
      </c>
      <c r="I585" s="4">
        <v>213500</v>
      </c>
      <c r="J585" s="3">
        <v>1285</v>
      </c>
      <c r="K585" s="4">
        <v>169000</v>
      </c>
    </row>
    <row r="586" spans="1:11" x14ac:dyDescent="0.2">
      <c r="A586">
        <v>585</v>
      </c>
      <c r="B586">
        <v>6</v>
      </c>
      <c r="C586" s="10">
        <v>133000</v>
      </c>
      <c r="H586" s="3">
        <v>1062</v>
      </c>
      <c r="I586" s="4">
        <v>81000</v>
      </c>
      <c r="J586" s="3">
        <v>1288</v>
      </c>
      <c r="K586" s="4">
        <v>190000</v>
      </c>
    </row>
    <row r="587" spans="1:11" x14ac:dyDescent="0.2">
      <c r="A587">
        <v>586</v>
      </c>
      <c r="B587">
        <v>7</v>
      </c>
      <c r="C587" s="10">
        <v>369900</v>
      </c>
      <c r="H587" s="3">
        <v>1064</v>
      </c>
      <c r="I587" s="4">
        <v>110500</v>
      </c>
      <c r="J587" s="3">
        <v>1290</v>
      </c>
      <c r="K587" s="4">
        <v>281000</v>
      </c>
    </row>
    <row r="588" spans="1:11" x14ac:dyDescent="0.2">
      <c r="A588">
        <v>587</v>
      </c>
      <c r="B588">
        <v>5</v>
      </c>
      <c r="C588" s="10">
        <v>130000</v>
      </c>
      <c r="H588" s="3">
        <v>1065</v>
      </c>
      <c r="I588" s="4">
        <v>154000</v>
      </c>
      <c r="J588" s="3">
        <v>1293</v>
      </c>
      <c r="K588" s="4">
        <v>107500</v>
      </c>
    </row>
    <row r="589" spans="1:11" x14ac:dyDescent="0.2">
      <c r="A589">
        <v>588</v>
      </c>
      <c r="B589">
        <v>4</v>
      </c>
      <c r="C589" s="10">
        <v>137000</v>
      </c>
      <c r="H589" s="3">
        <v>1070</v>
      </c>
      <c r="I589" s="4">
        <v>135000</v>
      </c>
      <c r="J589" s="3">
        <v>1294</v>
      </c>
      <c r="K589" s="4">
        <v>162900</v>
      </c>
    </row>
    <row r="590" spans="1:11" x14ac:dyDescent="0.2">
      <c r="A590">
        <v>589</v>
      </c>
      <c r="B590">
        <v>5</v>
      </c>
      <c r="C590" s="10">
        <v>143000</v>
      </c>
      <c r="H590" s="3">
        <v>1071</v>
      </c>
      <c r="I590" s="4">
        <v>135000</v>
      </c>
      <c r="J590" s="3">
        <v>1299</v>
      </c>
      <c r="K590" s="4">
        <v>160000</v>
      </c>
    </row>
    <row r="591" spans="1:11" x14ac:dyDescent="0.2">
      <c r="A591">
        <v>590</v>
      </c>
      <c r="B591">
        <v>4</v>
      </c>
      <c r="C591" s="10">
        <v>79500</v>
      </c>
      <c r="H591" s="3">
        <v>1074</v>
      </c>
      <c r="I591" s="4">
        <v>159500</v>
      </c>
      <c r="J591" s="3">
        <v>1301</v>
      </c>
      <c r="K591" s="4">
        <v>225000</v>
      </c>
    </row>
    <row r="592" spans="1:11" x14ac:dyDescent="0.2">
      <c r="A592">
        <v>591</v>
      </c>
      <c r="B592">
        <v>6</v>
      </c>
      <c r="C592" s="10">
        <v>185900</v>
      </c>
      <c r="H592" s="3">
        <v>1075</v>
      </c>
      <c r="I592" s="4">
        <v>194000</v>
      </c>
      <c r="J592" s="3">
        <v>1302</v>
      </c>
      <c r="K592" s="4">
        <v>177500</v>
      </c>
    </row>
    <row r="593" spans="1:11" x14ac:dyDescent="0.2">
      <c r="A593">
        <v>592</v>
      </c>
      <c r="B593">
        <v>10</v>
      </c>
      <c r="C593" s="10">
        <v>451950</v>
      </c>
      <c r="H593" s="3">
        <v>1076</v>
      </c>
      <c r="I593" s="4">
        <v>219500</v>
      </c>
      <c r="J593" s="3">
        <v>1303</v>
      </c>
      <c r="K593" s="4">
        <v>290000</v>
      </c>
    </row>
    <row r="594" spans="1:11" x14ac:dyDescent="0.2">
      <c r="A594">
        <v>593</v>
      </c>
      <c r="B594">
        <v>4</v>
      </c>
      <c r="C594" s="10">
        <v>138000</v>
      </c>
      <c r="H594" s="3">
        <v>1078</v>
      </c>
      <c r="I594" s="4">
        <v>138800</v>
      </c>
      <c r="J594" s="3">
        <v>1304</v>
      </c>
      <c r="K594" s="4">
        <v>232000</v>
      </c>
    </row>
    <row r="595" spans="1:11" x14ac:dyDescent="0.2">
      <c r="A595">
        <v>594</v>
      </c>
      <c r="B595">
        <v>4</v>
      </c>
      <c r="C595" s="10">
        <v>140000</v>
      </c>
      <c r="H595" s="3">
        <v>1079</v>
      </c>
      <c r="I595" s="4">
        <v>155900</v>
      </c>
      <c r="J595" s="3">
        <v>1305</v>
      </c>
      <c r="K595" s="4">
        <v>130000</v>
      </c>
    </row>
    <row r="596" spans="1:11" x14ac:dyDescent="0.2">
      <c r="A596">
        <v>595</v>
      </c>
      <c r="B596">
        <v>5</v>
      </c>
      <c r="C596" s="10">
        <v>110000</v>
      </c>
      <c r="H596" s="3">
        <v>1080</v>
      </c>
      <c r="I596" s="4">
        <v>126000</v>
      </c>
      <c r="J596" s="3">
        <v>1311</v>
      </c>
      <c r="K596" s="4">
        <v>335000</v>
      </c>
    </row>
    <row r="597" spans="1:11" x14ac:dyDescent="0.2">
      <c r="A597">
        <v>596</v>
      </c>
      <c r="B597">
        <v>7</v>
      </c>
      <c r="C597" s="10">
        <v>319000</v>
      </c>
      <c r="H597" s="3">
        <v>1081</v>
      </c>
      <c r="I597" s="4">
        <v>145000</v>
      </c>
      <c r="J597" s="3">
        <v>1313</v>
      </c>
      <c r="K597" s="4">
        <v>302000</v>
      </c>
    </row>
    <row r="598" spans="1:11" x14ac:dyDescent="0.2">
      <c r="A598">
        <v>597</v>
      </c>
      <c r="B598">
        <v>7</v>
      </c>
      <c r="C598" s="10">
        <v>114504</v>
      </c>
      <c r="H598" s="3">
        <v>1082</v>
      </c>
      <c r="I598" s="4">
        <v>133000</v>
      </c>
      <c r="J598" s="3">
        <v>1314</v>
      </c>
      <c r="K598" s="4">
        <v>333168</v>
      </c>
    </row>
    <row r="599" spans="1:11" x14ac:dyDescent="0.2">
      <c r="A599">
        <v>598</v>
      </c>
      <c r="B599">
        <v>7</v>
      </c>
      <c r="C599" s="10">
        <v>194201</v>
      </c>
      <c r="H599" s="3">
        <v>1083</v>
      </c>
      <c r="I599" s="4">
        <v>192000</v>
      </c>
      <c r="J599" s="3">
        <v>1316</v>
      </c>
      <c r="K599" s="4">
        <v>206900</v>
      </c>
    </row>
    <row r="600" spans="1:11" x14ac:dyDescent="0.2">
      <c r="A600">
        <v>599</v>
      </c>
      <c r="B600">
        <v>7</v>
      </c>
      <c r="C600" s="10">
        <v>217500</v>
      </c>
      <c r="H600" s="3">
        <v>1084</v>
      </c>
      <c r="I600" s="4">
        <v>160000</v>
      </c>
      <c r="J600" s="3">
        <v>1317</v>
      </c>
      <c r="K600" s="4">
        <v>295493</v>
      </c>
    </row>
    <row r="601" spans="1:11" x14ac:dyDescent="0.2">
      <c r="A601">
        <v>600</v>
      </c>
      <c r="B601">
        <v>6</v>
      </c>
      <c r="C601" s="10">
        <v>151000</v>
      </c>
      <c r="H601" s="3">
        <v>1085</v>
      </c>
      <c r="I601" s="4">
        <v>187500</v>
      </c>
      <c r="J601" s="3">
        <v>1319</v>
      </c>
      <c r="K601" s="4">
        <v>275000</v>
      </c>
    </row>
    <row r="602" spans="1:11" x14ac:dyDescent="0.2">
      <c r="A602">
        <v>601</v>
      </c>
      <c r="B602">
        <v>8</v>
      </c>
      <c r="C602" s="10">
        <v>275000</v>
      </c>
      <c r="H602" s="3">
        <v>1086</v>
      </c>
      <c r="I602" s="4">
        <v>147000</v>
      </c>
      <c r="J602" s="3">
        <v>1323</v>
      </c>
      <c r="K602" s="4">
        <v>190000</v>
      </c>
    </row>
    <row r="603" spans="1:11" x14ac:dyDescent="0.2">
      <c r="A603">
        <v>602</v>
      </c>
      <c r="B603">
        <v>6</v>
      </c>
      <c r="C603" s="10">
        <v>141000</v>
      </c>
      <c r="H603" s="3">
        <v>1087</v>
      </c>
      <c r="I603" s="4">
        <v>83500</v>
      </c>
      <c r="J603" s="3">
        <v>1325</v>
      </c>
      <c r="K603" s="4">
        <v>147000</v>
      </c>
    </row>
    <row r="604" spans="1:11" x14ac:dyDescent="0.2">
      <c r="A604">
        <v>603</v>
      </c>
      <c r="B604">
        <v>8</v>
      </c>
      <c r="C604" s="10">
        <v>220000</v>
      </c>
      <c r="H604" s="3">
        <v>1090</v>
      </c>
      <c r="I604" s="4">
        <v>197000</v>
      </c>
      <c r="J604" s="3">
        <v>1329</v>
      </c>
      <c r="K604" s="4">
        <v>256000</v>
      </c>
    </row>
    <row r="605" spans="1:11" x14ac:dyDescent="0.2">
      <c r="A605">
        <v>604</v>
      </c>
      <c r="B605">
        <v>4</v>
      </c>
      <c r="C605" s="10">
        <v>151000</v>
      </c>
      <c r="H605" s="3">
        <v>1091</v>
      </c>
      <c r="I605" s="4">
        <v>92900</v>
      </c>
      <c r="J605" s="3">
        <v>1330</v>
      </c>
      <c r="K605" s="4">
        <v>176500</v>
      </c>
    </row>
    <row r="606" spans="1:11" x14ac:dyDescent="0.2">
      <c r="A606">
        <v>605</v>
      </c>
      <c r="B606">
        <v>6</v>
      </c>
      <c r="C606" s="10">
        <v>221000</v>
      </c>
      <c r="H606" s="3">
        <v>1092</v>
      </c>
      <c r="I606" s="4">
        <v>160000</v>
      </c>
      <c r="J606" s="3">
        <v>1331</v>
      </c>
      <c r="K606" s="4">
        <v>227000</v>
      </c>
    </row>
    <row r="607" spans="1:11" x14ac:dyDescent="0.2">
      <c r="A607">
        <v>606</v>
      </c>
      <c r="B607">
        <v>7</v>
      </c>
      <c r="C607" s="10">
        <v>205000</v>
      </c>
      <c r="H607" s="3">
        <v>1094</v>
      </c>
      <c r="I607" s="4">
        <v>146000</v>
      </c>
      <c r="J607" s="3">
        <v>1335</v>
      </c>
      <c r="K607" s="4">
        <v>125000</v>
      </c>
    </row>
    <row r="608" spans="1:11" x14ac:dyDescent="0.2">
      <c r="A608">
        <v>607</v>
      </c>
      <c r="B608">
        <v>6</v>
      </c>
      <c r="C608" s="10">
        <v>152000</v>
      </c>
      <c r="H608" s="3">
        <v>1095</v>
      </c>
      <c r="I608" s="4">
        <v>129000</v>
      </c>
      <c r="J608" s="3">
        <v>1337</v>
      </c>
      <c r="K608" s="4">
        <v>135000</v>
      </c>
    </row>
    <row r="609" spans="1:11" x14ac:dyDescent="0.2">
      <c r="A609">
        <v>608</v>
      </c>
      <c r="B609">
        <v>8</v>
      </c>
      <c r="C609" s="10">
        <v>225000</v>
      </c>
      <c r="H609" s="3">
        <v>1096</v>
      </c>
      <c r="I609" s="4">
        <v>176432</v>
      </c>
      <c r="J609" s="3">
        <v>1339</v>
      </c>
      <c r="K609" s="4">
        <v>200000</v>
      </c>
    </row>
    <row r="610" spans="1:11" x14ac:dyDescent="0.2">
      <c r="A610">
        <v>609</v>
      </c>
      <c r="B610">
        <v>10</v>
      </c>
      <c r="C610" s="10">
        <v>359100</v>
      </c>
      <c r="H610" s="3">
        <v>1098</v>
      </c>
      <c r="I610" s="4">
        <v>170000</v>
      </c>
      <c r="J610" s="3">
        <v>1343</v>
      </c>
      <c r="K610" s="4">
        <v>228500</v>
      </c>
    </row>
    <row r="611" spans="1:11" x14ac:dyDescent="0.2">
      <c r="A611">
        <v>610</v>
      </c>
      <c r="B611">
        <v>5</v>
      </c>
      <c r="C611" s="10">
        <v>118500</v>
      </c>
      <c r="H611" s="3">
        <v>1099</v>
      </c>
      <c r="I611" s="4">
        <v>128000</v>
      </c>
      <c r="J611" s="3">
        <v>1344</v>
      </c>
      <c r="K611" s="4">
        <v>177000</v>
      </c>
    </row>
    <row r="612" spans="1:11" x14ac:dyDescent="0.2">
      <c r="A612">
        <v>611</v>
      </c>
      <c r="B612">
        <v>8</v>
      </c>
      <c r="C612" s="10">
        <v>313000</v>
      </c>
      <c r="H612" s="3">
        <v>1101</v>
      </c>
      <c r="I612" s="4">
        <v>60000</v>
      </c>
      <c r="J612" s="3">
        <v>1345</v>
      </c>
      <c r="K612" s="4">
        <v>155835</v>
      </c>
    </row>
    <row r="613" spans="1:11" x14ac:dyDescent="0.2">
      <c r="A613">
        <v>612</v>
      </c>
      <c r="B613">
        <v>6</v>
      </c>
      <c r="C613" s="10">
        <v>148000</v>
      </c>
      <c r="H613" s="3">
        <v>1102</v>
      </c>
      <c r="I613" s="4">
        <v>119500</v>
      </c>
      <c r="J613" s="3">
        <v>1347</v>
      </c>
      <c r="K613" s="4">
        <v>262500</v>
      </c>
    </row>
    <row r="614" spans="1:11" x14ac:dyDescent="0.2">
      <c r="A614">
        <v>613</v>
      </c>
      <c r="B614">
        <v>7</v>
      </c>
      <c r="C614" s="10">
        <v>261500</v>
      </c>
      <c r="H614" s="3">
        <v>1103</v>
      </c>
      <c r="I614" s="4">
        <v>135000</v>
      </c>
      <c r="J614" s="3">
        <v>1348</v>
      </c>
      <c r="K614" s="4">
        <v>283463</v>
      </c>
    </row>
    <row r="615" spans="1:11" x14ac:dyDescent="0.2">
      <c r="A615">
        <v>614</v>
      </c>
      <c r="B615">
        <v>6</v>
      </c>
      <c r="C615" s="10">
        <v>147000</v>
      </c>
      <c r="H615" s="3">
        <v>1104</v>
      </c>
      <c r="I615" s="4">
        <v>159500</v>
      </c>
      <c r="J615" s="3">
        <v>1350</v>
      </c>
      <c r="K615" s="4">
        <v>122000</v>
      </c>
    </row>
    <row r="616" spans="1:11" x14ac:dyDescent="0.2">
      <c r="A616">
        <v>615</v>
      </c>
      <c r="B616">
        <v>3</v>
      </c>
      <c r="C616" s="10">
        <v>75500</v>
      </c>
      <c r="H616" s="3">
        <v>1105</v>
      </c>
      <c r="I616" s="4">
        <v>106000</v>
      </c>
      <c r="J616" s="3">
        <v>1351</v>
      </c>
      <c r="K616" s="4">
        <v>200000</v>
      </c>
    </row>
    <row r="617" spans="1:11" x14ac:dyDescent="0.2">
      <c r="A617">
        <v>616</v>
      </c>
      <c r="B617">
        <v>6</v>
      </c>
      <c r="C617" s="10">
        <v>137500</v>
      </c>
      <c r="H617" s="3">
        <v>1107</v>
      </c>
      <c r="I617" s="4">
        <v>179900</v>
      </c>
      <c r="J617" s="3">
        <v>1352</v>
      </c>
      <c r="K617" s="4">
        <v>171000</v>
      </c>
    </row>
    <row r="618" spans="1:11" x14ac:dyDescent="0.2">
      <c r="A618">
        <v>617</v>
      </c>
      <c r="B618">
        <v>7</v>
      </c>
      <c r="C618" s="10">
        <v>183200</v>
      </c>
      <c r="H618" s="3">
        <v>1113</v>
      </c>
      <c r="I618" s="4">
        <v>129900</v>
      </c>
      <c r="J618" s="3">
        <v>1354</v>
      </c>
      <c r="K618" s="4">
        <v>410000</v>
      </c>
    </row>
    <row r="619" spans="1:11" x14ac:dyDescent="0.2">
      <c r="A619">
        <v>618</v>
      </c>
      <c r="B619">
        <v>4</v>
      </c>
      <c r="C619" s="10">
        <v>105500</v>
      </c>
      <c r="H619" s="3">
        <v>1114</v>
      </c>
      <c r="I619" s="4">
        <v>134500</v>
      </c>
      <c r="J619" s="3">
        <v>1355</v>
      </c>
      <c r="K619" s="4">
        <v>235000</v>
      </c>
    </row>
    <row r="620" spans="1:11" x14ac:dyDescent="0.2">
      <c r="A620">
        <v>619</v>
      </c>
      <c r="B620">
        <v>9</v>
      </c>
      <c r="C620" s="10">
        <v>314813</v>
      </c>
      <c r="H620" s="3">
        <v>1115</v>
      </c>
      <c r="I620" s="4">
        <v>117000</v>
      </c>
      <c r="J620" s="3">
        <v>1356</v>
      </c>
      <c r="K620" s="4">
        <v>170000</v>
      </c>
    </row>
    <row r="621" spans="1:11" x14ac:dyDescent="0.2">
      <c r="A621">
        <v>620</v>
      </c>
      <c r="B621">
        <v>10</v>
      </c>
      <c r="C621" s="10">
        <v>305000</v>
      </c>
      <c r="H621" s="3">
        <v>1118</v>
      </c>
      <c r="I621" s="4">
        <v>130000</v>
      </c>
      <c r="J621" s="3">
        <v>1360</v>
      </c>
      <c r="K621" s="4">
        <v>315000</v>
      </c>
    </row>
    <row r="622" spans="1:11" x14ac:dyDescent="0.2">
      <c r="A622">
        <v>621</v>
      </c>
      <c r="B622">
        <v>5</v>
      </c>
      <c r="C622" s="10">
        <v>67000</v>
      </c>
      <c r="H622" s="3">
        <v>1119</v>
      </c>
      <c r="I622" s="4">
        <v>140000</v>
      </c>
      <c r="J622" s="3">
        <v>1361</v>
      </c>
      <c r="K622" s="4">
        <v>189000</v>
      </c>
    </row>
    <row r="623" spans="1:11" x14ac:dyDescent="0.2">
      <c r="A623">
        <v>622</v>
      </c>
      <c r="B623">
        <v>9</v>
      </c>
      <c r="C623" s="10">
        <v>240000</v>
      </c>
      <c r="H623" s="3">
        <v>1120</v>
      </c>
      <c r="I623" s="4">
        <v>133700</v>
      </c>
      <c r="J623" s="3">
        <v>1362</v>
      </c>
      <c r="K623" s="4">
        <v>260000</v>
      </c>
    </row>
    <row r="624" spans="1:11" x14ac:dyDescent="0.2">
      <c r="A624">
        <v>623</v>
      </c>
      <c r="B624">
        <v>6</v>
      </c>
      <c r="C624" s="10">
        <v>135000</v>
      </c>
      <c r="H624" s="3">
        <v>1121</v>
      </c>
      <c r="I624" s="4">
        <v>118400</v>
      </c>
      <c r="J624" s="3">
        <v>1363</v>
      </c>
      <c r="K624" s="4">
        <v>104900</v>
      </c>
    </row>
    <row r="625" spans="1:11" x14ac:dyDescent="0.2">
      <c r="A625">
        <v>624</v>
      </c>
      <c r="B625">
        <v>4</v>
      </c>
      <c r="C625" s="10">
        <v>168500</v>
      </c>
      <c r="H625" s="3">
        <v>1123</v>
      </c>
      <c r="I625" s="4">
        <v>112000</v>
      </c>
      <c r="J625" s="3">
        <v>1366</v>
      </c>
      <c r="K625" s="4">
        <v>216000</v>
      </c>
    </row>
    <row r="626" spans="1:11" x14ac:dyDescent="0.2">
      <c r="A626">
        <v>625</v>
      </c>
      <c r="B626">
        <v>8</v>
      </c>
      <c r="C626" s="10">
        <v>165150</v>
      </c>
      <c r="H626" s="3">
        <v>1124</v>
      </c>
      <c r="I626" s="4">
        <v>118000</v>
      </c>
      <c r="J626" s="3">
        <v>1367</v>
      </c>
      <c r="K626" s="4">
        <v>193000</v>
      </c>
    </row>
    <row r="627" spans="1:11" x14ac:dyDescent="0.2">
      <c r="A627">
        <v>626</v>
      </c>
      <c r="B627">
        <v>5</v>
      </c>
      <c r="C627" s="10">
        <v>160000</v>
      </c>
      <c r="H627" s="3">
        <v>1126</v>
      </c>
      <c r="I627" s="4">
        <v>115000</v>
      </c>
      <c r="J627" s="3">
        <v>1370</v>
      </c>
      <c r="K627" s="4">
        <v>232000</v>
      </c>
    </row>
    <row r="628" spans="1:11" x14ac:dyDescent="0.2">
      <c r="A628">
        <v>627</v>
      </c>
      <c r="B628">
        <v>6</v>
      </c>
      <c r="C628" s="10">
        <v>139900</v>
      </c>
      <c r="H628" s="3">
        <v>1130</v>
      </c>
      <c r="I628" s="4">
        <v>140000</v>
      </c>
      <c r="J628" s="3">
        <v>1372</v>
      </c>
      <c r="K628" s="4">
        <v>165500</v>
      </c>
    </row>
    <row r="629" spans="1:11" x14ac:dyDescent="0.2">
      <c r="A629">
        <v>628</v>
      </c>
      <c r="B629">
        <v>7</v>
      </c>
      <c r="C629" s="10">
        <v>153000</v>
      </c>
      <c r="H629" s="3">
        <v>1132</v>
      </c>
      <c r="I629" s="4">
        <v>93500</v>
      </c>
      <c r="J629" s="3">
        <v>1373</v>
      </c>
      <c r="K629" s="4">
        <v>274300</v>
      </c>
    </row>
    <row r="630" spans="1:11" x14ac:dyDescent="0.2">
      <c r="A630">
        <v>629</v>
      </c>
      <c r="B630">
        <v>9</v>
      </c>
      <c r="C630" s="10">
        <v>135000</v>
      </c>
      <c r="H630" s="3">
        <v>1136</v>
      </c>
      <c r="I630" s="4">
        <v>102000</v>
      </c>
      <c r="J630" s="3">
        <v>1374</v>
      </c>
      <c r="K630" s="4">
        <v>466500</v>
      </c>
    </row>
    <row r="631" spans="1:11" x14ac:dyDescent="0.2">
      <c r="A631">
        <v>630</v>
      </c>
      <c r="B631">
        <v>6</v>
      </c>
      <c r="C631" s="10">
        <v>168500</v>
      </c>
      <c r="H631" s="3">
        <v>1137</v>
      </c>
      <c r="I631" s="4">
        <v>119000</v>
      </c>
      <c r="J631" s="3">
        <v>1375</v>
      </c>
      <c r="K631" s="4">
        <v>250000</v>
      </c>
    </row>
    <row r="632" spans="1:11" x14ac:dyDescent="0.2">
      <c r="A632">
        <v>631</v>
      </c>
      <c r="B632">
        <v>8</v>
      </c>
      <c r="C632" s="10">
        <v>124000</v>
      </c>
      <c r="H632" s="3">
        <v>1138</v>
      </c>
      <c r="I632" s="4">
        <v>94000</v>
      </c>
      <c r="J632" s="3">
        <v>1376</v>
      </c>
      <c r="K632" s="4">
        <v>239000</v>
      </c>
    </row>
    <row r="633" spans="1:11" x14ac:dyDescent="0.2">
      <c r="A633">
        <v>632</v>
      </c>
      <c r="B633">
        <v>6</v>
      </c>
      <c r="C633" s="10">
        <v>209500</v>
      </c>
      <c r="H633" s="3">
        <v>1139</v>
      </c>
      <c r="I633" s="4">
        <v>196000</v>
      </c>
      <c r="J633" s="3">
        <v>1380</v>
      </c>
      <c r="K633" s="4">
        <v>167500</v>
      </c>
    </row>
    <row r="634" spans="1:11" x14ac:dyDescent="0.2">
      <c r="A634">
        <v>633</v>
      </c>
      <c r="B634">
        <v>6</v>
      </c>
      <c r="C634" s="10">
        <v>82500</v>
      </c>
      <c r="H634" s="3">
        <v>1140</v>
      </c>
      <c r="I634" s="4">
        <v>144000</v>
      </c>
      <c r="J634" s="3">
        <v>1382</v>
      </c>
      <c r="K634" s="4">
        <v>237500</v>
      </c>
    </row>
    <row r="635" spans="1:11" x14ac:dyDescent="0.2">
      <c r="A635">
        <v>634</v>
      </c>
      <c r="B635">
        <v>6</v>
      </c>
      <c r="C635" s="10">
        <v>139400</v>
      </c>
      <c r="H635" s="3">
        <v>1141</v>
      </c>
      <c r="I635" s="4">
        <v>139000</v>
      </c>
      <c r="J635" s="3">
        <v>1383</v>
      </c>
      <c r="K635" s="4">
        <v>157000</v>
      </c>
    </row>
    <row r="636" spans="1:11" x14ac:dyDescent="0.2">
      <c r="A636">
        <v>635</v>
      </c>
      <c r="B636">
        <v>4</v>
      </c>
      <c r="C636" s="10">
        <v>144000</v>
      </c>
      <c r="H636" s="3">
        <v>1144</v>
      </c>
      <c r="I636" s="4">
        <v>80000</v>
      </c>
      <c r="J636" s="3">
        <v>1384</v>
      </c>
      <c r="K636" s="4">
        <v>112000</v>
      </c>
    </row>
    <row r="637" spans="1:11" x14ac:dyDescent="0.2">
      <c r="A637">
        <v>636</v>
      </c>
      <c r="B637">
        <v>14</v>
      </c>
      <c r="C637" s="10">
        <v>200000</v>
      </c>
      <c r="H637" s="3">
        <v>1145</v>
      </c>
      <c r="I637" s="4">
        <v>80000</v>
      </c>
      <c r="J637" s="3">
        <v>1386</v>
      </c>
      <c r="K637" s="4">
        <v>125500</v>
      </c>
    </row>
    <row r="638" spans="1:11" x14ac:dyDescent="0.2">
      <c r="A638">
        <v>637</v>
      </c>
      <c r="B638">
        <v>4</v>
      </c>
      <c r="C638" s="10">
        <v>60000</v>
      </c>
      <c r="H638" s="3">
        <v>1147</v>
      </c>
      <c r="I638" s="4">
        <v>180000</v>
      </c>
      <c r="J638" s="3">
        <v>1387</v>
      </c>
      <c r="K638" s="4">
        <v>250000</v>
      </c>
    </row>
    <row r="639" spans="1:11" x14ac:dyDescent="0.2">
      <c r="A639">
        <v>638</v>
      </c>
      <c r="B639">
        <v>7</v>
      </c>
      <c r="C639" s="10">
        <v>93000</v>
      </c>
      <c r="H639" s="3">
        <v>1149</v>
      </c>
      <c r="I639" s="4">
        <v>116900</v>
      </c>
      <c r="J639" s="3">
        <v>1388</v>
      </c>
      <c r="K639" s="4">
        <v>136000</v>
      </c>
    </row>
    <row r="640" spans="1:11" x14ac:dyDescent="0.2">
      <c r="A640">
        <v>639</v>
      </c>
      <c r="B640">
        <v>4</v>
      </c>
      <c r="C640" s="10">
        <v>85000</v>
      </c>
      <c r="H640" s="3">
        <v>1151</v>
      </c>
      <c r="I640" s="4">
        <v>124000</v>
      </c>
      <c r="J640" s="3">
        <v>1389</v>
      </c>
      <c r="K640" s="4">
        <v>377500</v>
      </c>
    </row>
    <row r="641" spans="1:11" x14ac:dyDescent="0.2">
      <c r="A641">
        <v>640</v>
      </c>
      <c r="B641">
        <v>7</v>
      </c>
      <c r="C641" s="10">
        <v>264561</v>
      </c>
      <c r="H641" s="3">
        <v>1152</v>
      </c>
      <c r="I641" s="4">
        <v>149900</v>
      </c>
      <c r="J641" s="3">
        <v>1392</v>
      </c>
      <c r="K641" s="4">
        <v>124000</v>
      </c>
    </row>
    <row r="642" spans="1:11" x14ac:dyDescent="0.2">
      <c r="A642">
        <v>641</v>
      </c>
      <c r="B642">
        <v>6</v>
      </c>
      <c r="C642" s="10">
        <v>274000</v>
      </c>
      <c r="H642" s="3">
        <v>1153</v>
      </c>
      <c r="I642" s="4">
        <v>230000</v>
      </c>
      <c r="J642" s="3">
        <v>1394</v>
      </c>
      <c r="K642" s="4">
        <v>163000</v>
      </c>
    </row>
    <row r="643" spans="1:11" x14ac:dyDescent="0.2">
      <c r="A643">
        <v>642</v>
      </c>
      <c r="B643">
        <v>7</v>
      </c>
      <c r="C643" s="10">
        <v>226000</v>
      </c>
      <c r="H643" s="3">
        <v>1154</v>
      </c>
      <c r="I643" s="4">
        <v>120500</v>
      </c>
      <c r="J643" s="3">
        <v>1396</v>
      </c>
      <c r="K643" s="4">
        <v>281213</v>
      </c>
    </row>
    <row r="644" spans="1:11" x14ac:dyDescent="0.2">
      <c r="A644">
        <v>643</v>
      </c>
      <c r="B644">
        <v>9</v>
      </c>
      <c r="C644" s="10">
        <v>345000</v>
      </c>
      <c r="H644" s="3">
        <v>1156</v>
      </c>
      <c r="I644" s="4">
        <v>218000</v>
      </c>
      <c r="J644" s="3">
        <v>1397</v>
      </c>
      <c r="K644" s="4">
        <v>160000</v>
      </c>
    </row>
    <row r="645" spans="1:11" x14ac:dyDescent="0.2">
      <c r="A645">
        <v>644</v>
      </c>
      <c r="B645">
        <v>7</v>
      </c>
      <c r="C645" s="10">
        <v>152000</v>
      </c>
      <c r="H645" s="3">
        <v>1157</v>
      </c>
      <c r="I645" s="4">
        <v>179900</v>
      </c>
      <c r="J645" s="3">
        <v>1398</v>
      </c>
      <c r="K645" s="4">
        <v>137500</v>
      </c>
    </row>
    <row r="646" spans="1:11" x14ac:dyDescent="0.2">
      <c r="A646">
        <v>645</v>
      </c>
      <c r="B646">
        <v>7</v>
      </c>
      <c r="C646" s="10">
        <v>370878</v>
      </c>
      <c r="H646" s="3">
        <v>1158</v>
      </c>
      <c r="I646" s="4">
        <v>230000</v>
      </c>
      <c r="J646" s="3">
        <v>1399</v>
      </c>
      <c r="K646" s="4">
        <v>138000</v>
      </c>
    </row>
    <row r="647" spans="1:11" x14ac:dyDescent="0.2">
      <c r="A647">
        <v>646</v>
      </c>
      <c r="B647">
        <v>5</v>
      </c>
      <c r="C647" s="10">
        <v>143250</v>
      </c>
      <c r="H647" s="3">
        <v>1163</v>
      </c>
      <c r="I647" s="4">
        <v>129000</v>
      </c>
      <c r="J647" s="3">
        <v>1400</v>
      </c>
      <c r="K647" s="4">
        <v>137450</v>
      </c>
    </row>
    <row r="648" spans="1:11" x14ac:dyDescent="0.2">
      <c r="A648">
        <v>647</v>
      </c>
      <c r="B648">
        <v>7</v>
      </c>
      <c r="C648" s="10">
        <v>98300</v>
      </c>
      <c r="H648" s="3">
        <v>1164</v>
      </c>
      <c r="I648" s="4">
        <v>108959</v>
      </c>
      <c r="J648" s="3">
        <v>1402</v>
      </c>
      <c r="K648" s="4">
        <v>193000</v>
      </c>
    </row>
    <row r="649" spans="1:11" x14ac:dyDescent="0.2">
      <c r="A649">
        <v>648</v>
      </c>
      <c r="B649">
        <v>5</v>
      </c>
      <c r="C649" s="10">
        <v>155000</v>
      </c>
      <c r="H649" s="3">
        <v>1165</v>
      </c>
      <c r="I649" s="4">
        <v>194000</v>
      </c>
      <c r="J649" s="3">
        <v>1410</v>
      </c>
      <c r="K649" s="4">
        <v>215000</v>
      </c>
    </row>
    <row r="650" spans="1:11" x14ac:dyDescent="0.2">
      <c r="A650">
        <v>649</v>
      </c>
      <c r="B650">
        <v>7</v>
      </c>
      <c r="C650" s="10">
        <v>155000</v>
      </c>
      <c r="H650" s="3">
        <v>1171</v>
      </c>
      <c r="I650" s="4">
        <v>171000</v>
      </c>
      <c r="J650" s="3">
        <v>1414</v>
      </c>
      <c r="K650" s="4">
        <v>257000</v>
      </c>
    </row>
    <row r="651" spans="1:11" x14ac:dyDescent="0.2">
      <c r="A651">
        <v>650</v>
      </c>
      <c r="B651">
        <v>3</v>
      </c>
      <c r="C651" s="10">
        <v>84500</v>
      </c>
      <c r="H651" s="3">
        <v>1172</v>
      </c>
      <c r="I651" s="4">
        <v>163000</v>
      </c>
      <c r="J651" s="3">
        <v>1415</v>
      </c>
      <c r="K651" s="4">
        <v>207000</v>
      </c>
    </row>
    <row r="652" spans="1:11" x14ac:dyDescent="0.2">
      <c r="A652">
        <v>651</v>
      </c>
      <c r="B652">
        <v>7</v>
      </c>
      <c r="C652" s="10">
        <v>205950</v>
      </c>
      <c r="H652" s="3">
        <v>1173</v>
      </c>
      <c r="I652" s="4">
        <v>171900</v>
      </c>
      <c r="J652" s="3">
        <v>1416</v>
      </c>
      <c r="K652" s="4">
        <v>175900</v>
      </c>
    </row>
    <row r="653" spans="1:11" x14ac:dyDescent="0.2">
      <c r="A653">
        <v>652</v>
      </c>
      <c r="B653">
        <v>7</v>
      </c>
      <c r="C653" s="10">
        <v>108000</v>
      </c>
      <c r="H653" s="3">
        <v>1177</v>
      </c>
      <c r="I653" s="4">
        <v>119500</v>
      </c>
      <c r="J653" s="3">
        <v>1417</v>
      </c>
      <c r="K653" s="4">
        <v>122500</v>
      </c>
    </row>
    <row r="654" spans="1:11" x14ac:dyDescent="0.2">
      <c r="A654">
        <v>653</v>
      </c>
      <c r="B654">
        <v>7</v>
      </c>
      <c r="C654" s="10">
        <v>191000</v>
      </c>
      <c r="H654" s="3">
        <v>1178</v>
      </c>
      <c r="I654" s="4">
        <v>115000</v>
      </c>
      <c r="J654" s="3">
        <v>1418</v>
      </c>
      <c r="K654" s="4">
        <v>340000</v>
      </c>
    </row>
    <row r="655" spans="1:11" x14ac:dyDescent="0.2">
      <c r="A655">
        <v>654</v>
      </c>
      <c r="B655">
        <v>7</v>
      </c>
      <c r="C655" s="10">
        <v>135000</v>
      </c>
      <c r="H655" s="3">
        <v>1180</v>
      </c>
      <c r="I655" s="4">
        <v>93000</v>
      </c>
      <c r="J655" s="3">
        <v>1420</v>
      </c>
      <c r="K655" s="4">
        <v>223000</v>
      </c>
    </row>
    <row r="656" spans="1:11" x14ac:dyDescent="0.2">
      <c r="A656">
        <v>655</v>
      </c>
      <c r="B656">
        <v>7</v>
      </c>
      <c r="C656" s="10">
        <v>350000</v>
      </c>
      <c r="H656" s="3">
        <v>1182</v>
      </c>
      <c r="I656" s="4">
        <v>392500</v>
      </c>
      <c r="J656" s="3">
        <v>1421</v>
      </c>
      <c r="K656" s="4">
        <v>179900</v>
      </c>
    </row>
    <row r="657" spans="1:11" x14ac:dyDescent="0.2">
      <c r="A657">
        <v>656</v>
      </c>
      <c r="B657">
        <v>6</v>
      </c>
      <c r="C657" s="10">
        <v>88000</v>
      </c>
      <c r="H657" s="3">
        <v>1184</v>
      </c>
      <c r="I657" s="4">
        <v>120000</v>
      </c>
      <c r="J657" s="3">
        <v>1424</v>
      </c>
      <c r="K657" s="4">
        <v>274970</v>
      </c>
    </row>
    <row r="658" spans="1:11" x14ac:dyDescent="0.2">
      <c r="A658">
        <v>657</v>
      </c>
      <c r="B658">
        <v>5</v>
      </c>
      <c r="C658" s="10">
        <v>145500</v>
      </c>
      <c r="H658" s="3">
        <v>1185</v>
      </c>
      <c r="I658" s="4">
        <v>186700</v>
      </c>
      <c r="J658" s="3">
        <v>1426</v>
      </c>
      <c r="K658" s="4">
        <v>142000</v>
      </c>
    </row>
    <row r="659" spans="1:11" x14ac:dyDescent="0.2">
      <c r="A659">
        <v>658</v>
      </c>
      <c r="B659">
        <v>6</v>
      </c>
      <c r="C659" s="10">
        <v>149000</v>
      </c>
      <c r="H659" s="3">
        <v>1188</v>
      </c>
      <c r="I659" s="4">
        <v>262000</v>
      </c>
      <c r="J659" s="3">
        <v>1430</v>
      </c>
      <c r="K659" s="4">
        <v>182900</v>
      </c>
    </row>
    <row r="660" spans="1:11" x14ac:dyDescent="0.2">
      <c r="A660">
        <v>659</v>
      </c>
      <c r="B660">
        <v>6</v>
      </c>
      <c r="C660" s="10">
        <v>97500</v>
      </c>
      <c r="H660" s="3">
        <v>1192</v>
      </c>
      <c r="I660" s="4">
        <v>174000</v>
      </c>
      <c r="J660" s="3">
        <v>1431</v>
      </c>
      <c r="K660" s="4">
        <v>192140</v>
      </c>
    </row>
    <row r="661" spans="1:11" x14ac:dyDescent="0.2">
      <c r="A661">
        <v>660</v>
      </c>
      <c r="B661">
        <v>7</v>
      </c>
      <c r="C661" s="10">
        <v>167000</v>
      </c>
      <c r="H661" s="3">
        <v>1193</v>
      </c>
      <c r="I661" s="4">
        <v>125000</v>
      </c>
      <c r="J661" s="3">
        <v>1434</v>
      </c>
      <c r="K661" s="4">
        <v>186500</v>
      </c>
    </row>
    <row r="662" spans="1:11" x14ac:dyDescent="0.2">
      <c r="A662">
        <v>661</v>
      </c>
      <c r="B662">
        <v>7</v>
      </c>
      <c r="C662" s="10">
        <v>197900</v>
      </c>
      <c r="H662" s="3">
        <v>1194</v>
      </c>
      <c r="I662" s="4">
        <v>165000</v>
      </c>
      <c r="J662" s="3">
        <v>1436</v>
      </c>
      <c r="K662" s="4">
        <v>174000</v>
      </c>
    </row>
    <row r="663" spans="1:11" x14ac:dyDescent="0.2">
      <c r="A663">
        <v>662</v>
      </c>
      <c r="B663">
        <v>8</v>
      </c>
      <c r="C663" s="10">
        <v>402000</v>
      </c>
      <c r="H663" s="3">
        <v>1199</v>
      </c>
      <c r="I663" s="4">
        <v>178000</v>
      </c>
      <c r="J663" s="3">
        <v>1438</v>
      </c>
      <c r="K663" s="4">
        <v>394617</v>
      </c>
    </row>
    <row r="664" spans="1:11" x14ac:dyDescent="0.2">
      <c r="A664">
        <v>663</v>
      </c>
      <c r="B664">
        <v>5</v>
      </c>
      <c r="C664" s="10">
        <v>110000</v>
      </c>
      <c r="H664" s="3">
        <v>1200</v>
      </c>
      <c r="I664" s="4">
        <v>148000</v>
      </c>
      <c r="J664" s="3">
        <v>1441</v>
      </c>
      <c r="K664" s="4">
        <v>191000</v>
      </c>
    </row>
    <row r="665" spans="1:11" x14ac:dyDescent="0.2">
      <c r="A665">
        <v>664</v>
      </c>
      <c r="B665">
        <v>6</v>
      </c>
      <c r="C665" s="10">
        <v>137500</v>
      </c>
      <c r="H665" s="3">
        <v>1201</v>
      </c>
      <c r="I665" s="4">
        <v>116050</v>
      </c>
      <c r="J665" s="3">
        <v>1443</v>
      </c>
      <c r="K665" s="4">
        <v>310000</v>
      </c>
    </row>
    <row r="666" spans="1:11" x14ac:dyDescent="0.2">
      <c r="A666">
        <v>665</v>
      </c>
      <c r="B666">
        <v>8</v>
      </c>
      <c r="C666" s="10">
        <v>423000</v>
      </c>
      <c r="H666" s="3">
        <v>1202</v>
      </c>
      <c r="I666" s="4">
        <v>197900</v>
      </c>
      <c r="J666" s="3">
        <v>1445</v>
      </c>
      <c r="K666" s="4">
        <v>179600</v>
      </c>
    </row>
    <row r="667" spans="1:11" x14ac:dyDescent="0.2">
      <c r="A667">
        <v>666</v>
      </c>
      <c r="B667">
        <v>7</v>
      </c>
      <c r="C667" s="10">
        <v>230500</v>
      </c>
      <c r="H667" s="3">
        <v>1203</v>
      </c>
      <c r="I667" s="4">
        <v>117000</v>
      </c>
      <c r="J667" s="3">
        <v>1448</v>
      </c>
      <c r="K667" s="4">
        <v>240000</v>
      </c>
    </row>
    <row r="668" spans="1:11" x14ac:dyDescent="0.2">
      <c r="A668">
        <v>667</v>
      </c>
      <c r="B668">
        <v>7</v>
      </c>
      <c r="C668" s="10">
        <v>129000</v>
      </c>
      <c r="H668" s="3">
        <v>1204</v>
      </c>
      <c r="I668" s="4">
        <v>213000</v>
      </c>
      <c r="J668" s="3">
        <v>1451</v>
      </c>
      <c r="K668" s="4">
        <v>136000</v>
      </c>
    </row>
    <row r="669" spans="1:11" x14ac:dyDescent="0.2">
      <c r="A669">
        <v>668</v>
      </c>
      <c r="B669">
        <v>7</v>
      </c>
      <c r="C669" s="10">
        <v>193500</v>
      </c>
      <c r="H669" s="3">
        <v>1205</v>
      </c>
      <c r="I669" s="4">
        <v>153500</v>
      </c>
      <c r="J669" s="3">
        <v>1452</v>
      </c>
      <c r="K669" s="4">
        <v>287090</v>
      </c>
    </row>
    <row r="670" spans="1:11" x14ac:dyDescent="0.2">
      <c r="A670">
        <v>669</v>
      </c>
      <c r="B670">
        <v>6</v>
      </c>
      <c r="C670" s="10">
        <v>168000</v>
      </c>
      <c r="H670" s="3">
        <v>1207</v>
      </c>
      <c r="I670" s="4">
        <v>107000</v>
      </c>
      <c r="J670" s="3">
        <v>1456</v>
      </c>
      <c r="K670" s="4">
        <v>175000</v>
      </c>
    </row>
    <row r="671" spans="1:11" x14ac:dyDescent="0.2">
      <c r="A671">
        <v>670</v>
      </c>
      <c r="B671">
        <v>5</v>
      </c>
      <c r="C671" s="10">
        <v>137500</v>
      </c>
      <c r="H671" s="3">
        <v>1209</v>
      </c>
      <c r="I671" s="4">
        <v>140000</v>
      </c>
      <c r="J671" s="3">
        <v>1457</v>
      </c>
      <c r="K671" s="4">
        <v>210000</v>
      </c>
    </row>
    <row r="672" spans="1:11" x14ac:dyDescent="0.2">
      <c r="A672">
        <v>671</v>
      </c>
      <c r="B672">
        <v>7</v>
      </c>
      <c r="C672" s="10">
        <v>173500</v>
      </c>
      <c r="H672" s="3">
        <v>1213</v>
      </c>
      <c r="I672" s="4">
        <v>113000</v>
      </c>
      <c r="J672" s="3">
        <v>1458</v>
      </c>
      <c r="K672" s="4">
        <v>266500</v>
      </c>
    </row>
    <row r="673" spans="1:11" x14ac:dyDescent="0.2">
      <c r="A673">
        <v>672</v>
      </c>
      <c r="B673">
        <v>6</v>
      </c>
      <c r="C673" s="10">
        <v>103600</v>
      </c>
      <c r="H673" s="3">
        <v>1214</v>
      </c>
      <c r="I673" s="4">
        <v>145000</v>
      </c>
      <c r="J673" s="3" t="s">
        <v>275</v>
      </c>
      <c r="K673" s="4">
        <v>146528636</v>
      </c>
    </row>
    <row r="674" spans="1:11" x14ac:dyDescent="0.2">
      <c r="A674">
        <v>673</v>
      </c>
      <c r="B674">
        <v>6</v>
      </c>
      <c r="C674" s="10">
        <v>165000</v>
      </c>
      <c r="H674" s="3">
        <v>1215</v>
      </c>
      <c r="I674" s="4">
        <v>134500</v>
      </c>
    </row>
    <row r="675" spans="1:11" x14ac:dyDescent="0.2">
      <c r="A675">
        <v>674</v>
      </c>
      <c r="B675">
        <v>7</v>
      </c>
      <c r="C675" s="10">
        <v>257500</v>
      </c>
      <c r="H675" s="3">
        <v>1216</v>
      </c>
      <c r="I675" s="4">
        <v>125000</v>
      </c>
    </row>
    <row r="676" spans="1:11" x14ac:dyDescent="0.2">
      <c r="A676">
        <v>675</v>
      </c>
      <c r="B676">
        <v>5</v>
      </c>
      <c r="C676" s="10">
        <v>140000</v>
      </c>
      <c r="H676" s="3">
        <v>1218</v>
      </c>
      <c r="I676" s="4">
        <v>229456</v>
      </c>
    </row>
    <row r="677" spans="1:11" x14ac:dyDescent="0.2">
      <c r="A677">
        <v>676</v>
      </c>
      <c r="B677">
        <v>7</v>
      </c>
      <c r="C677" s="10">
        <v>148500</v>
      </c>
      <c r="H677" s="3">
        <v>1219</v>
      </c>
      <c r="I677" s="4">
        <v>80500</v>
      </c>
    </row>
    <row r="678" spans="1:11" x14ac:dyDescent="0.2">
      <c r="A678">
        <v>677</v>
      </c>
      <c r="B678">
        <v>8</v>
      </c>
      <c r="C678" s="10">
        <v>87000</v>
      </c>
      <c r="H678" s="3">
        <v>1221</v>
      </c>
      <c r="I678" s="4">
        <v>115000</v>
      </c>
    </row>
    <row r="679" spans="1:11" x14ac:dyDescent="0.2">
      <c r="A679">
        <v>678</v>
      </c>
      <c r="B679">
        <v>5</v>
      </c>
      <c r="C679" s="10">
        <v>109500</v>
      </c>
      <c r="H679" s="3">
        <v>1222</v>
      </c>
      <c r="I679" s="4">
        <v>134000</v>
      </c>
    </row>
    <row r="680" spans="1:11" x14ac:dyDescent="0.2">
      <c r="A680">
        <v>679</v>
      </c>
      <c r="B680">
        <v>7</v>
      </c>
      <c r="C680" s="10">
        <v>372500</v>
      </c>
      <c r="H680" s="3">
        <v>1226</v>
      </c>
      <c r="I680" s="4">
        <v>145000</v>
      </c>
    </row>
    <row r="681" spans="1:11" x14ac:dyDescent="0.2">
      <c r="A681">
        <v>680</v>
      </c>
      <c r="B681">
        <v>5</v>
      </c>
      <c r="C681" s="10">
        <v>128500</v>
      </c>
      <c r="H681" s="3">
        <v>1228</v>
      </c>
      <c r="I681" s="4">
        <v>147000</v>
      </c>
    </row>
    <row r="682" spans="1:11" x14ac:dyDescent="0.2">
      <c r="A682">
        <v>681</v>
      </c>
      <c r="B682">
        <v>5</v>
      </c>
      <c r="C682" s="10">
        <v>143000</v>
      </c>
      <c r="H682" s="3">
        <v>1232</v>
      </c>
      <c r="I682" s="4">
        <v>132500</v>
      </c>
    </row>
    <row r="683" spans="1:11" x14ac:dyDescent="0.2">
      <c r="A683">
        <v>682</v>
      </c>
      <c r="B683">
        <v>6</v>
      </c>
      <c r="C683" s="10">
        <v>159434</v>
      </c>
      <c r="H683" s="3">
        <v>1233</v>
      </c>
      <c r="I683" s="4">
        <v>101800</v>
      </c>
    </row>
    <row r="684" spans="1:11" x14ac:dyDescent="0.2">
      <c r="A684">
        <v>683</v>
      </c>
      <c r="B684">
        <v>6</v>
      </c>
      <c r="C684" s="10">
        <v>173000</v>
      </c>
      <c r="H684" s="3">
        <v>1234</v>
      </c>
      <c r="I684" s="4">
        <v>142000</v>
      </c>
    </row>
    <row r="685" spans="1:11" x14ac:dyDescent="0.2">
      <c r="A685">
        <v>684</v>
      </c>
      <c r="B685">
        <v>7</v>
      </c>
      <c r="C685" s="10">
        <v>285000</v>
      </c>
      <c r="H685" s="3">
        <v>1237</v>
      </c>
      <c r="I685" s="4">
        <v>175500</v>
      </c>
    </row>
    <row r="686" spans="1:11" x14ac:dyDescent="0.2">
      <c r="A686">
        <v>685</v>
      </c>
      <c r="B686">
        <v>7</v>
      </c>
      <c r="C686" s="10">
        <v>221000</v>
      </c>
      <c r="H686" s="3">
        <v>1239</v>
      </c>
      <c r="I686" s="4">
        <v>142500</v>
      </c>
    </row>
    <row r="687" spans="1:11" x14ac:dyDescent="0.2">
      <c r="A687">
        <v>686</v>
      </c>
      <c r="B687">
        <v>6</v>
      </c>
      <c r="C687" s="10">
        <v>207500</v>
      </c>
      <c r="H687" s="3">
        <v>1240</v>
      </c>
      <c r="I687" s="4">
        <v>265900</v>
      </c>
    </row>
    <row r="688" spans="1:11" x14ac:dyDescent="0.2">
      <c r="A688">
        <v>687</v>
      </c>
      <c r="B688">
        <v>7</v>
      </c>
      <c r="C688" s="10">
        <v>227875</v>
      </c>
      <c r="H688" s="3">
        <v>1243</v>
      </c>
      <c r="I688" s="4">
        <v>170000</v>
      </c>
    </row>
    <row r="689" spans="1:9" x14ac:dyDescent="0.2">
      <c r="A689">
        <v>688</v>
      </c>
      <c r="B689">
        <v>4</v>
      </c>
      <c r="C689" s="10">
        <v>148800</v>
      </c>
      <c r="H689" s="3">
        <v>1247</v>
      </c>
      <c r="I689" s="4">
        <v>186500</v>
      </c>
    </row>
    <row r="690" spans="1:9" x14ac:dyDescent="0.2">
      <c r="A690">
        <v>689</v>
      </c>
      <c r="B690">
        <v>7</v>
      </c>
      <c r="C690" s="10">
        <v>392000</v>
      </c>
      <c r="H690" s="3">
        <v>1248</v>
      </c>
      <c r="I690" s="4">
        <v>169900</v>
      </c>
    </row>
    <row r="691" spans="1:9" x14ac:dyDescent="0.2">
      <c r="A691">
        <v>690</v>
      </c>
      <c r="B691">
        <v>6</v>
      </c>
      <c r="C691" s="10">
        <v>194700</v>
      </c>
      <c r="H691" s="3">
        <v>1250</v>
      </c>
      <c r="I691" s="4">
        <v>119000</v>
      </c>
    </row>
    <row r="692" spans="1:9" x14ac:dyDescent="0.2">
      <c r="A692">
        <v>691</v>
      </c>
      <c r="B692">
        <v>3</v>
      </c>
      <c r="C692" s="10">
        <v>141000</v>
      </c>
      <c r="H692" s="3">
        <v>1252</v>
      </c>
      <c r="I692" s="4">
        <v>171750</v>
      </c>
    </row>
    <row r="693" spans="1:9" x14ac:dyDescent="0.2">
      <c r="A693">
        <v>692</v>
      </c>
      <c r="B693">
        <v>10</v>
      </c>
      <c r="C693" s="10">
        <v>755000</v>
      </c>
      <c r="H693" s="3">
        <v>1253</v>
      </c>
      <c r="I693" s="4">
        <v>130000</v>
      </c>
    </row>
    <row r="694" spans="1:9" x14ac:dyDescent="0.2">
      <c r="A694">
        <v>693</v>
      </c>
      <c r="B694">
        <v>9</v>
      </c>
      <c r="C694" s="10">
        <v>335000</v>
      </c>
      <c r="H694" s="3">
        <v>1256</v>
      </c>
      <c r="I694" s="4">
        <v>127500</v>
      </c>
    </row>
    <row r="695" spans="1:9" x14ac:dyDescent="0.2">
      <c r="A695">
        <v>694</v>
      </c>
      <c r="B695">
        <v>4</v>
      </c>
      <c r="C695" s="10">
        <v>108480</v>
      </c>
      <c r="H695" s="3">
        <v>1258</v>
      </c>
      <c r="I695" s="4">
        <v>99900</v>
      </c>
    </row>
    <row r="696" spans="1:9" x14ac:dyDescent="0.2">
      <c r="A696">
        <v>695</v>
      </c>
      <c r="B696">
        <v>5</v>
      </c>
      <c r="C696" s="10">
        <v>141500</v>
      </c>
      <c r="H696" s="3">
        <v>1259</v>
      </c>
      <c r="I696" s="4">
        <v>190000</v>
      </c>
    </row>
    <row r="697" spans="1:9" x14ac:dyDescent="0.2">
      <c r="A697">
        <v>696</v>
      </c>
      <c r="B697">
        <v>5</v>
      </c>
      <c r="C697" s="10">
        <v>176000</v>
      </c>
      <c r="H697" s="3">
        <v>1260</v>
      </c>
      <c r="I697" s="4">
        <v>151000</v>
      </c>
    </row>
    <row r="698" spans="1:9" x14ac:dyDescent="0.2">
      <c r="A698">
        <v>697</v>
      </c>
      <c r="B698">
        <v>4</v>
      </c>
      <c r="C698" s="10">
        <v>89000</v>
      </c>
      <c r="H698" s="3">
        <v>1262</v>
      </c>
      <c r="I698" s="4">
        <v>128900</v>
      </c>
    </row>
    <row r="699" spans="1:9" x14ac:dyDescent="0.2">
      <c r="A699">
        <v>698</v>
      </c>
      <c r="B699">
        <v>6</v>
      </c>
      <c r="C699" s="10">
        <v>123500</v>
      </c>
      <c r="H699" s="3">
        <v>1265</v>
      </c>
      <c r="I699" s="4">
        <v>181000</v>
      </c>
    </row>
    <row r="700" spans="1:9" x14ac:dyDescent="0.2">
      <c r="A700">
        <v>699</v>
      </c>
      <c r="B700">
        <v>5</v>
      </c>
      <c r="C700" s="10">
        <v>138500</v>
      </c>
      <c r="H700" s="3">
        <v>1266</v>
      </c>
      <c r="I700" s="4">
        <v>183900</v>
      </c>
    </row>
    <row r="701" spans="1:9" x14ac:dyDescent="0.2">
      <c r="A701">
        <v>700</v>
      </c>
      <c r="B701">
        <v>5</v>
      </c>
      <c r="C701" s="10">
        <v>196000</v>
      </c>
      <c r="H701" s="3">
        <v>1271</v>
      </c>
      <c r="I701" s="4">
        <v>260000</v>
      </c>
    </row>
    <row r="702" spans="1:9" x14ac:dyDescent="0.2">
      <c r="A702">
        <v>701</v>
      </c>
      <c r="B702">
        <v>7</v>
      </c>
      <c r="C702" s="10">
        <v>312500</v>
      </c>
      <c r="H702" s="3">
        <v>1273</v>
      </c>
      <c r="I702" s="4">
        <v>137000</v>
      </c>
    </row>
    <row r="703" spans="1:9" x14ac:dyDescent="0.2">
      <c r="A703">
        <v>702</v>
      </c>
      <c r="B703">
        <v>6</v>
      </c>
      <c r="C703" s="10">
        <v>140000</v>
      </c>
      <c r="H703" s="3">
        <v>1274</v>
      </c>
      <c r="I703" s="4">
        <v>177000</v>
      </c>
    </row>
    <row r="704" spans="1:9" x14ac:dyDescent="0.2">
      <c r="A704">
        <v>703</v>
      </c>
      <c r="B704">
        <v>10</v>
      </c>
      <c r="C704" s="10">
        <v>361919</v>
      </c>
      <c r="H704" s="3">
        <v>1277</v>
      </c>
      <c r="I704" s="4">
        <v>162000</v>
      </c>
    </row>
    <row r="705" spans="1:9" x14ac:dyDescent="0.2">
      <c r="A705">
        <v>704</v>
      </c>
      <c r="B705">
        <v>8</v>
      </c>
      <c r="C705" s="10">
        <v>140000</v>
      </c>
      <c r="H705" s="3">
        <v>1280</v>
      </c>
      <c r="I705" s="4">
        <v>68400</v>
      </c>
    </row>
    <row r="706" spans="1:9" x14ac:dyDescent="0.2">
      <c r="A706">
        <v>705</v>
      </c>
      <c r="B706">
        <v>7</v>
      </c>
      <c r="C706" s="10">
        <v>213000</v>
      </c>
      <c r="H706" s="3">
        <v>1281</v>
      </c>
      <c r="I706" s="4">
        <v>227000</v>
      </c>
    </row>
    <row r="707" spans="1:9" x14ac:dyDescent="0.2">
      <c r="A707">
        <v>706</v>
      </c>
      <c r="B707">
        <v>7</v>
      </c>
      <c r="C707" s="10">
        <v>55000</v>
      </c>
      <c r="H707" s="3">
        <v>1282</v>
      </c>
      <c r="I707" s="4">
        <v>180000</v>
      </c>
    </row>
    <row r="708" spans="1:9" x14ac:dyDescent="0.2">
      <c r="A708">
        <v>707</v>
      </c>
      <c r="B708">
        <v>5</v>
      </c>
      <c r="C708" s="10">
        <v>302000</v>
      </c>
      <c r="H708" s="3">
        <v>1283</v>
      </c>
      <c r="I708" s="4">
        <v>150500</v>
      </c>
    </row>
    <row r="709" spans="1:9" x14ac:dyDescent="0.2">
      <c r="A709">
        <v>708</v>
      </c>
      <c r="B709">
        <v>6</v>
      </c>
      <c r="C709" s="10">
        <v>254000</v>
      </c>
      <c r="H709" s="3">
        <v>1286</v>
      </c>
      <c r="I709" s="4">
        <v>132500</v>
      </c>
    </row>
    <row r="710" spans="1:9" x14ac:dyDescent="0.2">
      <c r="A710">
        <v>709</v>
      </c>
      <c r="B710">
        <v>8</v>
      </c>
      <c r="C710" s="10">
        <v>179540</v>
      </c>
      <c r="H710" s="3">
        <v>1287</v>
      </c>
      <c r="I710" s="4">
        <v>143000</v>
      </c>
    </row>
    <row r="711" spans="1:9" x14ac:dyDescent="0.2">
      <c r="A711">
        <v>710</v>
      </c>
      <c r="B711">
        <v>6</v>
      </c>
      <c r="C711" s="10">
        <v>109900</v>
      </c>
      <c r="H711" s="3">
        <v>1289</v>
      </c>
      <c r="I711" s="4">
        <v>278000</v>
      </c>
    </row>
    <row r="712" spans="1:9" x14ac:dyDescent="0.2">
      <c r="A712">
        <v>711</v>
      </c>
      <c r="B712">
        <v>5</v>
      </c>
      <c r="C712" s="10">
        <v>52000</v>
      </c>
      <c r="H712" s="3">
        <v>1291</v>
      </c>
      <c r="I712" s="4">
        <v>180500</v>
      </c>
    </row>
    <row r="713" spans="1:9" x14ac:dyDescent="0.2">
      <c r="A713">
        <v>712</v>
      </c>
      <c r="B713">
        <v>7</v>
      </c>
      <c r="C713" s="10">
        <v>102776</v>
      </c>
      <c r="H713" s="3">
        <v>1292</v>
      </c>
      <c r="I713" s="4">
        <v>119500</v>
      </c>
    </row>
    <row r="714" spans="1:9" x14ac:dyDescent="0.2">
      <c r="A714">
        <v>713</v>
      </c>
      <c r="B714">
        <v>5</v>
      </c>
      <c r="C714" s="10">
        <v>189000</v>
      </c>
      <c r="H714" s="3">
        <v>1295</v>
      </c>
      <c r="I714" s="4">
        <v>115000</v>
      </c>
    </row>
    <row r="715" spans="1:9" x14ac:dyDescent="0.2">
      <c r="A715">
        <v>714</v>
      </c>
      <c r="B715">
        <v>6</v>
      </c>
      <c r="C715" s="10">
        <v>129000</v>
      </c>
      <c r="H715" s="3">
        <v>1296</v>
      </c>
      <c r="I715" s="4">
        <v>138500</v>
      </c>
    </row>
    <row r="716" spans="1:9" x14ac:dyDescent="0.2">
      <c r="A716">
        <v>715</v>
      </c>
      <c r="B716">
        <v>6</v>
      </c>
      <c r="C716" s="10">
        <v>130500</v>
      </c>
      <c r="H716" s="3">
        <v>1297</v>
      </c>
      <c r="I716" s="4">
        <v>155000</v>
      </c>
    </row>
    <row r="717" spans="1:9" x14ac:dyDescent="0.2">
      <c r="A717">
        <v>716</v>
      </c>
      <c r="B717">
        <v>7</v>
      </c>
      <c r="C717" s="10">
        <v>165000</v>
      </c>
      <c r="H717" s="3">
        <v>1298</v>
      </c>
      <c r="I717" s="4">
        <v>140000</v>
      </c>
    </row>
    <row r="718" spans="1:9" x14ac:dyDescent="0.2">
      <c r="A718">
        <v>717</v>
      </c>
      <c r="B718">
        <v>8</v>
      </c>
      <c r="C718" s="10">
        <v>159500</v>
      </c>
      <c r="H718" s="3">
        <v>1300</v>
      </c>
      <c r="I718" s="4">
        <v>154000</v>
      </c>
    </row>
    <row r="719" spans="1:9" x14ac:dyDescent="0.2">
      <c r="A719">
        <v>718</v>
      </c>
      <c r="B719">
        <v>5</v>
      </c>
      <c r="C719" s="10">
        <v>157000</v>
      </c>
      <c r="H719" s="3">
        <v>1306</v>
      </c>
      <c r="I719" s="4">
        <v>325000</v>
      </c>
    </row>
    <row r="720" spans="1:9" x14ac:dyDescent="0.2">
      <c r="A720">
        <v>719</v>
      </c>
      <c r="B720">
        <v>9</v>
      </c>
      <c r="C720" s="10">
        <v>341000</v>
      </c>
      <c r="H720" s="3">
        <v>1307</v>
      </c>
      <c r="I720" s="4">
        <v>202500</v>
      </c>
    </row>
    <row r="721" spans="1:9" x14ac:dyDescent="0.2">
      <c r="A721">
        <v>720</v>
      </c>
      <c r="B721">
        <v>5</v>
      </c>
      <c r="C721" s="10">
        <v>128500</v>
      </c>
      <c r="H721" s="3">
        <v>1308</v>
      </c>
      <c r="I721" s="4">
        <v>138000</v>
      </c>
    </row>
    <row r="722" spans="1:9" x14ac:dyDescent="0.2">
      <c r="A722">
        <v>721</v>
      </c>
      <c r="B722">
        <v>5</v>
      </c>
      <c r="C722" s="10">
        <v>275000</v>
      </c>
      <c r="H722" s="3">
        <v>1309</v>
      </c>
      <c r="I722" s="4">
        <v>147000</v>
      </c>
    </row>
    <row r="723" spans="1:9" x14ac:dyDescent="0.2">
      <c r="A723">
        <v>722</v>
      </c>
      <c r="B723">
        <v>3</v>
      </c>
      <c r="C723" s="10">
        <v>143000</v>
      </c>
      <c r="H723" s="3">
        <v>1310</v>
      </c>
      <c r="I723" s="4">
        <v>179200</v>
      </c>
    </row>
    <row r="724" spans="1:9" x14ac:dyDescent="0.2">
      <c r="A724">
        <v>723</v>
      </c>
      <c r="B724">
        <v>5</v>
      </c>
      <c r="C724" s="10">
        <v>124500</v>
      </c>
      <c r="H724" s="3">
        <v>1312</v>
      </c>
      <c r="I724" s="4">
        <v>203000</v>
      </c>
    </row>
    <row r="725" spans="1:9" x14ac:dyDescent="0.2">
      <c r="A725">
        <v>724</v>
      </c>
      <c r="B725">
        <v>7</v>
      </c>
      <c r="C725" s="10">
        <v>135000</v>
      </c>
      <c r="H725" s="3">
        <v>1315</v>
      </c>
      <c r="I725" s="4">
        <v>119000</v>
      </c>
    </row>
    <row r="726" spans="1:9" x14ac:dyDescent="0.2">
      <c r="A726">
        <v>725</v>
      </c>
      <c r="B726">
        <v>8</v>
      </c>
      <c r="C726" s="10">
        <v>320000</v>
      </c>
      <c r="H726" s="3">
        <v>1318</v>
      </c>
      <c r="I726" s="4">
        <v>208900</v>
      </c>
    </row>
    <row r="727" spans="1:9" x14ac:dyDescent="0.2">
      <c r="A727">
        <v>726</v>
      </c>
      <c r="B727">
        <v>5</v>
      </c>
      <c r="C727" s="10">
        <v>120500</v>
      </c>
      <c r="H727" s="3">
        <v>1320</v>
      </c>
      <c r="I727" s="4">
        <v>111000</v>
      </c>
    </row>
    <row r="728" spans="1:9" x14ac:dyDescent="0.2">
      <c r="A728">
        <v>727</v>
      </c>
      <c r="B728">
        <v>5</v>
      </c>
      <c r="C728" s="10">
        <v>222000</v>
      </c>
      <c r="H728" s="3">
        <v>1321</v>
      </c>
      <c r="I728" s="4">
        <v>156500</v>
      </c>
    </row>
    <row r="729" spans="1:9" x14ac:dyDescent="0.2">
      <c r="A729">
        <v>728</v>
      </c>
      <c r="B729">
        <v>6</v>
      </c>
      <c r="C729" s="10">
        <v>194500</v>
      </c>
      <c r="H729" s="3">
        <v>1322</v>
      </c>
      <c r="I729" s="4">
        <v>72500</v>
      </c>
    </row>
    <row r="730" spans="1:9" x14ac:dyDescent="0.2">
      <c r="A730">
        <v>729</v>
      </c>
      <c r="B730">
        <v>9</v>
      </c>
      <c r="C730" s="10">
        <v>110000</v>
      </c>
      <c r="H730" s="3">
        <v>1324</v>
      </c>
      <c r="I730" s="4">
        <v>82500</v>
      </c>
    </row>
    <row r="731" spans="1:9" x14ac:dyDescent="0.2">
      <c r="A731">
        <v>730</v>
      </c>
      <c r="B731">
        <v>5</v>
      </c>
      <c r="C731" s="10">
        <v>103000</v>
      </c>
      <c r="H731" s="3">
        <v>1326</v>
      </c>
      <c r="I731" s="4">
        <v>55000</v>
      </c>
    </row>
    <row r="732" spans="1:9" x14ac:dyDescent="0.2">
      <c r="A732">
        <v>731</v>
      </c>
      <c r="B732">
        <v>5</v>
      </c>
      <c r="C732" s="10">
        <v>236500</v>
      </c>
      <c r="H732" s="3">
        <v>1327</v>
      </c>
      <c r="I732" s="4">
        <v>79000</v>
      </c>
    </row>
    <row r="733" spans="1:9" x14ac:dyDescent="0.2">
      <c r="A733">
        <v>732</v>
      </c>
      <c r="B733">
        <v>6</v>
      </c>
      <c r="C733" s="10">
        <v>187500</v>
      </c>
      <c r="H733" s="3">
        <v>1328</v>
      </c>
      <c r="I733" s="4">
        <v>130500</v>
      </c>
    </row>
    <row r="734" spans="1:9" x14ac:dyDescent="0.2">
      <c r="A734">
        <v>733</v>
      </c>
      <c r="B734">
        <v>8</v>
      </c>
      <c r="C734" s="10">
        <v>222500</v>
      </c>
      <c r="H734" s="3">
        <v>1332</v>
      </c>
      <c r="I734" s="4">
        <v>132500</v>
      </c>
    </row>
    <row r="735" spans="1:9" x14ac:dyDescent="0.2">
      <c r="A735">
        <v>734</v>
      </c>
      <c r="B735">
        <v>6</v>
      </c>
      <c r="C735" s="10">
        <v>131400</v>
      </c>
      <c r="H735" s="3">
        <v>1333</v>
      </c>
      <c r="I735" s="4">
        <v>100000</v>
      </c>
    </row>
    <row r="736" spans="1:9" x14ac:dyDescent="0.2">
      <c r="A736">
        <v>735</v>
      </c>
      <c r="B736">
        <v>6</v>
      </c>
      <c r="C736" s="10">
        <v>108000</v>
      </c>
      <c r="H736" s="3">
        <v>1334</v>
      </c>
      <c r="I736" s="4">
        <v>125500</v>
      </c>
    </row>
    <row r="737" spans="1:9" x14ac:dyDescent="0.2">
      <c r="A737">
        <v>736</v>
      </c>
      <c r="B737">
        <v>6</v>
      </c>
      <c r="C737" s="10">
        <v>163000</v>
      </c>
      <c r="H737" s="3">
        <v>1336</v>
      </c>
      <c r="I737" s="4">
        <v>167900</v>
      </c>
    </row>
    <row r="738" spans="1:9" x14ac:dyDescent="0.2">
      <c r="A738">
        <v>737</v>
      </c>
      <c r="B738">
        <v>6</v>
      </c>
      <c r="C738" s="10">
        <v>93500</v>
      </c>
      <c r="H738" s="3">
        <v>1338</v>
      </c>
      <c r="I738" s="4">
        <v>52500</v>
      </c>
    </row>
    <row r="739" spans="1:9" x14ac:dyDescent="0.2">
      <c r="A739">
        <v>738</v>
      </c>
      <c r="B739">
        <v>8</v>
      </c>
      <c r="C739" s="10">
        <v>239900</v>
      </c>
      <c r="H739" s="3">
        <v>1340</v>
      </c>
      <c r="I739" s="4">
        <v>128500</v>
      </c>
    </row>
    <row r="740" spans="1:9" x14ac:dyDescent="0.2">
      <c r="A740">
        <v>739</v>
      </c>
      <c r="B740">
        <v>5</v>
      </c>
      <c r="C740" s="10">
        <v>179000</v>
      </c>
      <c r="H740" s="3">
        <v>1341</v>
      </c>
      <c r="I740" s="4">
        <v>123000</v>
      </c>
    </row>
    <row r="741" spans="1:9" x14ac:dyDescent="0.2">
      <c r="A741">
        <v>740</v>
      </c>
      <c r="B741">
        <v>7</v>
      </c>
      <c r="C741" s="10">
        <v>190000</v>
      </c>
      <c r="H741" s="3">
        <v>1342</v>
      </c>
      <c r="I741" s="4">
        <v>155000</v>
      </c>
    </row>
    <row r="742" spans="1:9" x14ac:dyDescent="0.2">
      <c r="A742">
        <v>741</v>
      </c>
      <c r="B742">
        <v>7</v>
      </c>
      <c r="C742" s="10">
        <v>132000</v>
      </c>
      <c r="H742" s="3">
        <v>1346</v>
      </c>
      <c r="I742" s="4">
        <v>108500</v>
      </c>
    </row>
    <row r="743" spans="1:9" x14ac:dyDescent="0.2">
      <c r="A743">
        <v>742</v>
      </c>
      <c r="B743">
        <v>5</v>
      </c>
      <c r="C743" s="10">
        <v>142000</v>
      </c>
      <c r="H743" s="3">
        <v>1349</v>
      </c>
      <c r="I743" s="4">
        <v>215000</v>
      </c>
    </row>
    <row r="744" spans="1:9" x14ac:dyDescent="0.2">
      <c r="A744">
        <v>743</v>
      </c>
      <c r="B744">
        <v>6</v>
      </c>
      <c r="C744" s="10">
        <v>179000</v>
      </c>
      <c r="H744" s="3">
        <v>1353</v>
      </c>
      <c r="I744" s="4">
        <v>134900</v>
      </c>
    </row>
    <row r="745" spans="1:9" x14ac:dyDescent="0.2">
      <c r="A745">
        <v>744</v>
      </c>
      <c r="B745">
        <v>6</v>
      </c>
      <c r="C745" s="10">
        <v>175000</v>
      </c>
      <c r="H745" s="3">
        <v>1357</v>
      </c>
      <c r="I745" s="4">
        <v>110000</v>
      </c>
    </row>
    <row r="746" spans="1:9" x14ac:dyDescent="0.2">
      <c r="A746">
        <v>745</v>
      </c>
      <c r="B746">
        <v>5</v>
      </c>
      <c r="C746" s="10">
        <v>180000</v>
      </c>
      <c r="H746" s="3">
        <v>1358</v>
      </c>
      <c r="I746" s="4">
        <v>149900</v>
      </c>
    </row>
    <row r="747" spans="1:9" x14ac:dyDescent="0.2">
      <c r="A747">
        <v>746</v>
      </c>
      <c r="B747">
        <v>11</v>
      </c>
      <c r="C747" s="10">
        <v>299800</v>
      </c>
      <c r="H747" s="3">
        <v>1359</v>
      </c>
      <c r="I747" s="4">
        <v>177500</v>
      </c>
    </row>
    <row r="748" spans="1:9" x14ac:dyDescent="0.2">
      <c r="A748">
        <v>747</v>
      </c>
      <c r="B748">
        <v>8</v>
      </c>
      <c r="C748" s="10">
        <v>236000</v>
      </c>
      <c r="H748" s="3">
        <v>1364</v>
      </c>
      <c r="I748" s="4">
        <v>156932</v>
      </c>
    </row>
    <row r="749" spans="1:9" x14ac:dyDescent="0.2">
      <c r="A749">
        <v>748</v>
      </c>
      <c r="B749">
        <v>8</v>
      </c>
      <c r="C749" s="10">
        <v>265979</v>
      </c>
      <c r="H749" s="3">
        <v>1365</v>
      </c>
      <c r="I749" s="4">
        <v>144152</v>
      </c>
    </row>
    <row r="750" spans="1:9" x14ac:dyDescent="0.2">
      <c r="A750">
        <v>749</v>
      </c>
      <c r="B750">
        <v>7</v>
      </c>
      <c r="C750" s="10">
        <v>260400</v>
      </c>
      <c r="H750" s="3">
        <v>1368</v>
      </c>
      <c r="I750" s="4">
        <v>127000</v>
      </c>
    </row>
    <row r="751" spans="1:9" x14ac:dyDescent="0.2">
      <c r="A751">
        <v>750</v>
      </c>
      <c r="B751">
        <v>9</v>
      </c>
      <c r="C751" s="10">
        <v>98000</v>
      </c>
      <c r="H751" s="3">
        <v>1369</v>
      </c>
      <c r="I751" s="4">
        <v>144000</v>
      </c>
    </row>
    <row r="752" spans="1:9" x14ac:dyDescent="0.2">
      <c r="A752">
        <v>751</v>
      </c>
      <c r="B752">
        <v>7</v>
      </c>
      <c r="C752" s="10">
        <v>96500</v>
      </c>
      <c r="H752" s="3">
        <v>1371</v>
      </c>
      <c r="I752" s="4">
        <v>105000</v>
      </c>
    </row>
    <row r="753" spans="1:9" x14ac:dyDescent="0.2">
      <c r="A753">
        <v>752</v>
      </c>
      <c r="B753">
        <v>6</v>
      </c>
      <c r="C753" s="10">
        <v>162000</v>
      </c>
      <c r="H753" s="3">
        <v>1377</v>
      </c>
      <c r="I753" s="4">
        <v>91000</v>
      </c>
    </row>
    <row r="754" spans="1:9" x14ac:dyDescent="0.2">
      <c r="A754">
        <v>753</v>
      </c>
      <c r="B754">
        <v>6</v>
      </c>
      <c r="C754" s="10">
        <v>217000</v>
      </c>
      <c r="H754" s="3">
        <v>1378</v>
      </c>
      <c r="I754" s="4">
        <v>117000</v>
      </c>
    </row>
    <row r="755" spans="1:9" x14ac:dyDescent="0.2">
      <c r="A755">
        <v>754</v>
      </c>
      <c r="B755">
        <v>8</v>
      </c>
      <c r="C755" s="10">
        <v>275500</v>
      </c>
      <c r="H755" s="3">
        <v>1379</v>
      </c>
      <c r="I755" s="4">
        <v>83000</v>
      </c>
    </row>
    <row r="756" spans="1:9" x14ac:dyDescent="0.2">
      <c r="A756">
        <v>755</v>
      </c>
      <c r="B756">
        <v>5</v>
      </c>
      <c r="C756" s="10">
        <v>156000</v>
      </c>
      <c r="H756" s="3">
        <v>1381</v>
      </c>
      <c r="I756" s="4">
        <v>58500</v>
      </c>
    </row>
    <row r="757" spans="1:9" x14ac:dyDescent="0.2">
      <c r="A757">
        <v>756</v>
      </c>
      <c r="B757">
        <v>6</v>
      </c>
      <c r="C757" s="10">
        <v>172500</v>
      </c>
      <c r="H757" s="3">
        <v>1385</v>
      </c>
      <c r="I757" s="4">
        <v>105000</v>
      </c>
    </row>
    <row r="758" spans="1:9" x14ac:dyDescent="0.2">
      <c r="A758">
        <v>757</v>
      </c>
      <c r="B758">
        <v>7</v>
      </c>
      <c r="C758" s="10">
        <v>212000</v>
      </c>
      <c r="H758" s="3">
        <v>1390</v>
      </c>
      <c r="I758" s="4">
        <v>131000</v>
      </c>
    </row>
    <row r="759" spans="1:9" x14ac:dyDescent="0.2">
      <c r="A759">
        <v>758</v>
      </c>
      <c r="B759">
        <v>6</v>
      </c>
      <c r="C759" s="10">
        <v>158900</v>
      </c>
      <c r="H759" s="3">
        <v>1391</v>
      </c>
      <c r="I759" s="4">
        <v>235000</v>
      </c>
    </row>
    <row r="760" spans="1:9" x14ac:dyDescent="0.2">
      <c r="A760">
        <v>759</v>
      </c>
      <c r="B760">
        <v>6</v>
      </c>
      <c r="C760" s="10">
        <v>179400</v>
      </c>
      <c r="H760" s="3">
        <v>1393</v>
      </c>
      <c r="I760" s="4">
        <v>123000</v>
      </c>
    </row>
    <row r="761" spans="1:9" x14ac:dyDescent="0.2">
      <c r="A761">
        <v>760</v>
      </c>
      <c r="B761">
        <v>9</v>
      </c>
      <c r="C761" s="10">
        <v>290000</v>
      </c>
      <c r="H761" s="3">
        <v>1395</v>
      </c>
      <c r="I761" s="4">
        <v>246578</v>
      </c>
    </row>
    <row r="762" spans="1:9" x14ac:dyDescent="0.2">
      <c r="A762">
        <v>761</v>
      </c>
      <c r="B762">
        <v>5</v>
      </c>
      <c r="C762" s="10">
        <v>127500</v>
      </c>
      <c r="H762" s="3">
        <v>1401</v>
      </c>
      <c r="I762" s="4">
        <v>120000</v>
      </c>
    </row>
    <row r="763" spans="1:9" x14ac:dyDescent="0.2">
      <c r="A763">
        <v>762</v>
      </c>
      <c r="B763">
        <v>5</v>
      </c>
      <c r="C763" s="10">
        <v>100000</v>
      </c>
      <c r="H763" s="3">
        <v>1403</v>
      </c>
      <c r="I763" s="4">
        <v>193879</v>
      </c>
    </row>
    <row r="764" spans="1:9" x14ac:dyDescent="0.2">
      <c r="A764">
        <v>763</v>
      </c>
      <c r="B764">
        <v>7</v>
      </c>
      <c r="C764" s="10">
        <v>215200</v>
      </c>
      <c r="H764" s="3">
        <v>1404</v>
      </c>
      <c r="I764" s="4">
        <v>282922</v>
      </c>
    </row>
    <row r="765" spans="1:9" x14ac:dyDescent="0.2">
      <c r="A765">
        <v>764</v>
      </c>
      <c r="B765">
        <v>8</v>
      </c>
      <c r="C765" s="10">
        <v>337000</v>
      </c>
      <c r="H765" s="3">
        <v>1405</v>
      </c>
      <c r="I765" s="4">
        <v>105000</v>
      </c>
    </row>
    <row r="766" spans="1:9" x14ac:dyDescent="0.2">
      <c r="A766">
        <v>765</v>
      </c>
      <c r="B766">
        <v>6</v>
      </c>
      <c r="C766" s="10">
        <v>270000</v>
      </c>
      <c r="H766" s="3">
        <v>1406</v>
      </c>
      <c r="I766" s="4">
        <v>275000</v>
      </c>
    </row>
    <row r="767" spans="1:9" x14ac:dyDescent="0.2">
      <c r="A767">
        <v>766</v>
      </c>
      <c r="B767">
        <v>6</v>
      </c>
      <c r="C767" s="10">
        <v>264132</v>
      </c>
      <c r="H767" s="3">
        <v>1407</v>
      </c>
      <c r="I767" s="4">
        <v>133000</v>
      </c>
    </row>
    <row r="768" spans="1:9" x14ac:dyDescent="0.2">
      <c r="A768">
        <v>767</v>
      </c>
      <c r="B768">
        <v>7</v>
      </c>
      <c r="C768" s="10">
        <v>196500</v>
      </c>
      <c r="H768" s="3">
        <v>1408</v>
      </c>
      <c r="I768" s="4">
        <v>112000</v>
      </c>
    </row>
    <row r="769" spans="1:9" x14ac:dyDescent="0.2">
      <c r="A769">
        <v>768</v>
      </c>
      <c r="B769">
        <v>7</v>
      </c>
      <c r="C769" s="10">
        <v>160000</v>
      </c>
      <c r="H769" s="3">
        <v>1409</v>
      </c>
      <c r="I769" s="4">
        <v>125500</v>
      </c>
    </row>
    <row r="770" spans="1:9" x14ac:dyDescent="0.2">
      <c r="A770">
        <v>769</v>
      </c>
      <c r="B770">
        <v>8</v>
      </c>
      <c r="C770" s="10">
        <v>216837</v>
      </c>
      <c r="H770" s="3">
        <v>1411</v>
      </c>
      <c r="I770" s="4">
        <v>230000</v>
      </c>
    </row>
    <row r="771" spans="1:9" x14ac:dyDescent="0.2">
      <c r="A771">
        <v>770</v>
      </c>
      <c r="B771">
        <v>12</v>
      </c>
      <c r="C771" s="10">
        <v>538000</v>
      </c>
      <c r="H771" s="3">
        <v>1412</v>
      </c>
      <c r="I771" s="4">
        <v>140000</v>
      </c>
    </row>
    <row r="772" spans="1:9" x14ac:dyDescent="0.2">
      <c r="A772">
        <v>771</v>
      </c>
      <c r="B772">
        <v>5</v>
      </c>
      <c r="C772" s="10">
        <v>134900</v>
      </c>
      <c r="H772" s="3">
        <v>1413</v>
      </c>
      <c r="I772" s="4">
        <v>90000</v>
      </c>
    </row>
    <row r="773" spans="1:9" x14ac:dyDescent="0.2">
      <c r="A773">
        <v>772</v>
      </c>
      <c r="B773">
        <v>6</v>
      </c>
      <c r="C773" s="10">
        <v>102000</v>
      </c>
      <c r="H773" s="3">
        <v>1419</v>
      </c>
      <c r="I773" s="4">
        <v>124000</v>
      </c>
    </row>
    <row r="774" spans="1:9" x14ac:dyDescent="0.2">
      <c r="A774">
        <v>773</v>
      </c>
      <c r="B774">
        <v>6</v>
      </c>
      <c r="C774" s="10">
        <v>107000</v>
      </c>
      <c r="H774" s="3">
        <v>1422</v>
      </c>
      <c r="I774" s="4">
        <v>127500</v>
      </c>
    </row>
    <row r="775" spans="1:9" x14ac:dyDescent="0.2">
      <c r="A775">
        <v>774</v>
      </c>
      <c r="B775">
        <v>5</v>
      </c>
      <c r="C775" s="10">
        <v>114500</v>
      </c>
      <c r="H775" s="3">
        <v>1423</v>
      </c>
      <c r="I775" s="4">
        <v>136500</v>
      </c>
    </row>
    <row r="776" spans="1:9" x14ac:dyDescent="0.2">
      <c r="A776">
        <v>775</v>
      </c>
      <c r="B776">
        <v>9</v>
      </c>
      <c r="C776" s="10">
        <v>395000</v>
      </c>
      <c r="H776" s="3">
        <v>1425</v>
      </c>
      <c r="I776" s="4">
        <v>144000</v>
      </c>
    </row>
    <row r="777" spans="1:9" x14ac:dyDescent="0.2">
      <c r="A777">
        <v>776</v>
      </c>
      <c r="B777">
        <v>5</v>
      </c>
      <c r="C777" s="10">
        <v>162000</v>
      </c>
      <c r="H777" s="3">
        <v>1427</v>
      </c>
      <c r="I777" s="4">
        <v>271000</v>
      </c>
    </row>
    <row r="778" spans="1:9" x14ac:dyDescent="0.2">
      <c r="A778">
        <v>777</v>
      </c>
      <c r="B778">
        <v>7</v>
      </c>
      <c r="C778" s="10">
        <v>221500</v>
      </c>
      <c r="H778" s="3">
        <v>1428</v>
      </c>
      <c r="I778" s="4">
        <v>140000</v>
      </c>
    </row>
    <row r="779" spans="1:9" x14ac:dyDescent="0.2">
      <c r="A779">
        <v>778</v>
      </c>
      <c r="B779">
        <v>5</v>
      </c>
      <c r="C779" s="10">
        <v>142500</v>
      </c>
      <c r="H779" s="3">
        <v>1429</v>
      </c>
      <c r="I779" s="4">
        <v>119000</v>
      </c>
    </row>
    <row r="780" spans="1:9" x14ac:dyDescent="0.2">
      <c r="A780">
        <v>779</v>
      </c>
      <c r="B780">
        <v>10</v>
      </c>
      <c r="C780" s="10">
        <v>144000</v>
      </c>
      <c r="H780" s="3">
        <v>1432</v>
      </c>
      <c r="I780" s="4">
        <v>143750</v>
      </c>
    </row>
    <row r="781" spans="1:9" x14ac:dyDescent="0.2">
      <c r="A781">
        <v>780</v>
      </c>
      <c r="B781">
        <v>4</v>
      </c>
      <c r="C781" s="10">
        <v>135000</v>
      </c>
      <c r="H781" s="3">
        <v>1433</v>
      </c>
      <c r="I781" s="4">
        <v>64500</v>
      </c>
    </row>
    <row r="782" spans="1:9" x14ac:dyDescent="0.2">
      <c r="A782">
        <v>781</v>
      </c>
      <c r="B782">
        <v>6</v>
      </c>
      <c r="C782" s="10">
        <v>176000</v>
      </c>
      <c r="H782" s="3">
        <v>1435</v>
      </c>
      <c r="I782" s="4">
        <v>160000</v>
      </c>
    </row>
    <row r="783" spans="1:9" x14ac:dyDescent="0.2">
      <c r="A783">
        <v>782</v>
      </c>
      <c r="B783">
        <v>7</v>
      </c>
      <c r="C783" s="10">
        <v>175900</v>
      </c>
      <c r="H783" s="3">
        <v>1437</v>
      </c>
      <c r="I783" s="4">
        <v>120500</v>
      </c>
    </row>
    <row r="784" spans="1:9" x14ac:dyDescent="0.2">
      <c r="A784">
        <v>783</v>
      </c>
      <c r="B784">
        <v>6</v>
      </c>
      <c r="C784" s="10">
        <v>187100</v>
      </c>
      <c r="H784" s="3">
        <v>1439</v>
      </c>
      <c r="I784" s="4">
        <v>149700</v>
      </c>
    </row>
    <row r="785" spans="1:9" x14ac:dyDescent="0.2">
      <c r="A785">
        <v>784</v>
      </c>
      <c r="B785">
        <v>4</v>
      </c>
      <c r="C785" s="10">
        <v>165500</v>
      </c>
      <c r="H785" s="3">
        <v>1440</v>
      </c>
      <c r="I785" s="4">
        <v>197000</v>
      </c>
    </row>
    <row r="786" spans="1:9" x14ac:dyDescent="0.2">
      <c r="A786">
        <v>785</v>
      </c>
      <c r="B786">
        <v>9</v>
      </c>
      <c r="C786" s="10">
        <v>128000</v>
      </c>
      <c r="H786" s="3">
        <v>1442</v>
      </c>
      <c r="I786" s="4">
        <v>149300</v>
      </c>
    </row>
    <row r="787" spans="1:9" x14ac:dyDescent="0.2">
      <c r="A787">
        <v>786</v>
      </c>
      <c r="B787">
        <v>7</v>
      </c>
      <c r="C787" s="10">
        <v>161500</v>
      </c>
      <c r="H787" s="3">
        <v>1444</v>
      </c>
      <c r="I787" s="4">
        <v>121000</v>
      </c>
    </row>
    <row r="788" spans="1:9" x14ac:dyDescent="0.2">
      <c r="A788">
        <v>787</v>
      </c>
      <c r="B788">
        <v>7</v>
      </c>
      <c r="C788" s="10">
        <v>139000</v>
      </c>
      <c r="H788" s="3">
        <v>1446</v>
      </c>
      <c r="I788" s="4">
        <v>129000</v>
      </c>
    </row>
    <row r="789" spans="1:9" x14ac:dyDescent="0.2">
      <c r="A789">
        <v>788</v>
      </c>
      <c r="B789">
        <v>8</v>
      </c>
      <c r="C789" s="10">
        <v>233000</v>
      </c>
      <c r="H789" s="3">
        <v>1447</v>
      </c>
      <c r="I789" s="4">
        <v>157900</v>
      </c>
    </row>
    <row r="790" spans="1:9" x14ac:dyDescent="0.2">
      <c r="A790">
        <v>789</v>
      </c>
      <c r="B790">
        <v>4</v>
      </c>
      <c r="C790" s="10">
        <v>107900</v>
      </c>
      <c r="H790" s="3">
        <v>1449</v>
      </c>
      <c r="I790" s="4">
        <v>112000</v>
      </c>
    </row>
    <row r="791" spans="1:9" x14ac:dyDescent="0.2">
      <c r="A791">
        <v>790</v>
      </c>
      <c r="B791">
        <v>9</v>
      </c>
      <c r="C791" s="10">
        <v>187500</v>
      </c>
      <c r="H791" s="3">
        <v>1450</v>
      </c>
      <c r="I791" s="4">
        <v>92000</v>
      </c>
    </row>
    <row r="792" spans="1:9" x14ac:dyDescent="0.2">
      <c r="A792">
        <v>791</v>
      </c>
      <c r="B792">
        <v>5</v>
      </c>
      <c r="C792" s="10">
        <v>160200</v>
      </c>
      <c r="H792" s="3">
        <v>1453</v>
      </c>
      <c r="I792" s="4">
        <v>145000</v>
      </c>
    </row>
    <row r="793" spans="1:9" x14ac:dyDescent="0.2">
      <c r="A793">
        <v>792</v>
      </c>
      <c r="B793">
        <v>5</v>
      </c>
      <c r="C793" s="10">
        <v>146800</v>
      </c>
      <c r="H793" s="3">
        <v>1454</v>
      </c>
      <c r="I793" s="4">
        <v>84500</v>
      </c>
    </row>
    <row r="794" spans="1:9" x14ac:dyDescent="0.2">
      <c r="A794">
        <v>793</v>
      </c>
      <c r="B794">
        <v>8</v>
      </c>
      <c r="C794" s="10">
        <v>269790</v>
      </c>
      <c r="H794" s="3">
        <v>1455</v>
      </c>
      <c r="I794" s="4">
        <v>185000</v>
      </c>
    </row>
    <row r="795" spans="1:9" x14ac:dyDescent="0.2">
      <c r="A795">
        <v>794</v>
      </c>
      <c r="B795">
        <v>7</v>
      </c>
      <c r="C795" s="10">
        <v>225000</v>
      </c>
      <c r="H795" s="3">
        <v>1459</v>
      </c>
      <c r="I795" s="4">
        <v>142125</v>
      </c>
    </row>
    <row r="796" spans="1:9" x14ac:dyDescent="0.2">
      <c r="A796">
        <v>795</v>
      </c>
      <c r="B796">
        <v>7</v>
      </c>
      <c r="C796" s="10">
        <v>194500</v>
      </c>
      <c r="H796" s="3">
        <v>1460</v>
      </c>
      <c r="I796" s="4">
        <v>147500</v>
      </c>
    </row>
    <row r="797" spans="1:9" x14ac:dyDescent="0.2">
      <c r="A797">
        <v>796</v>
      </c>
      <c r="B797">
        <v>7</v>
      </c>
      <c r="C797" s="10">
        <v>171000</v>
      </c>
      <c r="H797" s="3" t="s">
        <v>275</v>
      </c>
      <c r="I797" s="4">
        <v>117616310</v>
      </c>
    </row>
    <row r="798" spans="1:9" x14ac:dyDescent="0.2">
      <c r="A798">
        <v>797</v>
      </c>
      <c r="B798">
        <v>7</v>
      </c>
      <c r="C798" s="10">
        <v>143500</v>
      </c>
    </row>
    <row r="799" spans="1:9" x14ac:dyDescent="0.2">
      <c r="A799">
        <v>798</v>
      </c>
      <c r="B799">
        <v>4</v>
      </c>
      <c r="C799" s="10">
        <v>110000</v>
      </c>
    </row>
    <row r="800" spans="1:9" x14ac:dyDescent="0.2">
      <c r="A800">
        <v>799</v>
      </c>
      <c r="B800">
        <v>11</v>
      </c>
      <c r="C800" s="10">
        <v>485000</v>
      </c>
    </row>
    <row r="801" spans="1:3" x14ac:dyDescent="0.2">
      <c r="A801">
        <v>800</v>
      </c>
      <c r="B801">
        <v>7</v>
      </c>
      <c r="C801" s="10">
        <v>175000</v>
      </c>
    </row>
    <row r="802" spans="1:3" x14ac:dyDescent="0.2">
      <c r="A802">
        <v>801</v>
      </c>
      <c r="B802">
        <v>8</v>
      </c>
      <c r="C802" s="10">
        <v>200000</v>
      </c>
    </row>
    <row r="803" spans="1:3" x14ac:dyDescent="0.2">
      <c r="A803">
        <v>802</v>
      </c>
      <c r="B803">
        <v>5</v>
      </c>
      <c r="C803" s="10">
        <v>109900</v>
      </c>
    </row>
    <row r="804" spans="1:3" x14ac:dyDescent="0.2">
      <c r="A804">
        <v>803</v>
      </c>
      <c r="B804">
        <v>7</v>
      </c>
      <c r="C804" s="10">
        <v>189000</v>
      </c>
    </row>
    <row r="805" spans="1:3" x14ac:dyDescent="0.2">
      <c r="A805">
        <v>804</v>
      </c>
      <c r="B805">
        <v>12</v>
      </c>
      <c r="C805" s="10">
        <v>582933</v>
      </c>
    </row>
    <row r="806" spans="1:3" x14ac:dyDescent="0.2">
      <c r="A806">
        <v>805</v>
      </c>
      <c r="B806">
        <v>5</v>
      </c>
      <c r="C806" s="10">
        <v>118000</v>
      </c>
    </row>
    <row r="807" spans="1:3" x14ac:dyDescent="0.2">
      <c r="A807">
        <v>806</v>
      </c>
      <c r="B807">
        <v>6</v>
      </c>
      <c r="C807" s="10">
        <v>227680</v>
      </c>
    </row>
    <row r="808" spans="1:3" x14ac:dyDescent="0.2">
      <c r="A808">
        <v>807</v>
      </c>
      <c r="B808">
        <v>6</v>
      </c>
      <c r="C808" s="10">
        <v>135500</v>
      </c>
    </row>
    <row r="809" spans="1:3" x14ac:dyDescent="0.2">
      <c r="A809">
        <v>808</v>
      </c>
      <c r="B809">
        <v>6</v>
      </c>
      <c r="C809" s="10">
        <v>223500</v>
      </c>
    </row>
    <row r="810" spans="1:3" x14ac:dyDescent="0.2">
      <c r="A810">
        <v>809</v>
      </c>
      <c r="B810">
        <v>6</v>
      </c>
      <c r="C810" s="10">
        <v>159950</v>
      </c>
    </row>
    <row r="811" spans="1:3" x14ac:dyDescent="0.2">
      <c r="A811">
        <v>810</v>
      </c>
      <c r="B811">
        <v>11</v>
      </c>
      <c r="C811" s="10">
        <v>106000</v>
      </c>
    </row>
    <row r="812" spans="1:3" x14ac:dyDescent="0.2">
      <c r="A812">
        <v>811</v>
      </c>
      <c r="B812">
        <v>5</v>
      </c>
      <c r="C812" s="10">
        <v>181000</v>
      </c>
    </row>
    <row r="813" spans="1:3" x14ac:dyDescent="0.2">
      <c r="A813">
        <v>812</v>
      </c>
      <c r="B813">
        <v>4</v>
      </c>
      <c r="C813" s="10">
        <v>144500</v>
      </c>
    </row>
    <row r="814" spans="1:3" x14ac:dyDescent="0.2">
      <c r="A814">
        <v>813</v>
      </c>
      <c r="B814">
        <v>4</v>
      </c>
      <c r="C814" s="10">
        <v>55993</v>
      </c>
    </row>
    <row r="815" spans="1:3" x14ac:dyDescent="0.2">
      <c r="A815">
        <v>814</v>
      </c>
      <c r="B815">
        <v>7</v>
      </c>
      <c r="C815" s="10">
        <v>157900</v>
      </c>
    </row>
    <row r="816" spans="1:3" x14ac:dyDescent="0.2">
      <c r="A816">
        <v>815</v>
      </c>
      <c r="B816">
        <v>7</v>
      </c>
      <c r="C816" s="10">
        <v>116000</v>
      </c>
    </row>
    <row r="817" spans="1:3" x14ac:dyDescent="0.2">
      <c r="A817">
        <v>816</v>
      </c>
      <c r="B817">
        <v>6</v>
      </c>
      <c r="C817" s="10">
        <v>224900</v>
      </c>
    </row>
    <row r="818" spans="1:3" x14ac:dyDescent="0.2">
      <c r="A818">
        <v>817</v>
      </c>
      <c r="B818">
        <v>4</v>
      </c>
      <c r="C818" s="10">
        <v>137000</v>
      </c>
    </row>
    <row r="819" spans="1:3" x14ac:dyDescent="0.2">
      <c r="A819">
        <v>818</v>
      </c>
      <c r="B819">
        <v>7</v>
      </c>
      <c r="C819" s="10">
        <v>271000</v>
      </c>
    </row>
    <row r="820" spans="1:3" x14ac:dyDescent="0.2">
      <c r="A820">
        <v>819</v>
      </c>
      <c r="B820">
        <v>6</v>
      </c>
      <c r="C820" s="10">
        <v>155000</v>
      </c>
    </row>
    <row r="821" spans="1:3" x14ac:dyDescent="0.2">
      <c r="A821">
        <v>820</v>
      </c>
      <c r="B821">
        <v>6</v>
      </c>
      <c r="C821" s="10">
        <v>224000</v>
      </c>
    </row>
    <row r="822" spans="1:3" x14ac:dyDescent="0.2">
      <c r="A822">
        <v>821</v>
      </c>
      <c r="B822">
        <v>6</v>
      </c>
      <c r="C822" s="10">
        <v>183000</v>
      </c>
    </row>
    <row r="823" spans="1:3" x14ac:dyDescent="0.2">
      <c r="A823">
        <v>822</v>
      </c>
      <c r="B823">
        <v>4</v>
      </c>
      <c r="C823" s="10">
        <v>93000</v>
      </c>
    </row>
    <row r="824" spans="1:3" x14ac:dyDescent="0.2">
      <c r="A824">
        <v>823</v>
      </c>
      <c r="B824">
        <v>7</v>
      </c>
      <c r="C824" s="10">
        <v>225000</v>
      </c>
    </row>
    <row r="825" spans="1:3" x14ac:dyDescent="0.2">
      <c r="A825">
        <v>824</v>
      </c>
      <c r="B825">
        <v>7</v>
      </c>
      <c r="C825" s="10">
        <v>139500</v>
      </c>
    </row>
    <row r="826" spans="1:3" x14ac:dyDescent="0.2">
      <c r="A826">
        <v>825</v>
      </c>
      <c r="B826">
        <v>7</v>
      </c>
      <c r="C826" s="10">
        <v>232600</v>
      </c>
    </row>
    <row r="827" spans="1:3" x14ac:dyDescent="0.2">
      <c r="A827">
        <v>826</v>
      </c>
      <c r="B827">
        <v>7</v>
      </c>
      <c r="C827" s="10">
        <v>385000</v>
      </c>
    </row>
    <row r="828" spans="1:3" x14ac:dyDescent="0.2">
      <c r="A828">
        <v>827</v>
      </c>
      <c r="B828">
        <v>5</v>
      </c>
      <c r="C828" s="10">
        <v>109500</v>
      </c>
    </row>
    <row r="829" spans="1:3" x14ac:dyDescent="0.2">
      <c r="A829">
        <v>828</v>
      </c>
      <c r="B829">
        <v>6</v>
      </c>
      <c r="C829" s="10">
        <v>189000</v>
      </c>
    </row>
    <row r="830" spans="1:3" x14ac:dyDescent="0.2">
      <c r="A830">
        <v>829</v>
      </c>
      <c r="B830">
        <v>7</v>
      </c>
      <c r="C830" s="10">
        <v>185000</v>
      </c>
    </row>
    <row r="831" spans="1:3" x14ac:dyDescent="0.2">
      <c r="A831">
        <v>830</v>
      </c>
      <c r="B831">
        <v>4</v>
      </c>
      <c r="C831" s="10">
        <v>147400</v>
      </c>
    </row>
    <row r="832" spans="1:3" x14ac:dyDescent="0.2">
      <c r="A832">
        <v>831</v>
      </c>
      <c r="B832">
        <v>6</v>
      </c>
      <c r="C832" s="10">
        <v>166000</v>
      </c>
    </row>
    <row r="833" spans="1:3" x14ac:dyDescent="0.2">
      <c r="A833">
        <v>832</v>
      </c>
      <c r="B833">
        <v>4</v>
      </c>
      <c r="C833" s="10">
        <v>151000</v>
      </c>
    </row>
    <row r="834" spans="1:3" x14ac:dyDescent="0.2">
      <c r="A834">
        <v>833</v>
      </c>
      <c r="B834">
        <v>7</v>
      </c>
      <c r="C834" s="10">
        <v>237000</v>
      </c>
    </row>
    <row r="835" spans="1:3" x14ac:dyDescent="0.2">
      <c r="A835">
        <v>834</v>
      </c>
      <c r="B835">
        <v>6</v>
      </c>
      <c r="C835" s="10">
        <v>167000</v>
      </c>
    </row>
    <row r="836" spans="1:3" x14ac:dyDescent="0.2">
      <c r="A836">
        <v>835</v>
      </c>
      <c r="B836">
        <v>6</v>
      </c>
      <c r="C836" s="10">
        <v>139950</v>
      </c>
    </row>
    <row r="837" spans="1:3" x14ac:dyDescent="0.2">
      <c r="A837">
        <v>836</v>
      </c>
      <c r="B837">
        <v>4</v>
      </c>
      <c r="C837" s="10">
        <v>128000</v>
      </c>
    </row>
    <row r="838" spans="1:3" x14ac:dyDescent="0.2">
      <c r="A838">
        <v>837</v>
      </c>
      <c r="B838">
        <v>5</v>
      </c>
      <c r="C838" s="10">
        <v>153500</v>
      </c>
    </row>
    <row r="839" spans="1:3" x14ac:dyDescent="0.2">
      <c r="A839">
        <v>838</v>
      </c>
      <c r="B839">
        <v>5</v>
      </c>
      <c r="C839" s="10">
        <v>100000</v>
      </c>
    </row>
    <row r="840" spans="1:3" x14ac:dyDescent="0.2">
      <c r="A840">
        <v>839</v>
      </c>
      <c r="B840">
        <v>6</v>
      </c>
      <c r="C840" s="10">
        <v>144000</v>
      </c>
    </row>
    <row r="841" spans="1:3" x14ac:dyDescent="0.2">
      <c r="A841">
        <v>840</v>
      </c>
      <c r="B841">
        <v>6</v>
      </c>
      <c r="C841" s="10">
        <v>130500</v>
      </c>
    </row>
    <row r="842" spans="1:3" x14ac:dyDescent="0.2">
      <c r="A842">
        <v>841</v>
      </c>
      <c r="B842">
        <v>7</v>
      </c>
      <c r="C842" s="10">
        <v>140000</v>
      </c>
    </row>
    <row r="843" spans="1:3" x14ac:dyDescent="0.2">
      <c r="A843">
        <v>842</v>
      </c>
      <c r="B843">
        <v>8</v>
      </c>
      <c r="C843" s="10">
        <v>157500</v>
      </c>
    </row>
    <row r="844" spans="1:3" x14ac:dyDescent="0.2">
      <c r="A844">
        <v>843</v>
      </c>
      <c r="B844">
        <v>6</v>
      </c>
      <c r="C844" s="10">
        <v>174900</v>
      </c>
    </row>
    <row r="845" spans="1:3" x14ac:dyDescent="0.2">
      <c r="A845">
        <v>844</v>
      </c>
      <c r="B845">
        <v>10</v>
      </c>
      <c r="C845" s="10">
        <v>141000</v>
      </c>
    </row>
    <row r="846" spans="1:3" x14ac:dyDescent="0.2">
      <c r="A846">
        <v>845</v>
      </c>
      <c r="B846">
        <v>7</v>
      </c>
      <c r="C846" s="10">
        <v>153900</v>
      </c>
    </row>
    <row r="847" spans="1:3" x14ac:dyDescent="0.2">
      <c r="A847">
        <v>846</v>
      </c>
      <c r="B847">
        <v>6</v>
      </c>
      <c r="C847" s="10">
        <v>171000</v>
      </c>
    </row>
    <row r="848" spans="1:3" x14ac:dyDescent="0.2">
      <c r="A848">
        <v>847</v>
      </c>
      <c r="B848">
        <v>7</v>
      </c>
      <c r="C848" s="10">
        <v>213000</v>
      </c>
    </row>
    <row r="849" spans="1:3" x14ac:dyDescent="0.2">
      <c r="A849">
        <v>848</v>
      </c>
      <c r="B849">
        <v>5</v>
      </c>
      <c r="C849" s="10">
        <v>133500</v>
      </c>
    </row>
    <row r="850" spans="1:3" x14ac:dyDescent="0.2">
      <c r="A850">
        <v>849</v>
      </c>
      <c r="B850">
        <v>10</v>
      </c>
      <c r="C850" s="10">
        <v>240000</v>
      </c>
    </row>
    <row r="851" spans="1:3" x14ac:dyDescent="0.2">
      <c r="A851">
        <v>850</v>
      </c>
      <c r="B851">
        <v>7</v>
      </c>
      <c r="C851" s="10">
        <v>187000</v>
      </c>
    </row>
    <row r="852" spans="1:3" x14ac:dyDescent="0.2">
      <c r="A852">
        <v>851</v>
      </c>
      <c r="B852">
        <v>3</v>
      </c>
      <c r="C852" s="10">
        <v>131500</v>
      </c>
    </row>
    <row r="853" spans="1:3" x14ac:dyDescent="0.2">
      <c r="A853">
        <v>852</v>
      </c>
      <c r="B853">
        <v>7</v>
      </c>
      <c r="C853" s="10">
        <v>215000</v>
      </c>
    </row>
    <row r="854" spans="1:3" x14ac:dyDescent="0.2">
      <c r="A854">
        <v>853</v>
      </c>
      <c r="B854">
        <v>7</v>
      </c>
      <c r="C854" s="10">
        <v>164000</v>
      </c>
    </row>
    <row r="855" spans="1:3" x14ac:dyDescent="0.2">
      <c r="A855">
        <v>854</v>
      </c>
      <c r="B855">
        <v>7</v>
      </c>
      <c r="C855" s="10">
        <v>158000</v>
      </c>
    </row>
    <row r="856" spans="1:3" x14ac:dyDescent="0.2">
      <c r="A856">
        <v>855</v>
      </c>
      <c r="B856">
        <v>6</v>
      </c>
      <c r="C856" s="10">
        <v>170000</v>
      </c>
    </row>
    <row r="857" spans="1:3" x14ac:dyDescent="0.2">
      <c r="A857">
        <v>856</v>
      </c>
      <c r="B857">
        <v>6</v>
      </c>
      <c r="C857" s="10">
        <v>127000</v>
      </c>
    </row>
    <row r="858" spans="1:3" x14ac:dyDescent="0.2">
      <c r="A858">
        <v>857</v>
      </c>
      <c r="B858">
        <v>5</v>
      </c>
      <c r="C858" s="10">
        <v>147000</v>
      </c>
    </row>
    <row r="859" spans="1:3" x14ac:dyDescent="0.2">
      <c r="A859">
        <v>858</v>
      </c>
      <c r="B859">
        <v>6</v>
      </c>
      <c r="C859" s="10">
        <v>174000</v>
      </c>
    </row>
    <row r="860" spans="1:3" x14ac:dyDescent="0.2">
      <c r="A860">
        <v>859</v>
      </c>
      <c r="B860">
        <v>6</v>
      </c>
      <c r="C860" s="10">
        <v>152000</v>
      </c>
    </row>
    <row r="861" spans="1:3" x14ac:dyDescent="0.2">
      <c r="A861">
        <v>860</v>
      </c>
      <c r="B861">
        <v>9</v>
      </c>
      <c r="C861" s="10">
        <v>250000</v>
      </c>
    </row>
    <row r="862" spans="1:3" x14ac:dyDescent="0.2">
      <c r="A862">
        <v>861</v>
      </c>
      <c r="B862">
        <v>7</v>
      </c>
      <c r="C862" s="10">
        <v>189950</v>
      </c>
    </row>
    <row r="863" spans="1:3" x14ac:dyDescent="0.2">
      <c r="A863">
        <v>862</v>
      </c>
      <c r="B863">
        <v>6</v>
      </c>
      <c r="C863" s="10">
        <v>131500</v>
      </c>
    </row>
    <row r="864" spans="1:3" x14ac:dyDescent="0.2">
      <c r="A864">
        <v>863</v>
      </c>
      <c r="B864">
        <v>6</v>
      </c>
      <c r="C864" s="10">
        <v>152000</v>
      </c>
    </row>
    <row r="865" spans="1:3" x14ac:dyDescent="0.2">
      <c r="A865">
        <v>864</v>
      </c>
      <c r="B865">
        <v>6</v>
      </c>
      <c r="C865" s="10">
        <v>132500</v>
      </c>
    </row>
    <row r="866" spans="1:3" x14ac:dyDescent="0.2">
      <c r="A866">
        <v>865</v>
      </c>
      <c r="B866">
        <v>6</v>
      </c>
      <c r="C866" s="10">
        <v>250580</v>
      </c>
    </row>
    <row r="867" spans="1:3" x14ac:dyDescent="0.2">
      <c r="A867">
        <v>866</v>
      </c>
      <c r="B867">
        <v>5</v>
      </c>
      <c r="C867" s="10">
        <v>148500</v>
      </c>
    </row>
    <row r="868" spans="1:3" x14ac:dyDescent="0.2">
      <c r="A868">
        <v>867</v>
      </c>
      <c r="B868">
        <v>6</v>
      </c>
      <c r="C868" s="10">
        <v>248900</v>
      </c>
    </row>
    <row r="869" spans="1:3" x14ac:dyDescent="0.2">
      <c r="A869">
        <v>868</v>
      </c>
      <c r="B869">
        <v>5</v>
      </c>
      <c r="C869" s="10">
        <v>129000</v>
      </c>
    </row>
    <row r="870" spans="1:3" x14ac:dyDescent="0.2">
      <c r="A870">
        <v>869</v>
      </c>
      <c r="B870">
        <v>7</v>
      </c>
      <c r="C870" s="10">
        <v>169000</v>
      </c>
    </row>
    <row r="871" spans="1:3" x14ac:dyDescent="0.2">
      <c r="A871">
        <v>870</v>
      </c>
      <c r="B871">
        <v>8</v>
      </c>
      <c r="C871" s="10">
        <v>236000</v>
      </c>
    </row>
    <row r="872" spans="1:3" x14ac:dyDescent="0.2">
      <c r="A872">
        <v>871</v>
      </c>
      <c r="B872">
        <v>5</v>
      </c>
      <c r="C872" s="10">
        <v>109500</v>
      </c>
    </row>
    <row r="873" spans="1:3" x14ac:dyDescent="0.2">
      <c r="A873">
        <v>872</v>
      </c>
      <c r="B873">
        <v>7</v>
      </c>
      <c r="C873" s="10">
        <v>200500</v>
      </c>
    </row>
    <row r="874" spans="1:3" x14ac:dyDescent="0.2">
      <c r="A874">
        <v>873</v>
      </c>
      <c r="B874">
        <v>5</v>
      </c>
      <c r="C874" s="10">
        <v>116000</v>
      </c>
    </row>
    <row r="875" spans="1:3" x14ac:dyDescent="0.2">
      <c r="A875">
        <v>874</v>
      </c>
      <c r="B875">
        <v>6</v>
      </c>
      <c r="C875" s="10">
        <v>133000</v>
      </c>
    </row>
    <row r="876" spans="1:3" x14ac:dyDescent="0.2">
      <c r="A876">
        <v>875</v>
      </c>
      <c r="B876">
        <v>5</v>
      </c>
      <c r="C876" s="10">
        <v>66500</v>
      </c>
    </row>
    <row r="877" spans="1:3" x14ac:dyDescent="0.2">
      <c r="A877">
        <v>876</v>
      </c>
      <c r="B877">
        <v>11</v>
      </c>
      <c r="C877" s="10">
        <v>303477</v>
      </c>
    </row>
    <row r="878" spans="1:3" x14ac:dyDescent="0.2">
      <c r="A878">
        <v>877</v>
      </c>
      <c r="B878">
        <v>5</v>
      </c>
      <c r="C878" s="10">
        <v>132250</v>
      </c>
    </row>
    <row r="879" spans="1:3" x14ac:dyDescent="0.2">
      <c r="A879">
        <v>878</v>
      </c>
      <c r="B879">
        <v>10</v>
      </c>
      <c r="C879" s="10">
        <v>350000</v>
      </c>
    </row>
    <row r="880" spans="1:3" x14ac:dyDescent="0.2">
      <c r="A880">
        <v>879</v>
      </c>
      <c r="B880">
        <v>6</v>
      </c>
      <c r="C880" s="10">
        <v>148000</v>
      </c>
    </row>
    <row r="881" spans="1:3" x14ac:dyDescent="0.2">
      <c r="A881">
        <v>880</v>
      </c>
      <c r="B881">
        <v>6</v>
      </c>
      <c r="C881" s="10">
        <v>136500</v>
      </c>
    </row>
    <row r="882" spans="1:3" x14ac:dyDescent="0.2">
      <c r="A882">
        <v>881</v>
      </c>
      <c r="B882">
        <v>5</v>
      </c>
      <c r="C882" s="10">
        <v>157000</v>
      </c>
    </row>
    <row r="883" spans="1:3" x14ac:dyDescent="0.2">
      <c r="A883">
        <v>882</v>
      </c>
      <c r="B883">
        <v>7</v>
      </c>
      <c r="C883" s="10">
        <v>187500</v>
      </c>
    </row>
    <row r="884" spans="1:3" x14ac:dyDescent="0.2">
      <c r="A884">
        <v>883</v>
      </c>
      <c r="B884">
        <v>7</v>
      </c>
      <c r="C884" s="10">
        <v>178000</v>
      </c>
    </row>
    <row r="885" spans="1:3" x14ac:dyDescent="0.2">
      <c r="A885">
        <v>884</v>
      </c>
      <c r="B885">
        <v>10</v>
      </c>
      <c r="C885" s="10">
        <v>118500</v>
      </c>
    </row>
    <row r="886" spans="1:3" x14ac:dyDescent="0.2">
      <c r="A886">
        <v>885</v>
      </c>
      <c r="B886">
        <v>5</v>
      </c>
      <c r="C886" s="10">
        <v>100000</v>
      </c>
    </row>
    <row r="887" spans="1:3" x14ac:dyDescent="0.2">
      <c r="A887">
        <v>886</v>
      </c>
      <c r="B887">
        <v>5</v>
      </c>
      <c r="C887" s="10">
        <v>328900</v>
      </c>
    </row>
    <row r="888" spans="1:3" x14ac:dyDescent="0.2">
      <c r="A888">
        <v>887</v>
      </c>
      <c r="B888">
        <v>8</v>
      </c>
      <c r="C888" s="10">
        <v>145000</v>
      </c>
    </row>
    <row r="889" spans="1:3" x14ac:dyDescent="0.2">
      <c r="A889">
        <v>888</v>
      </c>
      <c r="B889">
        <v>8</v>
      </c>
      <c r="C889" s="10">
        <v>135500</v>
      </c>
    </row>
    <row r="890" spans="1:3" x14ac:dyDescent="0.2">
      <c r="A890">
        <v>889</v>
      </c>
      <c r="B890">
        <v>8</v>
      </c>
      <c r="C890" s="10">
        <v>268000</v>
      </c>
    </row>
    <row r="891" spans="1:3" x14ac:dyDescent="0.2">
      <c r="A891">
        <v>890</v>
      </c>
      <c r="B891">
        <v>6</v>
      </c>
      <c r="C891" s="10">
        <v>149500</v>
      </c>
    </row>
    <row r="892" spans="1:3" x14ac:dyDescent="0.2">
      <c r="A892">
        <v>891</v>
      </c>
      <c r="B892">
        <v>6</v>
      </c>
      <c r="C892" s="10">
        <v>122900</v>
      </c>
    </row>
    <row r="893" spans="1:3" x14ac:dyDescent="0.2">
      <c r="A893">
        <v>892</v>
      </c>
      <c r="B893">
        <v>7</v>
      </c>
      <c r="C893" s="10">
        <v>172500</v>
      </c>
    </row>
    <row r="894" spans="1:3" x14ac:dyDescent="0.2">
      <c r="A894">
        <v>893</v>
      </c>
      <c r="B894">
        <v>6</v>
      </c>
      <c r="C894" s="10">
        <v>154500</v>
      </c>
    </row>
    <row r="895" spans="1:3" x14ac:dyDescent="0.2">
      <c r="A895">
        <v>894</v>
      </c>
      <c r="B895">
        <v>6</v>
      </c>
      <c r="C895" s="10">
        <v>165000</v>
      </c>
    </row>
    <row r="896" spans="1:3" x14ac:dyDescent="0.2">
      <c r="A896">
        <v>895</v>
      </c>
      <c r="B896">
        <v>8</v>
      </c>
      <c r="C896" s="10">
        <v>118858</v>
      </c>
    </row>
    <row r="897" spans="1:3" x14ac:dyDescent="0.2">
      <c r="A897">
        <v>896</v>
      </c>
      <c r="B897">
        <v>8</v>
      </c>
      <c r="C897" s="10">
        <v>140000</v>
      </c>
    </row>
    <row r="898" spans="1:3" x14ac:dyDescent="0.2">
      <c r="A898">
        <v>897</v>
      </c>
      <c r="B898">
        <v>6</v>
      </c>
      <c r="C898" s="10">
        <v>106500</v>
      </c>
    </row>
    <row r="899" spans="1:3" x14ac:dyDescent="0.2">
      <c r="A899">
        <v>898</v>
      </c>
      <c r="B899">
        <v>12</v>
      </c>
      <c r="C899" s="10">
        <v>142953</v>
      </c>
    </row>
    <row r="900" spans="1:3" x14ac:dyDescent="0.2">
      <c r="A900">
        <v>899</v>
      </c>
      <c r="B900">
        <v>11</v>
      </c>
      <c r="C900" s="10">
        <v>611657</v>
      </c>
    </row>
    <row r="901" spans="1:3" x14ac:dyDescent="0.2">
      <c r="A901">
        <v>900</v>
      </c>
      <c r="B901">
        <v>6</v>
      </c>
      <c r="C901" s="10">
        <v>135000</v>
      </c>
    </row>
    <row r="902" spans="1:3" x14ac:dyDescent="0.2">
      <c r="A902">
        <v>901</v>
      </c>
      <c r="B902">
        <v>4</v>
      </c>
      <c r="C902" s="10">
        <v>110000</v>
      </c>
    </row>
    <row r="903" spans="1:3" x14ac:dyDescent="0.2">
      <c r="A903">
        <v>902</v>
      </c>
      <c r="B903">
        <v>5</v>
      </c>
      <c r="C903" s="10">
        <v>153000</v>
      </c>
    </row>
    <row r="904" spans="1:3" x14ac:dyDescent="0.2">
      <c r="A904">
        <v>903</v>
      </c>
      <c r="B904">
        <v>8</v>
      </c>
      <c r="C904" s="10">
        <v>180000</v>
      </c>
    </row>
    <row r="905" spans="1:3" x14ac:dyDescent="0.2">
      <c r="A905">
        <v>904</v>
      </c>
      <c r="B905">
        <v>7</v>
      </c>
      <c r="C905" s="10">
        <v>240000</v>
      </c>
    </row>
    <row r="906" spans="1:3" x14ac:dyDescent="0.2">
      <c r="A906">
        <v>905</v>
      </c>
      <c r="B906">
        <v>6</v>
      </c>
      <c r="C906" s="10">
        <v>125500</v>
      </c>
    </row>
    <row r="907" spans="1:3" x14ac:dyDescent="0.2">
      <c r="A907">
        <v>906</v>
      </c>
      <c r="B907">
        <v>6</v>
      </c>
      <c r="C907" s="10">
        <v>128000</v>
      </c>
    </row>
    <row r="908" spans="1:3" x14ac:dyDescent="0.2">
      <c r="A908">
        <v>907</v>
      </c>
      <c r="B908">
        <v>8</v>
      </c>
      <c r="C908" s="10">
        <v>255000</v>
      </c>
    </row>
    <row r="909" spans="1:3" x14ac:dyDescent="0.2">
      <c r="A909">
        <v>908</v>
      </c>
      <c r="B909">
        <v>6</v>
      </c>
      <c r="C909" s="10">
        <v>250000</v>
      </c>
    </row>
    <row r="910" spans="1:3" x14ac:dyDescent="0.2">
      <c r="A910">
        <v>909</v>
      </c>
      <c r="B910">
        <v>5</v>
      </c>
      <c r="C910" s="10">
        <v>131000</v>
      </c>
    </row>
    <row r="911" spans="1:3" x14ac:dyDescent="0.2">
      <c r="A911">
        <v>910</v>
      </c>
      <c r="B911">
        <v>8</v>
      </c>
      <c r="C911" s="10">
        <v>174000</v>
      </c>
    </row>
    <row r="912" spans="1:3" x14ac:dyDescent="0.2">
      <c r="A912">
        <v>911</v>
      </c>
      <c r="B912">
        <v>12</v>
      </c>
      <c r="C912" s="10">
        <v>154300</v>
      </c>
    </row>
    <row r="913" spans="1:3" x14ac:dyDescent="0.2">
      <c r="A913">
        <v>912</v>
      </c>
      <c r="B913">
        <v>5</v>
      </c>
      <c r="C913" s="10">
        <v>143500</v>
      </c>
    </row>
    <row r="914" spans="1:3" x14ac:dyDescent="0.2">
      <c r="A914">
        <v>913</v>
      </c>
      <c r="B914">
        <v>6</v>
      </c>
      <c r="C914" s="10">
        <v>88000</v>
      </c>
    </row>
    <row r="915" spans="1:3" x14ac:dyDescent="0.2">
      <c r="A915">
        <v>914</v>
      </c>
      <c r="B915">
        <v>8</v>
      </c>
      <c r="C915" s="10">
        <v>145000</v>
      </c>
    </row>
    <row r="916" spans="1:3" x14ac:dyDescent="0.2">
      <c r="A916">
        <v>915</v>
      </c>
      <c r="B916">
        <v>4</v>
      </c>
      <c r="C916" s="10">
        <v>173733</v>
      </c>
    </row>
    <row r="917" spans="1:3" x14ac:dyDescent="0.2">
      <c r="A917">
        <v>916</v>
      </c>
      <c r="B917">
        <v>6</v>
      </c>
      <c r="C917" s="10">
        <v>75000</v>
      </c>
    </row>
    <row r="918" spans="1:3" x14ac:dyDescent="0.2">
      <c r="A918">
        <v>917</v>
      </c>
      <c r="B918">
        <v>4</v>
      </c>
      <c r="C918" s="10">
        <v>35311</v>
      </c>
    </row>
    <row r="919" spans="1:3" x14ac:dyDescent="0.2">
      <c r="A919">
        <v>918</v>
      </c>
      <c r="B919">
        <v>6</v>
      </c>
      <c r="C919" s="10">
        <v>135000</v>
      </c>
    </row>
    <row r="920" spans="1:3" x14ac:dyDescent="0.2">
      <c r="A920">
        <v>919</v>
      </c>
      <c r="B920">
        <v>8</v>
      </c>
      <c r="C920" s="10">
        <v>238000</v>
      </c>
    </row>
    <row r="921" spans="1:3" x14ac:dyDescent="0.2">
      <c r="A921">
        <v>920</v>
      </c>
      <c r="B921">
        <v>6</v>
      </c>
      <c r="C921" s="10">
        <v>176500</v>
      </c>
    </row>
    <row r="922" spans="1:3" x14ac:dyDescent="0.2">
      <c r="A922">
        <v>921</v>
      </c>
      <c r="B922">
        <v>7</v>
      </c>
      <c r="C922" s="10">
        <v>201000</v>
      </c>
    </row>
    <row r="923" spans="1:3" x14ac:dyDescent="0.2">
      <c r="A923">
        <v>922</v>
      </c>
      <c r="B923">
        <v>9</v>
      </c>
      <c r="C923" s="10">
        <v>145900</v>
      </c>
    </row>
    <row r="924" spans="1:3" x14ac:dyDescent="0.2">
      <c r="A924">
        <v>923</v>
      </c>
      <c r="B924">
        <v>6</v>
      </c>
      <c r="C924" s="10">
        <v>169990</v>
      </c>
    </row>
    <row r="925" spans="1:3" x14ac:dyDescent="0.2">
      <c r="A925">
        <v>924</v>
      </c>
      <c r="B925">
        <v>5</v>
      </c>
      <c r="C925" s="10">
        <v>193000</v>
      </c>
    </row>
    <row r="926" spans="1:3" x14ac:dyDescent="0.2">
      <c r="A926">
        <v>925</v>
      </c>
      <c r="B926">
        <v>7</v>
      </c>
      <c r="C926" s="10">
        <v>207500</v>
      </c>
    </row>
    <row r="927" spans="1:3" x14ac:dyDescent="0.2">
      <c r="A927">
        <v>926</v>
      </c>
      <c r="B927">
        <v>6</v>
      </c>
      <c r="C927" s="10">
        <v>175000</v>
      </c>
    </row>
    <row r="928" spans="1:3" x14ac:dyDescent="0.2">
      <c r="A928">
        <v>927</v>
      </c>
      <c r="B928">
        <v>10</v>
      </c>
      <c r="C928" s="10">
        <v>285000</v>
      </c>
    </row>
    <row r="929" spans="1:3" x14ac:dyDescent="0.2">
      <c r="A929">
        <v>928</v>
      </c>
      <c r="B929">
        <v>9</v>
      </c>
      <c r="C929" s="10">
        <v>176000</v>
      </c>
    </row>
    <row r="930" spans="1:3" x14ac:dyDescent="0.2">
      <c r="A930">
        <v>929</v>
      </c>
      <c r="B930">
        <v>7</v>
      </c>
      <c r="C930" s="10">
        <v>236500</v>
      </c>
    </row>
    <row r="931" spans="1:3" x14ac:dyDescent="0.2">
      <c r="A931">
        <v>930</v>
      </c>
      <c r="B931">
        <v>8</v>
      </c>
      <c r="C931" s="10">
        <v>222000</v>
      </c>
    </row>
    <row r="932" spans="1:3" x14ac:dyDescent="0.2">
      <c r="A932">
        <v>931</v>
      </c>
      <c r="B932">
        <v>7</v>
      </c>
      <c r="C932" s="10">
        <v>201000</v>
      </c>
    </row>
    <row r="933" spans="1:3" x14ac:dyDescent="0.2">
      <c r="A933">
        <v>932</v>
      </c>
      <c r="B933">
        <v>5</v>
      </c>
      <c r="C933" s="10">
        <v>117500</v>
      </c>
    </row>
    <row r="934" spans="1:3" x14ac:dyDescent="0.2">
      <c r="A934">
        <v>933</v>
      </c>
      <c r="B934">
        <v>8</v>
      </c>
      <c r="C934" s="10">
        <v>320000</v>
      </c>
    </row>
    <row r="935" spans="1:3" x14ac:dyDescent="0.2">
      <c r="A935">
        <v>934</v>
      </c>
      <c r="B935">
        <v>6</v>
      </c>
      <c r="C935" s="10">
        <v>190000</v>
      </c>
    </row>
    <row r="936" spans="1:3" x14ac:dyDescent="0.2">
      <c r="A936">
        <v>935</v>
      </c>
      <c r="B936">
        <v>9</v>
      </c>
      <c r="C936" s="10">
        <v>242000</v>
      </c>
    </row>
    <row r="937" spans="1:3" x14ac:dyDescent="0.2">
      <c r="A937">
        <v>936</v>
      </c>
      <c r="B937">
        <v>5</v>
      </c>
      <c r="C937" s="10">
        <v>79900</v>
      </c>
    </row>
    <row r="938" spans="1:3" x14ac:dyDescent="0.2">
      <c r="A938">
        <v>937</v>
      </c>
      <c r="B938">
        <v>5</v>
      </c>
      <c r="C938" s="10">
        <v>184900</v>
      </c>
    </row>
    <row r="939" spans="1:3" x14ac:dyDescent="0.2">
      <c r="A939">
        <v>938</v>
      </c>
      <c r="B939">
        <v>8</v>
      </c>
      <c r="C939" s="10">
        <v>253000</v>
      </c>
    </row>
    <row r="940" spans="1:3" x14ac:dyDescent="0.2">
      <c r="A940">
        <v>939</v>
      </c>
      <c r="B940">
        <v>7</v>
      </c>
      <c r="C940" s="10">
        <v>239799</v>
      </c>
    </row>
    <row r="941" spans="1:3" x14ac:dyDescent="0.2">
      <c r="A941">
        <v>940</v>
      </c>
      <c r="B941">
        <v>10</v>
      </c>
      <c r="C941" s="10">
        <v>244400</v>
      </c>
    </row>
    <row r="942" spans="1:3" x14ac:dyDescent="0.2">
      <c r="A942">
        <v>941</v>
      </c>
      <c r="B942">
        <v>8</v>
      </c>
      <c r="C942" s="10">
        <v>150900</v>
      </c>
    </row>
    <row r="943" spans="1:3" x14ac:dyDescent="0.2">
      <c r="A943">
        <v>942</v>
      </c>
      <c r="B943">
        <v>8</v>
      </c>
      <c r="C943" s="10">
        <v>214000</v>
      </c>
    </row>
    <row r="944" spans="1:3" x14ac:dyDescent="0.2">
      <c r="A944">
        <v>943</v>
      </c>
      <c r="B944">
        <v>8</v>
      </c>
      <c r="C944" s="10">
        <v>150000</v>
      </c>
    </row>
    <row r="945" spans="1:3" x14ac:dyDescent="0.2">
      <c r="A945">
        <v>944</v>
      </c>
      <c r="B945">
        <v>8</v>
      </c>
      <c r="C945" s="10">
        <v>143000</v>
      </c>
    </row>
    <row r="946" spans="1:3" x14ac:dyDescent="0.2">
      <c r="A946">
        <v>945</v>
      </c>
      <c r="B946">
        <v>7</v>
      </c>
      <c r="C946" s="10">
        <v>137500</v>
      </c>
    </row>
    <row r="947" spans="1:3" x14ac:dyDescent="0.2">
      <c r="A947">
        <v>946</v>
      </c>
      <c r="B947">
        <v>7</v>
      </c>
      <c r="C947" s="10">
        <v>124900</v>
      </c>
    </row>
    <row r="948" spans="1:3" x14ac:dyDescent="0.2">
      <c r="A948">
        <v>947</v>
      </c>
      <c r="B948">
        <v>6</v>
      </c>
      <c r="C948" s="10">
        <v>143000</v>
      </c>
    </row>
    <row r="949" spans="1:3" x14ac:dyDescent="0.2">
      <c r="A949">
        <v>948</v>
      </c>
      <c r="B949">
        <v>9</v>
      </c>
      <c r="C949" s="10">
        <v>270000</v>
      </c>
    </row>
    <row r="950" spans="1:3" x14ac:dyDescent="0.2">
      <c r="A950">
        <v>949</v>
      </c>
      <c r="B950">
        <v>7</v>
      </c>
      <c r="C950" s="10">
        <v>192500</v>
      </c>
    </row>
    <row r="951" spans="1:3" x14ac:dyDescent="0.2">
      <c r="A951">
        <v>950</v>
      </c>
      <c r="B951">
        <v>5</v>
      </c>
      <c r="C951" s="10">
        <v>197500</v>
      </c>
    </row>
    <row r="952" spans="1:3" x14ac:dyDescent="0.2">
      <c r="A952">
        <v>951</v>
      </c>
      <c r="B952">
        <v>5</v>
      </c>
      <c r="C952" s="10">
        <v>129000</v>
      </c>
    </row>
    <row r="953" spans="1:3" x14ac:dyDescent="0.2">
      <c r="A953">
        <v>952</v>
      </c>
      <c r="B953">
        <v>6</v>
      </c>
      <c r="C953" s="10">
        <v>119900</v>
      </c>
    </row>
    <row r="954" spans="1:3" x14ac:dyDescent="0.2">
      <c r="A954">
        <v>953</v>
      </c>
      <c r="B954">
        <v>5</v>
      </c>
      <c r="C954" s="10">
        <v>133900</v>
      </c>
    </row>
    <row r="955" spans="1:3" x14ac:dyDescent="0.2">
      <c r="A955">
        <v>954</v>
      </c>
      <c r="B955">
        <v>7</v>
      </c>
      <c r="C955" s="10">
        <v>172000</v>
      </c>
    </row>
    <row r="956" spans="1:3" x14ac:dyDescent="0.2">
      <c r="A956">
        <v>955</v>
      </c>
      <c r="B956">
        <v>4</v>
      </c>
      <c r="C956" s="10">
        <v>127500</v>
      </c>
    </row>
    <row r="957" spans="1:3" x14ac:dyDescent="0.2">
      <c r="A957">
        <v>956</v>
      </c>
      <c r="B957">
        <v>8</v>
      </c>
      <c r="C957" s="10">
        <v>145000</v>
      </c>
    </row>
    <row r="958" spans="1:3" x14ac:dyDescent="0.2">
      <c r="A958">
        <v>957</v>
      </c>
      <c r="B958">
        <v>5</v>
      </c>
      <c r="C958" s="10">
        <v>124000</v>
      </c>
    </row>
    <row r="959" spans="1:3" x14ac:dyDescent="0.2">
      <c r="A959">
        <v>958</v>
      </c>
      <c r="B959">
        <v>6</v>
      </c>
      <c r="C959" s="10">
        <v>132000</v>
      </c>
    </row>
    <row r="960" spans="1:3" x14ac:dyDescent="0.2">
      <c r="A960">
        <v>959</v>
      </c>
      <c r="B960">
        <v>6</v>
      </c>
      <c r="C960" s="10">
        <v>185000</v>
      </c>
    </row>
    <row r="961" spans="1:3" x14ac:dyDescent="0.2">
      <c r="A961">
        <v>960</v>
      </c>
      <c r="B961">
        <v>6</v>
      </c>
      <c r="C961" s="10">
        <v>155000</v>
      </c>
    </row>
    <row r="962" spans="1:3" x14ac:dyDescent="0.2">
      <c r="A962">
        <v>961</v>
      </c>
      <c r="B962">
        <v>4</v>
      </c>
      <c r="C962" s="10">
        <v>116500</v>
      </c>
    </row>
    <row r="963" spans="1:3" x14ac:dyDescent="0.2">
      <c r="A963">
        <v>962</v>
      </c>
      <c r="B963">
        <v>11</v>
      </c>
      <c r="C963" s="10">
        <v>272000</v>
      </c>
    </row>
    <row r="964" spans="1:3" x14ac:dyDescent="0.2">
      <c r="A964">
        <v>963</v>
      </c>
      <c r="B964">
        <v>7</v>
      </c>
      <c r="C964" s="10">
        <v>155000</v>
      </c>
    </row>
    <row r="965" spans="1:3" x14ac:dyDescent="0.2">
      <c r="A965">
        <v>964</v>
      </c>
      <c r="B965">
        <v>7</v>
      </c>
      <c r="C965" s="10">
        <v>239000</v>
      </c>
    </row>
    <row r="966" spans="1:3" x14ac:dyDescent="0.2">
      <c r="A966">
        <v>965</v>
      </c>
      <c r="B966">
        <v>8</v>
      </c>
      <c r="C966" s="10">
        <v>214900</v>
      </c>
    </row>
    <row r="967" spans="1:3" x14ac:dyDescent="0.2">
      <c r="A967">
        <v>966</v>
      </c>
      <c r="B967">
        <v>8</v>
      </c>
      <c r="C967" s="10">
        <v>178900</v>
      </c>
    </row>
    <row r="968" spans="1:3" x14ac:dyDescent="0.2">
      <c r="A968">
        <v>967</v>
      </c>
      <c r="B968">
        <v>7</v>
      </c>
      <c r="C968" s="10">
        <v>160000</v>
      </c>
    </row>
    <row r="969" spans="1:3" x14ac:dyDescent="0.2">
      <c r="A969">
        <v>968</v>
      </c>
      <c r="B969">
        <v>6</v>
      </c>
      <c r="C969" s="10">
        <v>135000</v>
      </c>
    </row>
    <row r="970" spans="1:3" x14ac:dyDescent="0.2">
      <c r="A970">
        <v>969</v>
      </c>
      <c r="B970">
        <v>6</v>
      </c>
      <c r="C970" s="10">
        <v>37900</v>
      </c>
    </row>
    <row r="971" spans="1:3" x14ac:dyDescent="0.2">
      <c r="A971">
        <v>970</v>
      </c>
      <c r="B971">
        <v>6</v>
      </c>
      <c r="C971" s="10">
        <v>140000</v>
      </c>
    </row>
    <row r="972" spans="1:3" x14ac:dyDescent="0.2">
      <c r="A972">
        <v>971</v>
      </c>
      <c r="B972">
        <v>6</v>
      </c>
      <c r="C972" s="10">
        <v>135000</v>
      </c>
    </row>
    <row r="973" spans="1:3" x14ac:dyDescent="0.2">
      <c r="A973">
        <v>972</v>
      </c>
      <c r="B973">
        <v>6</v>
      </c>
      <c r="C973" s="10">
        <v>173000</v>
      </c>
    </row>
    <row r="974" spans="1:3" x14ac:dyDescent="0.2">
      <c r="A974">
        <v>973</v>
      </c>
      <c r="B974">
        <v>5</v>
      </c>
      <c r="C974" s="10">
        <v>99500</v>
      </c>
    </row>
    <row r="975" spans="1:3" x14ac:dyDescent="0.2">
      <c r="A975">
        <v>974</v>
      </c>
      <c r="B975">
        <v>6</v>
      </c>
      <c r="C975" s="10">
        <v>182000</v>
      </c>
    </row>
    <row r="976" spans="1:3" x14ac:dyDescent="0.2">
      <c r="A976">
        <v>975</v>
      </c>
      <c r="B976">
        <v>8</v>
      </c>
      <c r="C976" s="10">
        <v>167500</v>
      </c>
    </row>
    <row r="977" spans="1:3" x14ac:dyDescent="0.2">
      <c r="A977">
        <v>976</v>
      </c>
      <c r="B977">
        <v>6</v>
      </c>
      <c r="C977" s="10">
        <v>165000</v>
      </c>
    </row>
    <row r="978" spans="1:3" x14ac:dyDescent="0.2">
      <c r="A978">
        <v>977</v>
      </c>
      <c r="B978">
        <v>4</v>
      </c>
      <c r="C978" s="10">
        <v>85500</v>
      </c>
    </row>
    <row r="979" spans="1:3" x14ac:dyDescent="0.2">
      <c r="A979">
        <v>978</v>
      </c>
      <c r="B979">
        <v>4</v>
      </c>
      <c r="C979" s="10">
        <v>199900</v>
      </c>
    </row>
    <row r="980" spans="1:3" x14ac:dyDescent="0.2">
      <c r="A980">
        <v>979</v>
      </c>
      <c r="B980">
        <v>5</v>
      </c>
      <c r="C980" s="10">
        <v>110000</v>
      </c>
    </row>
    <row r="981" spans="1:3" x14ac:dyDescent="0.2">
      <c r="A981">
        <v>980</v>
      </c>
      <c r="B981">
        <v>5</v>
      </c>
      <c r="C981" s="10">
        <v>139000</v>
      </c>
    </row>
    <row r="982" spans="1:3" x14ac:dyDescent="0.2">
      <c r="A982">
        <v>981</v>
      </c>
      <c r="B982">
        <v>6</v>
      </c>
      <c r="C982" s="10">
        <v>178400</v>
      </c>
    </row>
    <row r="983" spans="1:3" x14ac:dyDescent="0.2">
      <c r="A983">
        <v>982</v>
      </c>
      <c r="B983">
        <v>8</v>
      </c>
      <c r="C983" s="10">
        <v>336000</v>
      </c>
    </row>
    <row r="984" spans="1:3" x14ac:dyDescent="0.2">
      <c r="A984">
        <v>983</v>
      </c>
      <c r="B984">
        <v>6</v>
      </c>
      <c r="C984" s="10">
        <v>159895</v>
      </c>
    </row>
    <row r="985" spans="1:3" x14ac:dyDescent="0.2">
      <c r="A985">
        <v>984</v>
      </c>
      <c r="B985">
        <v>9</v>
      </c>
      <c r="C985" s="10">
        <v>255900</v>
      </c>
    </row>
    <row r="986" spans="1:3" x14ac:dyDescent="0.2">
      <c r="A986">
        <v>985</v>
      </c>
      <c r="B986">
        <v>8</v>
      </c>
      <c r="C986" s="10">
        <v>126000</v>
      </c>
    </row>
    <row r="987" spans="1:3" x14ac:dyDescent="0.2">
      <c r="A987">
        <v>986</v>
      </c>
      <c r="B987">
        <v>5</v>
      </c>
      <c r="C987" s="10">
        <v>125000</v>
      </c>
    </row>
    <row r="988" spans="1:3" x14ac:dyDescent="0.2">
      <c r="A988">
        <v>987</v>
      </c>
      <c r="B988">
        <v>5</v>
      </c>
      <c r="C988" s="10">
        <v>117000</v>
      </c>
    </row>
    <row r="989" spans="1:3" x14ac:dyDescent="0.2">
      <c r="A989">
        <v>988</v>
      </c>
      <c r="B989">
        <v>8</v>
      </c>
      <c r="C989" s="10">
        <v>395192</v>
      </c>
    </row>
    <row r="990" spans="1:3" x14ac:dyDescent="0.2">
      <c r="A990">
        <v>989</v>
      </c>
      <c r="B990">
        <v>8</v>
      </c>
      <c r="C990" s="10">
        <v>195000</v>
      </c>
    </row>
    <row r="991" spans="1:3" x14ac:dyDescent="0.2">
      <c r="A991">
        <v>990</v>
      </c>
      <c r="B991">
        <v>6</v>
      </c>
      <c r="C991" s="10">
        <v>197000</v>
      </c>
    </row>
    <row r="992" spans="1:3" x14ac:dyDescent="0.2">
      <c r="A992">
        <v>991</v>
      </c>
      <c r="B992">
        <v>7</v>
      </c>
      <c r="C992" s="10">
        <v>348000</v>
      </c>
    </row>
    <row r="993" spans="1:3" x14ac:dyDescent="0.2">
      <c r="A993">
        <v>992</v>
      </c>
      <c r="B993">
        <v>8</v>
      </c>
      <c r="C993" s="10">
        <v>168000</v>
      </c>
    </row>
    <row r="994" spans="1:3" x14ac:dyDescent="0.2">
      <c r="A994">
        <v>993</v>
      </c>
      <c r="B994">
        <v>7</v>
      </c>
      <c r="C994" s="10">
        <v>187000</v>
      </c>
    </row>
    <row r="995" spans="1:3" x14ac:dyDescent="0.2">
      <c r="A995">
        <v>994</v>
      </c>
      <c r="B995">
        <v>6</v>
      </c>
      <c r="C995" s="10">
        <v>173900</v>
      </c>
    </row>
    <row r="996" spans="1:3" x14ac:dyDescent="0.2">
      <c r="A996">
        <v>995</v>
      </c>
      <c r="B996">
        <v>7</v>
      </c>
      <c r="C996" s="10">
        <v>337500</v>
      </c>
    </row>
    <row r="997" spans="1:3" x14ac:dyDescent="0.2">
      <c r="A997">
        <v>996</v>
      </c>
      <c r="B997">
        <v>5</v>
      </c>
      <c r="C997" s="10">
        <v>121600</v>
      </c>
    </row>
    <row r="998" spans="1:3" x14ac:dyDescent="0.2">
      <c r="A998">
        <v>997</v>
      </c>
      <c r="B998">
        <v>6</v>
      </c>
      <c r="C998" s="10">
        <v>136500</v>
      </c>
    </row>
    <row r="999" spans="1:3" x14ac:dyDescent="0.2">
      <c r="A999">
        <v>998</v>
      </c>
      <c r="B999">
        <v>6</v>
      </c>
      <c r="C999" s="10">
        <v>185000</v>
      </c>
    </row>
    <row r="1000" spans="1:3" x14ac:dyDescent="0.2">
      <c r="A1000">
        <v>999</v>
      </c>
      <c r="B1000">
        <v>6</v>
      </c>
      <c r="C1000" s="10">
        <v>91000</v>
      </c>
    </row>
    <row r="1001" spans="1:3" x14ac:dyDescent="0.2">
      <c r="A1001">
        <v>1000</v>
      </c>
      <c r="B1001">
        <v>6</v>
      </c>
      <c r="C1001" s="10">
        <v>206000</v>
      </c>
    </row>
    <row r="1002" spans="1:3" x14ac:dyDescent="0.2">
      <c r="A1002">
        <v>1001</v>
      </c>
      <c r="B1002">
        <v>4</v>
      </c>
      <c r="C1002" s="10">
        <v>82000</v>
      </c>
    </row>
    <row r="1003" spans="1:3" x14ac:dyDescent="0.2">
      <c r="A1003">
        <v>1002</v>
      </c>
      <c r="B1003">
        <v>4</v>
      </c>
      <c r="C1003" s="10">
        <v>86000</v>
      </c>
    </row>
    <row r="1004" spans="1:3" x14ac:dyDescent="0.2">
      <c r="A1004">
        <v>1003</v>
      </c>
      <c r="B1004">
        <v>7</v>
      </c>
      <c r="C1004" s="10">
        <v>232000</v>
      </c>
    </row>
    <row r="1005" spans="1:3" x14ac:dyDescent="0.2">
      <c r="A1005">
        <v>1004</v>
      </c>
      <c r="B1005">
        <v>8</v>
      </c>
      <c r="C1005" s="10">
        <v>136905</v>
      </c>
    </row>
    <row r="1006" spans="1:3" x14ac:dyDescent="0.2">
      <c r="A1006">
        <v>1005</v>
      </c>
      <c r="B1006">
        <v>7</v>
      </c>
      <c r="C1006" s="10">
        <v>181000</v>
      </c>
    </row>
    <row r="1007" spans="1:3" x14ac:dyDescent="0.2">
      <c r="A1007">
        <v>1006</v>
      </c>
      <c r="B1007">
        <v>6</v>
      </c>
      <c r="C1007" s="10">
        <v>149900</v>
      </c>
    </row>
    <row r="1008" spans="1:3" x14ac:dyDescent="0.2">
      <c r="A1008">
        <v>1007</v>
      </c>
      <c r="B1008">
        <v>7</v>
      </c>
      <c r="C1008" s="10">
        <v>163500</v>
      </c>
    </row>
    <row r="1009" spans="1:3" x14ac:dyDescent="0.2">
      <c r="A1009">
        <v>1008</v>
      </c>
      <c r="B1009">
        <v>6</v>
      </c>
      <c r="C1009" s="10">
        <v>88000</v>
      </c>
    </row>
    <row r="1010" spans="1:3" x14ac:dyDescent="0.2">
      <c r="A1010">
        <v>1009</v>
      </c>
      <c r="B1010">
        <v>7</v>
      </c>
      <c r="C1010" s="10">
        <v>240000</v>
      </c>
    </row>
    <row r="1011" spans="1:3" x14ac:dyDescent="0.2">
      <c r="A1011">
        <v>1010</v>
      </c>
      <c r="B1011">
        <v>7</v>
      </c>
      <c r="C1011" s="10">
        <v>102000</v>
      </c>
    </row>
    <row r="1012" spans="1:3" x14ac:dyDescent="0.2">
      <c r="A1012">
        <v>1011</v>
      </c>
      <c r="B1012">
        <v>7</v>
      </c>
      <c r="C1012" s="10">
        <v>135000</v>
      </c>
    </row>
    <row r="1013" spans="1:3" x14ac:dyDescent="0.2">
      <c r="A1013">
        <v>1012</v>
      </c>
      <c r="B1013">
        <v>8</v>
      </c>
      <c r="C1013" s="10">
        <v>100000</v>
      </c>
    </row>
    <row r="1014" spans="1:3" x14ac:dyDescent="0.2">
      <c r="A1014">
        <v>1013</v>
      </c>
      <c r="B1014">
        <v>7</v>
      </c>
      <c r="C1014" s="10">
        <v>165000</v>
      </c>
    </row>
    <row r="1015" spans="1:3" x14ac:dyDescent="0.2">
      <c r="A1015">
        <v>1014</v>
      </c>
      <c r="B1015">
        <v>4</v>
      </c>
      <c r="C1015" s="10">
        <v>85000</v>
      </c>
    </row>
    <row r="1016" spans="1:3" x14ac:dyDescent="0.2">
      <c r="A1016">
        <v>1015</v>
      </c>
      <c r="B1016">
        <v>5</v>
      </c>
      <c r="C1016" s="10">
        <v>119200</v>
      </c>
    </row>
    <row r="1017" spans="1:3" x14ac:dyDescent="0.2">
      <c r="A1017">
        <v>1016</v>
      </c>
      <c r="B1017">
        <v>6</v>
      </c>
      <c r="C1017" s="10">
        <v>227000</v>
      </c>
    </row>
    <row r="1018" spans="1:3" x14ac:dyDescent="0.2">
      <c r="A1018">
        <v>1017</v>
      </c>
      <c r="B1018">
        <v>6</v>
      </c>
      <c r="C1018" s="10">
        <v>203000</v>
      </c>
    </row>
    <row r="1019" spans="1:3" x14ac:dyDescent="0.2">
      <c r="A1019">
        <v>1018</v>
      </c>
      <c r="B1019">
        <v>4</v>
      </c>
      <c r="C1019" s="10">
        <v>187500</v>
      </c>
    </row>
    <row r="1020" spans="1:3" x14ac:dyDescent="0.2">
      <c r="A1020">
        <v>1019</v>
      </c>
      <c r="B1020">
        <v>7</v>
      </c>
      <c r="C1020" s="10">
        <v>160000</v>
      </c>
    </row>
    <row r="1021" spans="1:3" x14ac:dyDescent="0.2">
      <c r="A1021">
        <v>1020</v>
      </c>
      <c r="B1021">
        <v>6</v>
      </c>
      <c r="C1021" s="10">
        <v>213490</v>
      </c>
    </row>
    <row r="1022" spans="1:3" x14ac:dyDescent="0.2">
      <c r="A1022">
        <v>1021</v>
      </c>
      <c r="B1022">
        <v>5</v>
      </c>
      <c r="C1022" s="10">
        <v>176000</v>
      </c>
    </row>
    <row r="1023" spans="1:3" x14ac:dyDescent="0.2">
      <c r="A1023">
        <v>1022</v>
      </c>
      <c r="B1023">
        <v>6</v>
      </c>
      <c r="C1023" s="10">
        <v>194000</v>
      </c>
    </row>
    <row r="1024" spans="1:3" x14ac:dyDescent="0.2">
      <c r="A1024">
        <v>1023</v>
      </c>
      <c r="B1024">
        <v>6</v>
      </c>
      <c r="C1024" s="10">
        <v>87000</v>
      </c>
    </row>
    <row r="1025" spans="1:3" x14ac:dyDescent="0.2">
      <c r="A1025">
        <v>1024</v>
      </c>
      <c r="B1025">
        <v>7</v>
      </c>
      <c r="C1025" s="10">
        <v>191000</v>
      </c>
    </row>
    <row r="1026" spans="1:3" x14ac:dyDescent="0.2">
      <c r="A1026">
        <v>1025</v>
      </c>
      <c r="B1026">
        <v>10</v>
      </c>
      <c r="C1026" s="10">
        <v>287000</v>
      </c>
    </row>
    <row r="1027" spans="1:3" x14ac:dyDescent="0.2">
      <c r="A1027">
        <v>1026</v>
      </c>
      <c r="B1027">
        <v>5</v>
      </c>
      <c r="C1027" s="10">
        <v>112500</v>
      </c>
    </row>
    <row r="1028" spans="1:3" x14ac:dyDescent="0.2">
      <c r="A1028">
        <v>1027</v>
      </c>
      <c r="B1028">
        <v>6</v>
      </c>
      <c r="C1028" s="10">
        <v>167500</v>
      </c>
    </row>
    <row r="1029" spans="1:3" x14ac:dyDescent="0.2">
      <c r="A1029">
        <v>1028</v>
      </c>
      <c r="B1029">
        <v>7</v>
      </c>
      <c r="C1029" s="10">
        <v>293077</v>
      </c>
    </row>
    <row r="1030" spans="1:3" x14ac:dyDescent="0.2">
      <c r="A1030">
        <v>1029</v>
      </c>
      <c r="B1030">
        <v>6</v>
      </c>
      <c r="C1030" s="10">
        <v>105000</v>
      </c>
    </row>
    <row r="1031" spans="1:3" x14ac:dyDescent="0.2">
      <c r="A1031">
        <v>1030</v>
      </c>
      <c r="B1031">
        <v>7</v>
      </c>
      <c r="C1031" s="10">
        <v>118000</v>
      </c>
    </row>
    <row r="1032" spans="1:3" x14ac:dyDescent="0.2">
      <c r="A1032">
        <v>1031</v>
      </c>
      <c r="B1032">
        <v>10</v>
      </c>
      <c r="C1032" s="10">
        <v>160000</v>
      </c>
    </row>
    <row r="1033" spans="1:3" x14ac:dyDescent="0.2">
      <c r="A1033">
        <v>1032</v>
      </c>
      <c r="B1033">
        <v>12</v>
      </c>
      <c r="C1033" s="10">
        <v>197000</v>
      </c>
    </row>
    <row r="1034" spans="1:3" x14ac:dyDescent="0.2">
      <c r="A1034">
        <v>1033</v>
      </c>
      <c r="B1034">
        <v>10</v>
      </c>
      <c r="C1034" s="10">
        <v>310000</v>
      </c>
    </row>
    <row r="1035" spans="1:3" x14ac:dyDescent="0.2">
      <c r="A1035">
        <v>1034</v>
      </c>
      <c r="B1035">
        <v>6</v>
      </c>
      <c r="C1035" s="10">
        <v>230000</v>
      </c>
    </row>
    <row r="1036" spans="1:3" x14ac:dyDescent="0.2">
      <c r="A1036">
        <v>1035</v>
      </c>
      <c r="B1036">
        <v>5</v>
      </c>
      <c r="C1036" s="10">
        <v>119750</v>
      </c>
    </row>
    <row r="1037" spans="1:3" x14ac:dyDescent="0.2">
      <c r="A1037">
        <v>1036</v>
      </c>
      <c r="B1037">
        <v>5</v>
      </c>
      <c r="C1037" s="10">
        <v>84000</v>
      </c>
    </row>
    <row r="1038" spans="1:3" x14ac:dyDescent="0.2">
      <c r="A1038">
        <v>1037</v>
      </c>
      <c r="B1038">
        <v>6</v>
      </c>
      <c r="C1038" s="10">
        <v>315500</v>
      </c>
    </row>
    <row r="1039" spans="1:3" x14ac:dyDescent="0.2">
      <c r="A1039">
        <v>1038</v>
      </c>
      <c r="B1039">
        <v>7</v>
      </c>
      <c r="C1039" s="10">
        <v>287000</v>
      </c>
    </row>
    <row r="1040" spans="1:3" x14ac:dyDescent="0.2">
      <c r="A1040">
        <v>1039</v>
      </c>
      <c r="B1040">
        <v>6</v>
      </c>
      <c r="C1040" s="10">
        <v>97000</v>
      </c>
    </row>
    <row r="1041" spans="1:3" x14ac:dyDescent="0.2">
      <c r="A1041">
        <v>1040</v>
      </c>
      <c r="B1041">
        <v>3</v>
      </c>
      <c r="C1041" s="10">
        <v>80000</v>
      </c>
    </row>
    <row r="1042" spans="1:3" x14ac:dyDescent="0.2">
      <c r="A1042">
        <v>1041</v>
      </c>
      <c r="B1042">
        <v>8</v>
      </c>
      <c r="C1042" s="10">
        <v>155000</v>
      </c>
    </row>
    <row r="1043" spans="1:3" x14ac:dyDescent="0.2">
      <c r="A1043">
        <v>1042</v>
      </c>
      <c r="B1043">
        <v>7</v>
      </c>
      <c r="C1043" s="10">
        <v>173000</v>
      </c>
    </row>
    <row r="1044" spans="1:3" x14ac:dyDescent="0.2">
      <c r="A1044">
        <v>1043</v>
      </c>
      <c r="B1044">
        <v>5</v>
      </c>
      <c r="C1044" s="10">
        <v>196000</v>
      </c>
    </row>
    <row r="1045" spans="1:3" x14ac:dyDescent="0.2">
      <c r="A1045">
        <v>1044</v>
      </c>
      <c r="B1045">
        <v>10</v>
      </c>
      <c r="C1045" s="10">
        <v>262280</v>
      </c>
    </row>
    <row r="1046" spans="1:3" x14ac:dyDescent="0.2">
      <c r="A1046">
        <v>1045</v>
      </c>
      <c r="B1046">
        <v>9</v>
      </c>
      <c r="C1046" s="10">
        <v>278000</v>
      </c>
    </row>
    <row r="1047" spans="1:3" x14ac:dyDescent="0.2">
      <c r="A1047">
        <v>1046</v>
      </c>
      <c r="B1047">
        <v>8</v>
      </c>
      <c r="C1047" s="10">
        <v>139600</v>
      </c>
    </row>
    <row r="1048" spans="1:3" x14ac:dyDescent="0.2">
      <c r="A1048">
        <v>1047</v>
      </c>
      <c r="B1048">
        <v>11</v>
      </c>
      <c r="C1048" s="10">
        <v>556581</v>
      </c>
    </row>
    <row r="1049" spans="1:3" x14ac:dyDescent="0.2">
      <c r="A1049">
        <v>1048</v>
      </c>
      <c r="B1049">
        <v>5</v>
      </c>
      <c r="C1049" s="10">
        <v>145000</v>
      </c>
    </row>
    <row r="1050" spans="1:3" x14ac:dyDescent="0.2">
      <c r="A1050">
        <v>1049</v>
      </c>
      <c r="B1050">
        <v>9</v>
      </c>
      <c r="C1050" s="10">
        <v>115000</v>
      </c>
    </row>
    <row r="1051" spans="1:3" x14ac:dyDescent="0.2">
      <c r="A1051">
        <v>1050</v>
      </c>
      <c r="B1051">
        <v>6</v>
      </c>
      <c r="C1051" s="10">
        <v>84900</v>
      </c>
    </row>
    <row r="1052" spans="1:3" x14ac:dyDescent="0.2">
      <c r="A1052">
        <v>1051</v>
      </c>
      <c r="B1052">
        <v>6</v>
      </c>
      <c r="C1052" s="10">
        <v>176485</v>
      </c>
    </row>
    <row r="1053" spans="1:3" x14ac:dyDescent="0.2">
      <c r="A1053">
        <v>1052</v>
      </c>
      <c r="B1053">
        <v>6</v>
      </c>
      <c r="C1053" s="10">
        <v>200141</v>
      </c>
    </row>
    <row r="1054" spans="1:3" x14ac:dyDescent="0.2">
      <c r="A1054">
        <v>1053</v>
      </c>
      <c r="B1054">
        <v>9</v>
      </c>
      <c r="C1054" s="10">
        <v>165000</v>
      </c>
    </row>
    <row r="1055" spans="1:3" x14ac:dyDescent="0.2">
      <c r="A1055">
        <v>1054</v>
      </c>
      <c r="B1055">
        <v>7</v>
      </c>
      <c r="C1055" s="10">
        <v>144500</v>
      </c>
    </row>
    <row r="1056" spans="1:3" x14ac:dyDescent="0.2">
      <c r="A1056">
        <v>1055</v>
      </c>
      <c r="B1056">
        <v>7</v>
      </c>
      <c r="C1056" s="10">
        <v>255000</v>
      </c>
    </row>
    <row r="1057" spans="1:3" x14ac:dyDescent="0.2">
      <c r="A1057">
        <v>1056</v>
      </c>
      <c r="B1057">
        <v>7</v>
      </c>
      <c r="C1057" s="10">
        <v>180000</v>
      </c>
    </row>
    <row r="1058" spans="1:3" x14ac:dyDescent="0.2">
      <c r="A1058">
        <v>1057</v>
      </c>
      <c r="B1058">
        <v>6</v>
      </c>
      <c r="C1058" s="10">
        <v>185850</v>
      </c>
    </row>
    <row r="1059" spans="1:3" x14ac:dyDescent="0.2">
      <c r="A1059">
        <v>1058</v>
      </c>
      <c r="B1059">
        <v>7</v>
      </c>
      <c r="C1059" s="10">
        <v>248000</v>
      </c>
    </row>
    <row r="1060" spans="1:3" x14ac:dyDescent="0.2">
      <c r="A1060">
        <v>1059</v>
      </c>
      <c r="B1060">
        <v>10</v>
      </c>
      <c r="C1060" s="10">
        <v>335000</v>
      </c>
    </row>
    <row r="1061" spans="1:3" x14ac:dyDescent="0.2">
      <c r="A1061">
        <v>1060</v>
      </c>
      <c r="B1061">
        <v>7</v>
      </c>
      <c r="C1061" s="10">
        <v>220000</v>
      </c>
    </row>
    <row r="1062" spans="1:3" x14ac:dyDescent="0.2">
      <c r="A1062">
        <v>1061</v>
      </c>
      <c r="B1062">
        <v>6</v>
      </c>
      <c r="C1062" s="10">
        <v>213500</v>
      </c>
    </row>
    <row r="1063" spans="1:3" x14ac:dyDescent="0.2">
      <c r="A1063">
        <v>1062</v>
      </c>
      <c r="B1063">
        <v>6</v>
      </c>
      <c r="C1063" s="10">
        <v>81000</v>
      </c>
    </row>
    <row r="1064" spans="1:3" x14ac:dyDescent="0.2">
      <c r="A1064">
        <v>1063</v>
      </c>
      <c r="B1064">
        <v>10</v>
      </c>
      <c r="C1064" s="10">
        <v>90000</v>
      </c>
    </row>
    <row r="1065" spans="1:3" x14ac:dyDescent="0.2">
      <c r="A1065">
        <v>1064</v>
      </c>
      <c r="B1065">
        <v>5</v>
      </c>
      <c r="C1065" s="10">
        <v>110500</v>
      </c>
    </row>
    <row r="1066" spans="1:3" x14ac:dyDescent="0.2">
      <c r="A1066">
        <v>1065</v>
      </c>
      <c r="B1066">
        <v>6</v>
      </c>
      <c r="C1066" s="10">
        <v>154000</v>
      </c>
    </row>
    <row r="1067" spans="1:3" x14ac:dyDescent="0.2">
      <c r="A1067">
        <v>1066</v>
      </c>
      <c r="B1067">
        <v>7</v>
      </c>
      <c r="C1067" s="10">
        <v>328000</v>
      </c>
    </row>
    <row r="1068" spans="1:3" x14ac:dyDescent="0.2">
      <c r="A1068">
        <v>1067</v>
      </c>
      <c r="B1068">
        <v>7</v>
      </c>
      <c r="C1068" s="10">
        <v>178000</v>
      </c>
    </row>
    <row r="1069" spans="1:3" x14ac:dyDescent="0.2">
      <c r="A1069">
        <v>1068</v>
      </c>
      <c r="B1069">
        <v>7</v>
      </c>
      <c r="C1069" s="10">
        <v>167900</v>
      </c>
    </row>
    <row r="1070" spans="1:3" x14ac:dyDescent="0.2">
      <c r="A1070">
        <v>1069</v>
      </c>
      <c r="B1070">
        <v>10</v>
      </c>
      <c r="C1070" s="10">
        <v>151400</v>
      </c>
    </row>
    <row r="1071" spans="1:3" x14ac:dyDescent="0.2">
      <c r="A1071">
        <v>1070</v>
      </c>
      <c r="B1071">
        <v>4</v>
      </c>
      <c r="C1071" s="10">
        <v>135000</v>
      </c>
    </row>
    <row r="1072" spans="1:3" x14ac:dyDescent="0.2">
      <c r="A1072">
        <v>1071</v>
      </c>
      <c r="B1072">
        <v>6</v>
      </c>
      <c r="C1072" s="10">
        <v>135000</v>
      </c>
    </row>
    <row r="1073" spans="1:3" x14ac:dyDescent="0.2">
      <c r="A1073">
        <v>1072</v>
      </c>
      <c r="B1073">
        <v>8</v>
      </c>
      <c r="C1073" s="10">
        <v>154000</v>
      </c>
    </row>
    <row r="1074" spans="1:3" x14ac:dyDescent="0.2">
      <c r="A1074">
        <v>1073</v>
      </c>
      <c r="B1074">
        <v>7</v>
      </c>
      <c r="C1074" s="10">
        <v>91500</v>
      </c>
    </row>
    <row r="1075" spans="1:3" x14ac:dyDescent="0.2">
      <c r="A1075">
        <v>1074</v>
      </c>
      <c r="B1075">
        <v>6</v>
      </c>
      <c r="C1075" s="10">
        <v>159500</v>
      </c>
    </row>
    <row r="1076" spans="1:3" x14ac:dyDescent="0.2">
      <c r="A1076">
        <v>1075</v>
      </c>
      <c r="B1076">
        <v>5</v>
      </c>
      <c r="C1076" s="10">
        <v>194000</v>
      </c>
    </row>
    <row r="1077" spans="1:3" x14ac:dyDescent="0.2">
      <c r="A1077">
        <v>1076</v>
      </c>
      <c r="B1077">
        <v>6</v>
      </c>
      <c r="C1077" s="10">
        <v>219500</v>
      </c>
    </row>
    <row r="1078" spans="1:3" x14ac:dyDescent="0.2">
      <c r="A1078">
        <v>1077</v>
      </c>
      <c r="B1078">
        <v>7</v>
      </c>
      <c r="C1078" s="10">
        <v>170000</v>
      </c>
    </row>
    <row r="1079" spans="1:3" x14ac:dyDescent="0.2">
      <c r="A1079">
        <v>1078</v>
      </c>
      <c r="B1079">
        <v>6</v>
      </c>
      <c r="C1079" s="10">
        <v>138800</v>
      </c>
    </row>
    <row r="1080" spans="1:3" x14ac:dyDescent="0.2">
      <c r="A1080">
        <v>1079</v>
      </c>
      <c r="B1080">
        <v>3</v>
      </c>
      <c r="C1080" s="10">
        <v>155900</v>
      </c>
    </row>
    <row r="1081" spans="1:3" x14ac:dyDescent="0.2">
      <c r="A1081">
        <v>1080</v>
      </c>
      <c r="B1081">
        <v>5</v>
      </c>
      <c r="C1081" s="10">
        <v>126000</v>
      </c>
    </row>
    <row r="1082" spans="1:3" x14ac:dyDescent="0.2">
      <c r="A1082">
        <v>1081</v>
      </c>
      <c r="B1082">
        <v>5</v>
      </c>
      <c r="C1082" s="10">
        <v>145000</v>
      </c>
    </row>
    <row r="1083" spans="1:3" x14ac:dyDescent="0.2">
      <c r="A1083">
        <v>1082</v>
      </c>
      <c r="B1083">
        <v>5</v>
      </c>
      <c r="C1083" s="10">
        <v>133000</v>
      </c>
    </row>
    <row r="1084" spans="1:3" x14ac:dyDescent="0.2">
      <c r="A1084">
        <v>1083</v>
      </c>
      <c r="B1084">
        <v>6</v>
      </c>
      <c r="C1084" s="10">
        <v>192000</v>
      </c>
    </row>
    <row r="1085" spans="1:3" x14ac:dyDescent="0.2">
      <c r="A1085">
        <v>1084</v>
      </c>
      <c r="B1085">
        <v>6</v>
      </c>
      <c r="C1085" s="10">
        <v>160000</v>
      </c>
    </row>
    <row r="1086" spans="1:3" x14ac:dyDescent="0.2">
      <c r="A1086">
        <v>1085</v>
      </c>
      <c r="B1086">
        <v>6</v>
      </c>
      <c r="C1086" s="10">
        <v>187500</v>
      </c>
    </row>
    <row r="1087" spans="1:3" x14ac:dyDescent="0.2">
      <c r="A1087">
        <v>1086</v>
      </c>
      <c r="B1087">
        <v>5</v>
      </c>
      <c r="C1087" s="10">
        <v>147000</v>
      </c>
    </row>
    <row r="1088" spans="1:3" x14ac:dyDescent="0.2">
      <c r="A1088">
        <v>1087</v>
      </c>
      <c r="B1088">
        <v>6</v>
      </c>
      <c r="C1088" s="10">
        <v>83500</v>
      </c>
    </row>
    <row r="1089" spans="1:3" x14ac:dyDescent="0.2">
      <c r="A1089">
        <v>1088</v>
      </c>
      <c r="B1089">
        <v>9</v>
      </c>
      <c r="C1089" s="10">
        <v>252000</v>
      </c>
    </row>
    <row r="1090" spans="1:3" x14ac:dyDescent="0.2">
      <c r="A1090">
        <v>1089</v>
      </c>
      <c r="B1090">
        <v>7</v>
      </c>
      <c r="C1090" s="10">
        <v>137500</v>
      </c>
    </row>
    <row r="1091" spans="1:3" x14ac:dyDescent="0.2">
      <c r="A1091">
        <v>1090</v>
      </c>
      <c r="B1091">
        <v>4</v>
      </c>
      <c r="C1091" s="10">
        <v>197000</v>
      </c>
    </row>
    <row r="1092" spans="1:3" x14ac:dyDescent="0.2">
      <c r="A1092">
        <v>1091</v>
      </c>
      <c r="B1092">
        <v>6</v>
      </c>
      <c r="C1092" s="10">
        <v>92900</v>
      </c>
    </row>
    <row r="1093" spans="1:3" x14ac:dyDescent="0.2">
      <c r="A1093">
        <v>1092</v>
      </c>
      <c r="B1093">
        <v>4</v>
      </c>
      <c r="C1093" s="10">
        <v>160000</v>
      </c>
    </row>
    <row r="1094" spans="1:3" x14ac:dyDescent="0.2">
      <c r="A1094">
        <v>1093</v>
      </c>
      <c r="B1094">
        <v>7</v>
      </c>
      <c r="C1094" s="10">
        <v>136500</v>
      </c>
    </row>
    <row r="1095" spans="1:3" x14ac:dyDescent="0.2">
      <c r="A1095">
        <v>1094</v>
      </c>
      <c r="B1095">
        <v>6</v>
      </c>
      <c r="C1095" s="10">
        <v>146000</v>
      </c>
    </row>
    <row r="1096" spans="1:3" x14ac:dyDescent="0.2">
      <c r="A1096">
        <v>1095</v>
      </c>
      <c r="B1096">
        <v>4</v>
      </c>
      <c r="C1096" s="10">
        <v>129000</v>
      </c>
    </row>
    <row r="1097" spans="1:3" x14ac:dyDescent="0.2">
      <c r="A1097">
        <v>1096</v>
      </c>
      <c r="B1097">
        <v>6</v>
      </c>
      <c r="C1097" s="10">
        <v>176432</v>
      </c>
    </row>
    <row r="1098" spans="1:3" x14ac:dyDescent="0.2">
      <c r="A1098">
        <v>1097</v>
      </c>
      <c r="B1098">
        <v>7</v>
      </c>
      <c r="C1098" s="10">
        <v>127000</v>
      </c>
    </row>
    <row r="1099" spans="1:3" x14ac:dyDescent="0.2">
      <c r="A1099">
        <v>1098</v>
      </c>
      <c r="B1099">
        <v>5</v>
      </c>
      <c r="C1099" s="10">
        <v>170000</v>
      </c>
    </row>
    <row r="1100" spans="1:3" x14ac:dyDescent="0.2">
      <c r="A1100">
        <v>1099</v>
      </c>
      <c r="B1100">
        <v>6</v>
      </c>
      <c r="C1100" s="10">
        <v>128000</v>
      </c>
    </row>
    <row r="1101" spans="1:3" x14ac:dyDescent="0.2">
      <c r="A1101">
        <v>1100</v>
      </c>
      <c r="B1101">
        <v>7</v>
      </c>
      <c r="C1101" s="10">
        <v>157000</v>
      </c>
    </row>
    <row r="1102" spans="1:3" x14ac:dyDescent="0.2">
      <c r="A1102">
        <v>1101</v>
      </c>
      <c r="B1102">
        <v>3</v>
      </c>
      <c r="C1102" s="10">
        <v>60000</v>
      </c>
    </row>
    <row r="1103" spans="1:3" x14ac:dyDescent="0.2">
      <c r="A1103">
        <v>1102</v>
      </c>
      <c r="B1103">
        <v>5</v>
      </c>
      <c r="C1103" s="10">
        <v>119500</v>
      </c>
    </row>
    <row r="1104" spans="1:3" x14ac:dyDescent="0.2">
      <c r="A1104">
        <v>1103</v>
      </c>
      <c r="B1104">
        <v>6</v>
      </c>
      <c r="C1104" s="10">
        <v>135000</v>
      </c>
    </row>
    <row r="1105" spans="1:3" x14ac:dyDescent="0.2">
      <c r="A1105">
        <v>1104</v>
      </c>
      <c r="B1105">
        <v>6</v>
      </c>
      <c r="C1105" s="10">
        <v>159500</v>
      </c>
    </row>
    <row r="1106" spans="1:3" x14ac:dyDescent="0.2">
      <c r="A1106">
        <v>1105</v>
      </c>
      <c r="B1106">
        <v>6</v>
      </c>
      <c r="C1106" s="10">
        <v>106000</v>
      </c>
    </row>
    <row r="1107" spans="1:3" x14ac:dyDescent="0.2">
      <c r="A1107">
        <v>1106</v>
      </c>
      <c r="B1107">
        <v>9</v>
      </c>
      <c r="C1107" s="10">
        <v>325000</v>
      </c>
    </row>
    <row r="1108" spans="1:3" x14ac:dyDescent="0.2">
      <c r="A1108">
        <v>1107</v>
      </c>
      <c r="B1108">
        <v>6</v>
      </c>
      <c r="C1108" s="10">
        <v>179900</v>
      </c>
    </row>
    <row r="1109" spans="1:3" x14ac:dyDescent="0.2">
      <c r="A1109">
        <v>1108</v>
      </c>
      <c r="B1109">
        <v>9</v>
      </c>
      <c r="C1109" s="10">
        <v>274725</v>
      </c>
    </row>
    <row r="1110" spans="1:3" x14ac:dyDescent="0.2">
      <c r="A1110">
        <v>1109</v>
      </c>
      <c r="B1110">
        <v>7</v>
      </c>
      <c r="C1110" s="10">
        <v>181000</v>
      </c>
    </row>
    <row r="1111" spans="1:3" x14ac:dyDescent="0.2">
      <c r="A1111">
        <v>1110</v>
      </c>
      <c r="B1111">
        <v>7</v>
      </c>
      <c r="C1111" s="10">
        <v>280000</v>
      </c>
    </row>
    <row r="1112" spans="1:3" x14ac:dyDescent="0.2">
      <c r="A1112">
        <v>1111</v>
      </c>
      <c r="B1112">
        <v>8</v>
      </c>
      <c r="C1112" s="10">
        <v>188000</v>
      </c>
    </row>
    <row r="1113" spans="1:3" x14ac:dyDescent="0.2">
      <c r="A1113">
        <v>1112</v>
      </c>
      <c r="B1113">
        <v>8</v>
      </c>
      <c r="C1113" s="10">
        <v>205000</v>
      </c>
    </row>
    <row r="1114" spans="1:3" x14ac:dyDescent="0.2">
      <c r="A1114">
        <v>1113</v>
      </c>
      <c r="B1114">
        <v>5</v>
      </c>
      <c r="C1114" s="10">
        <v>129900</v>
      </c>
    </row>
    <row r="1115" spans="1:3" x14ac:dyDescent="0.2">
      <c r="A1115">
        <v>1114</v>
      </c>
      <c r="B1115">
        <v>6</v>
      </c>
      <c r="C1115" s="10">
        <v>134500</v>
      </c>
    </row>
    <row r="1116" spans="1:3" x14ac:dyDescent="0.2">
      <c r="A1116">
        <v>1115</v>
      </c>
      <c r="B1116">
        <v>4</v>
      </c>
      <c r="C1116" s="10">
        <v>117000</v>
      </c>
    </row>
    <row r="1117" spans="1:3" x14ac:dyDescent="0.2">
      <c r="A1117">
        <v>1116</v>
      </c>
      <c r="B1117">
        <v>7</v>
      </c>
      <c r="C1117" s="10">
        <v>318000</v>
      </c>
    </row>
    <row r="1118" spans="1:3" x14ac:dyDescent="0.2">
      <c r="A1118">
        <v>1117</v>
      </c>
      <c r="B1118">
        <v>7</v>
      </c>
      <c r="C1118" s="10">
        <v>184100</v>
      </c>
    </row>
    <row r="1119" spans="1:3" x14ac:dyDescent="0.2">
      <c r="A1119">
        <v>1118</v>
      </c>
      <c r="B1119">
        <v>5</v>
      </c>
      <c r="C1119" s="10">
        <v>130000</v>
      </c>
    </row>
    <row r="1120" spans="1:3" x14ac:dyDescent="0.2">
      <c r="A1120">
        <v>1119</v>
      </c>
      <c r="B1120">
        <v>6</v>
      </c>
      <c r="C1120" s="10">
        <v>140000</v>
      </c>
    </row>
    <row r="1121" spans="1:3" x14ac:dyDescent="0.2">
      <c r="A1121">
        <v>1120</v>
      </c>
      <c r="B1121">
        <v>6</v>
      </c>
      <c r="C1121" s="10">
        <v>133700</v>
      </c>
    </row>
    <row r="1122" spans="1:3" x14ac:dyDescent="0.2">
      <c r="A1122">
        <v>1121</v>
      </c>
      <c r="B1122">
        <v>6</v>
      </c>
      <c r="C1122" s="10">
        <v>118400</v>
      </c>
    </row>
    <row r="1123" spans="1:3" x14ac:dyDescent="0.2">
      <c r="A1123">
        <v>1122</v>
      </c>
      <c r="B1123">
        <v>7</v>
      </c>
      <c r="C1123" s="10">
        <v>212900</v>
      </c>
    </row>
    <row r="1124" spans="1:3" x14ac:dyDescent="0.2">
      <c r="A1124">
        <v>1123</v>
      </c>
      <c r="B1124">
        <v>5</v>
      </c>
      <c r="C1124" s="10">
        <v>112000</v>
      </c>
    </row>
    <row r="1125" spans="1:3" x14ac:dyDescent="0.2">
      <c r="A1125">
        <v>1124</v>
      </c>
      <c r="B1125">
        <v>4</v>
      </c>
      <c r="C1125" s="10">
        <v>118000</v>
      </c>
    </row>
    <row r="1126" spans="1:3" x14ac:dyDescent="0.2">
      <c r="A1126">
        <v>1125</v>
      </c>
      <c r="B1126">
        <v>7</v>
      </c>
      <c r="C1126" s="10">
        <v>163900</v>
      </c>
    </row>
    <row r="1127" spans="1:3" x14ac:dyDescent="0.2">
      <c r="A1127">
        <v>1126</v>
      </c>
      <c r="B1127">
        <v>5</v>
      </c>
      <c r="C1127" s="10">
        <v>115000</v>
      </c>
    </row>
    <row r="1128" spans="1:3" x14ac:dyDescent="0.2">
      <c r="A1128">
        <v>1127</v>
      </c>
      <c r="B1128">
        <v>7</v>
      </c>
      <c r="C1128" s="10">
        <v>174000</v>
      </c>
    </row>
    <row r="1129" spans="1:3" x14ac:dyDescent="0.2">
      <c r="A1129">
        <v>1128</v>
      </c>
      <c r="B1129">
        <v>7</v>
      </c>
      <c r="C1129" s="10">
        <v>259000</v>
      </c>
    </row>
    <row r="1130" spans="1:3" x14ac:dyDescent="0.2">
      <c r="A1130">
        <v>1129</v>
      </c>
      <c r="B1130">
        <v>8</v>
      </c>
      <c r="C1130" s="10">
        <v>215000</v>
      </c>
    </row>
    <row r="1131" spans="1:3" x14ac:dyDescent="0.2">
      <c r="A1131">
        <v>1130</v>
      </c>
      <c r="B1131">
        <v>4</v>
      </c>
      <c r="C1131" s="10">
        <v>140000</v>
      </c>
    </row>
    <row r="1132" spans="1:3" x14ac:dyDescent="0.2">
      <c r="A1132">
        <v>1131</v>
      </c>
      <c r="B1132">
        <v>7</v>
      </c>
      <c r="C1132" s="10">
        <v>135000</v>
      </c>
    </row>
    <row r="1133" spans="1:3" x14ac:dyDescent="0.2">
      <c r="A1133">
        <v>1132</v>
      </c>
      <c r="B1133">
        <v>5</v>
      </c>
      <c r="C1133" s="10">
        <v>93500</v>
      </c>
    </row>
    <row r="1134" spans="1:3" x14ac:dyDescent="0.2">
      <c r="A1134">
        <v>1133</v>
      </c>
      <c r="B1134">
        <v>8</v>
      </c>
      <c r="C1134" s="10">
        <v>117500</v>
      </c>
    </row>
    <row r="1135" spans="1:3" x14ac:dyDescent="0.2">
      <c r="A1135">
        <v>1134</v>
      </c>
      <c r="B1135">
        <v>8</v>
      </c>
      <c r="C1135" s="10">
        <v>239500</v>
      </c>
    </row>
    <row r="1136" spans="1:3" x14ac:dyDescent="0.2">
      <c r="A1136">
        <v>1135</v>
      </c>
      <c r="B1136">
        <v>7</v>
      </c>
      <c r="C1136" s="10">
        <v>169000</v>
      </c>
    </row>
    <row r="1137" spans="1:3" x14ac:dyDescent="0.2">
      <c r="A1137">
        <v>1136</v>
      </c>
      <c r="B1137">
        <v>5</v>
      </c>
      <c r="C1137" s="10">
        <v>102000</v>
      </c>
    </row>
    <row r="1138" spans="1:3" x14ac:dyDescent="0.2">
      <c r="A1138">
        <v>1137</v>
      </c>
      <c r="B1138">
        <v>6</v>
      </c>
      <c r="C1138" s="10">
        <v>119000</v>
      </c>
    </row>
    <row r="1139" spans="1:3" x14ac:dyDescent="0.2">
      <c r="A1139">
        <v>1138</v>
      </c>
      <c r="B1139">
        <v>6</v>
      </c>
      <c r="C1139" s="10">
        <v>94000</v>
      </c>
    </row>
    <row r="1140" spans="1:3" x14ac:dyDescent="0.2">
      <c r="A1140">
        <v>1139</v>
      </c>
      <c r="B1140">
        <v>5</v>
      </c>
      <c r="C1140" s="10">
        <v>196000</v>
      </c>
    </row>
    <row r="1141" spans="1:3" x14ac:dyDescent="0.2">
      <c r="A1141">
        <v>1140</v>
      </c>
      <c r="B1141">
        <v>6</v>
      </c>
      <c r="C1141" s="10">
        <v>144000</v>
      </c>
    </row>
    <row r="1142" spans="1:3" x14ac:dyDescent="0.2">
      <c r="A1142">
        <v>1141</v>
      </c>
      <c r="B1142">
        <v>4</v>
      </c>
      <c r="C1142" s="10">
        <v>139000</v>
      </c>
    </row>
    <row r="1143" spans="1:3" x14ac:dyDescent="0.2">
      <c r="A1143">
        <v>1142</v>
      </c>
      <c r="B1143">
        <v>9</v>
      </c>
      <c r="C1143" s="10">
        <v>197500</v>
      </c>
    </row>
    <row r="1144" spans="1:3" x14ac:dyDescent="0.2">
      <c r="A1144">
        <v>1143</v>
      </c>
      <c r="B1144">
        <v>11</v>
      </c>
      <c r="C1144" s="10">
        <v>424870</v>
      </c>
    </row>
    <row r="1145" spans="1:3" x14ac:dyDescent="0.2">
      <c r="A1145">
        <v>1144</v>
      </c>
      <c r="B1145">
        <v>5</v>
      </c>
      <c r="C1145" s="10">
        <v>80000</v>
      </c>
    </row>
    <row r="1146" spans="1:3" x14ac:dyDescent="0.2">
      <c r="A1146">
        <v>1145</v>
      </c>
      <c r="B1146">
        <v>5</v>
      </c>
      <c r="C1146" s="10">
        <v>80000</v>
      </c>
    </row>
    <row r="1147" spans="1:3" x14ac:dyDescent="0.2">
      <c r="A1147">
        <v>1146</v>
      </c>
      <c r="B1147">
        <v>8</v>
      </c>
      <c r="C1147" s="10">
        <v>149000</v>
      </c>
    </row>
    <row r="1148" spans="1:3" x14ac:dyDescent="0.2">
      <c r="A1148">
        <v>1147</v>
      </c>
      <c r="B1148">
        <v>5</v>
      </c>
      <c r="C1148" s="10">
        <v>180000</v>
      </c>
    </row>
    <row r="1149" spans="1:3" x14ac:dyDescent="0.2">
      <c r="A1149">
        <v>1148</v>
      </c>
      <c r="B1149">
        <v>7</v>
      </c>
      <c r="C1149" s="10">
        <v>174500</v>
      </c>
    </row>
    <row r="1150" spans="1:3" x14ac:dyDescent="0.2">
      <c r="A1150">
        <v>1149</v>
      </c>
      <c r="B1150">
        <v>5</v>
      </c>
      <c r="C1150" s="10">
        <v>116900</v>
      </c>
    </row>
    <row r="1151" spans="1:3" x14ac:dyDescent="0.2">
      <c r="A1151">
        <v>1150</v>
      </c>
      <c r="B1151">
        <v>7</v>
      </c>
      <c r="C1151" s="10">
        <v>143000</v>
      </c>
    </row>
    <row r="1152" spans="1:3" x14ac:dyDescent="0.2">
      <c r="A1152">
        <v>1151</v>
      </c>
      <c r="B1152">
        <v>4</v>
      </c>
      <c r="C1152" s="10">
        <v>124000</v>
      </c>
    </row>
    <row r="1153" spans="1:3" x14ac:dyDescent="0.2">
      <c r="A1153">
        <v>1152</v>
      </c>
      <c r="B1153">
        <v>6</v>
      </c>
      <c r="C1153" s="10">
        <v>149900</v>
      </c>
    </row>
    <row r="1154" spans="1:3" x14ac:dyDescent="0.2">
      <c r="A1154">
        <v>1153</v>
      </c>
      <c r="B1154">
        <v>6</v>
      </c>
      <c r="C1154" s="10">
        <v>230000</v>
      </c>
    </row>
    <row r="1155" spans="1:3" x14ac:dyDescent="0.2">
      <c r="A1155">
        <v>1154</v>
      </c>
      <c r="B1155">
        <v>5</v>
      </c>
      <c r="C1155" s="10">
        <v>120500</v>
      </c>
    </row>
    <row r="1156" spans="1:3" x14ac:dyDescent="0.2">
      <c r="A1156">
        <v>1155</v>
      </c>
      <c r="B1156">
        <v>8</v>
      </c>
      <c r="C1156" s="10">
        <v>201800</v>
      </c>
    </row>
    <row r="1157" spans="1:3" x14ac:dyDescent="0.2">
      <c r="A1157">
        <v>1156</v>
      </c>
      <c r="B1157">
        <v>6</v>
      </c>
      <c r="C1157" s="10">
        <v>218000</v>
      </c>
    </row>
    <row r="1158" spans="1:3" x14ac:dyDescent="0.2">
      <c r="A1158">
        <v>1157</v>
      </c>
      <c r="B1158">
        <v>6</v>
      </c>
      <c r="C1158" s="10">
        <v>179900</v>
      </c>
    </row>
    <row r="1159" spans="1:3" x14ac:dyDescent="0.2">
      <c r="A1159">
        <v>1158</v>
      </c>
      <c r="B1159">
        <v>6</v>
      </c>
      <c r="C1159" s="10">
        <v>230000</v>
      </c>
    </row>
    <row r="1160" spans="1:3" x14ac:dyDescent="0.2">
      <c r="A1160">
        <v>1159</v>
      </c>
      <c r="B1160">
        <v>7</v>
      </c>
      <c r="C1160" s="10">
        <v>235128</v>
      </c>
    </row>
    <row r="1161" spans="1:3" x14ac:dyDescent="0.2">
      <c r="A1161">
        <v>1160</v>
      </c>
      <c r="B1161">
        <v>8</v>
      </c>
      <c r="C1161" s="10">
        <v>185000</v>
      </c>
    </row>
    <row r="1162" spans="1:3" x14ac:dyDescent="0.2">
      <c r="A1162">
        <v>1161</v>
      </c>
      <c r="B1162">
        <v>7</v>
      </c>
      <c r="C1162" s="10">
        <v>146000</v>
      </c>
    </row>
    <row r="1163" spans="1:3" x14ac:dyDescent="0.2">
      <c r="A1163">
        <v>1162</v>
      </c>
      <c r="B1163">
        <v>7</v>
      </c>
      <c r="C1163" s="10">
        <v>224000</v>
      </c>
    </row>
    <row r="1164" spans="1:3" x14ac:dyDescent="0.2">
      <c r="A1164">
        <v>1163</v>
      </c>
      <c r="B1164">
        <v>5</v>
      </c>
      <c r="C1164" s="10">
        <v>129000</v>
      </c>
    </row>
    <row r="1165" spans="1:3" x14ac:dyDescent="0.2">
      <c r="A1165">
        <v>1164</v>
      </c>
      <c r="B1165">
        <v>6</v>
      </c>
      <c r="C1165" s="10">
        <v>108959</v>
      </c>
    </row>
    <row r="1166" spans="1:3" x14ac:dyDescent="0.2">
      <c r="A1166">
        <v>1165</v>
      </c>
      <c r="B1166">
        <v>5</v>
      </c>
      <c r="C1166" s="10">
        <v>194000</v>
      </c>
    </row>
    <row r="1167" spans="1:3" x14ac:dyDescent="0.2">
      <c r="A1167">
        <v>1166</v>
      </c>
      <c r="B1167">
        <v>7</v>
      </c>
      <c r="C1167" s="10">
        <v>233170</v>
      </c>
    </row>
    <row r="1168" spans="1:3" x14ac:dyDescent="0.2">
      <c r="A1168">
        <v>1167</v>
      </c>
      <c r="B1168">
        <v>7</v>
      </c>
      <c r="C1168" s="10">
        <v>245350</v>
      </c>
    </row>
    <row r="1169" spans="1:3" x14ac:dyDescent="0.2">
      <c r="A1169">
        <v>1168</v>
      </c>
      <c r="B1169">
        <v>7</v>
      </c>
      <c r="C1169" s="10">
        <v>173000</v>
      </c>
    </row>
    <row r="1170" spans="1:3" x14ac:dyDescent="0.2">
      <c r="A1170">
        <v>1169</v>
      </c>
      <c r="B1170">
        <v>7</v>
      </c>
      <c r="C1170" s="10">
        <v>235000</v>
      </c>
    </row>
    <row r="1171" spans="1:3" x14ac:dyDescent="0.2">
      <c r="A1171">
        <v>1170</v>
      </c>
      <c r="B1171">
        <v>10</v>
      </c>
      <c r="C1171" s="10">
        <v>625000</v>
      </c>
    </row>
    <row r="1172" spans="1:3" x14ac:dyDescent="0.2">
      <c r="A1172">
        <v>1171</v>
      </c>
      <c r="B1172">
        <v>6</v>
      </c>
      <c r="C1172" s="10">
        <v>171000</v>
      </c>
    </row>
    <row r="1173" spans="1:3" x14ac:dyDescent="0.2">
      <c r="A1173">
        <v>1172</v>
      </c>
      <c r="B1173">
        <v>6</v>
      </c>
      <c r="C1173" s="10">
        <v>163000</v>
      </c>
    </row>
    <row r="1174" spans="1:3" x14ac:dyDescent="0.2">
      <c r="A1174">
        <v>1173</v>
      </c>
      <c r="B1174">
        <v>5</v>
      </c>
      <c r="C1174" s="10">
        <v>171900</v>
      </c>
    </row>
    <row r="1175" spans="1:3" x14ac:dyDescent="0.2">
      <c r="A1175">
        <v>1174</v>
      </c>
      <c r="B1175">
        <v>12</v>
      </c>
      <c r="C1175" s="10">
        <v>200500</v>
      </c>
    </row>
    <row r="1176" spans="1:3" x14ac:dyDescent="0.2">
      <c r="A1176">
        <v>1175</v>
      </c>
      <c r="B1176">
        <v>9</v>
      </c>
      <c r="C1176" s="10">
        <v>239000</v>
      </c>
    </row>
    <row r="1177" spans="1:3" x14ac:dyDescent="0.2">
      <c r="A1177">
        <v>1176</v>
      </c>
      <c r="B1177">
        <v>9</v>
      </c>
      <c r="C1177" s="10">
        <v>285000</v>
      </c>
    </row>
    <row r="1178" spans="1:3" x14ac:dyDescent="0.2">
      <c r="A1178">
        <v>1177</v>
      </c>
      <c r="B1178">
        <v>5</v>
      </c>
      <c r="C1178" s="10">
        <v>119500</v>
      </c>
    </row>
    <row r="1179" spans="1:3" x14ac:dyDescent="0.2">
      <c r="A1179">
        <v>1178</v>
      </c>
      <c r="B1179">
        <v>5</v>
      </c>
      <c r="C1179" s="10">
        <v>115000</v>
      </c>
    </row>
    <row r="1180" spans="1:3" x14ac:dyDescent="0.2">
      <c r="A1180">
        <v>1179</v>
      </c>
      <c r="B1180">
        <v>7</v>
      </c>
      <c r="C1180" s="10">
        <v>154900</v>
      </c>
    </row>
    <row r="1181" spans="1:3" x14ac:dyDescent="0.2">
      <c r="A1181">
        <v>1180</v>
      </c>
      <c r="B1181">
        <v>5</v>
      </c>
      <c r="C1181" s="10">
        <v>93000</v>
      </c>
    </row>
    <row r="1182" spans="1:3" x14ac:dyDescent="0.2">
      <c r="A1182">
        <v>1181</v>
      </c>
      <c r="B1182">
        <v>8</v>
      </c>
      <c r="C1182" s="10">
        <v>250000</v>
      </c>
    </row>
    <row r="1183" spans="1:3" x14ac:dyDescent="0.2">
      <c r="A1183">
        <v>1182</v>
      </c>
      <c r="B1183">
        <v>5</v>
      </c>
      <c r="C1183" s="10">
        <v>392500</v>
      </c>
    </row>
    <row r="1184" spans="1:3" x14ac:dyDescent="0.2">
      <c r="A1184">
        <v>1183</v>
      </c>
      <c r="B1184">
        <v>10</v>
      </c>
      <c r="C1184" s="10">
        <v>745000</v>
      </c>
    </row>
    <row r="1185" spans="1:3" x14ac:dyDescent="0.2">
      <c r="A1185">
        <v>1184</v>
      </c>
      <c r="B1185">
        <v>5</v>
      </c>
      <c r="C1185" s="10">
        <v>120000</v>
      </c>
    </row>
    <row r="1186" spans="1:3" x14ac:dyDescent="0.2">
      <c r="A1186">
        <v>1185</v>
      </c>
      <c r="B1186">
        <v>5</v>
      </c>
      <c r="C1186" s="10">
        <v>186700</v>
      </c>
    </row>
    <row r="1187" spans="1:3" x14ac:dyDescent="0.2">
      <c r="A1187">
        <v>1186</v>
      </c>
      <c r="B1187">
        <v>7</v>
      </c>
      <c r="C1187" s="10">
        <v>104900</v>
      </c>
    </row>
    <row r="1188" spans="1:3" x14ac:dyDescent="0.2">
      <c r="A1188">
        <v>1187</v>
      </c>
      <c r="B1188">
        <v>7</v>
      </c>
      <c r="C1188" s="10">
        <v>95000</v>
      </c>
    </row>
    <row r="1189" spans="1:3" x14ac:dyDescent="0.2">
      <c r="A1189">
        <v>1188</v>
      </c>
      <c r="B1189">
        <v>5</v>
      </c>
      <c r="C1189" s="10">
        <v>262000</v>
      </c>
    </row>
    <row r="1190" spans="1:3" x14ac:dyDescent="0.2">
      <c r="A1190">
        <v>1189</v>
      </c>
      <c r="B1190">
        <v>7</v>
      </c>
      <c r="C1190" s="10">
        <v>195000</v>
      </c>
    </row>
    <row r="1191" spans="1:3" x14ac:dyDescent="0.2">
      <c r="A1191">
        <v>1190</v>
      </c>
      <c r="B1191">
        <v>7</v>
      </c>
      <c r="C1191" s="10">
        <v>189000</v>
      </c>
    </row>
    <row r="1192" spans="1:3" x14ac:dyDescent="0.2">
      <c r="A1192">
        <v>1191</v>
      </c>
      <c r="B1192">
        <v>7</v>
      </c>
      <c r="C1192" s="10">
        <v>168000</v>
      </c>
    </row>
    <row r="1193" spans="1:3" x14ac:dyDescent="0.2">
      <c r="A1193">
        <v>1192</v>
      </c>
      <c r="B1193">
        <v>5</v>
      </c>
      <c r="C1193" s="10">
        <v>174000</v>
      </c>
    </row>
    <row r="1194" spans="1:3" x14ac:dyDescent="0.2">
      <c r="A1194">
        <v>1193</v>
      </c>
      <c r="B1194">
        <v>6</v>
      </c>
      <c r="C1194" s="10">
        <v>125000</v>
      </c>
    </row>
    <row r="1195" spans="1:3" x14ac:dyDescent="0.2">
      <c r="A1195">
        <v>1194</v>
      </c>
      <c r="B1195">
        <v>5</v>
      </c>
      <c r="C1195" s="10">
        <v>165000</v>
      </c>
    </row>
    <row r="1196" spans="1:3" x14ac:dyDescent="0.2">
      <c r="A1196">
        <v>1195</v>
      </c>
      <c r="B1196">
        <v>7</v>
      </c>
      <c r="C1196" s="10">
        <v>158000</v>
      </c>
    </row>
    <row r="1197" spans="1:3" x14ac:dyDescent="0.2">
      <c r="A1197">
        <v>1196</v>
      </c>
      <c r="B1197">
        <v>8</v>
      </c>
      <c r="C1197" s="10">
        <v>176000</v>
      </c>
    </row>
    <row r="1198" spans="1:3" x14ac:dyDescent="0.2">
      <c r="A1198">
        <v>1197</v>
      </c>
      <c r="B1198">
        <v>9</v>
      </c>
      <c r="C1198" s="10">
        <v>219210</v>
      </c>
    </row>
    <row r="1199" spans="1:3" x14ac:dyDescent="0.2">
      <c r="A1199">
        <v>1198</v>
      </c>
      <c r="B1199">
        <v>7</v>
      </c>
      <c r="C1199" s="10">
        <v>144000</v>
      </c>
    </row>
    <row r="1200" spans="1:3" x14ac:dyDescent="0.2">
      <c r="A1200">
        <v>1199</v>
      </c>
      <c r="B1200">
        <v>6</v>
      </c>
      <c r="C1200" s="10">
        <v>178000</v>
      </c>
    </row>
    <row r="1201" spans="1:3" x14ac:dyDescent="0.2">
      <c r="A1201">
        <v>1200</v>
      </c>
      <c r="B1201">
        <v>6</v>
      </c>
      <c r="C1201" s="10">
        <v>148000</v>
      </c>
    </row>
    <row r="1202" spans="1:3" x14ac:dyDescent="0.2">
      <c r="A1202">
        <v>1201</v>
      </c>
      <c r="B1202">
        <v>5</v>
      </c>
      <c r="C1202" s="10">
        <v>116050</v>
      </c>
    </row>
    <row r="1203" spans="1:3" x14ac:dyDescent="0.2">
      <c r="A1203">
        <v>1202</v>
      </c>
      <c r="B1203">
        <v>6</v>
      </c>
      <c r="C1203" s="10">
        <v>197900</v>
      </c>
    </row>
    <row r="1204" spans="1:3" x14ac:dyDescent="0.2">
      <c r="A1204">
        <v>1203</v>
      </c>
      <c r="B1204">
        <v>5</v>
      </c>
      <c r="C1204" s="10">
        <v>117000</v>
      </c>
    </row>
    <row r="1205" spans="1:3" x14ac:dyDescent="0.2">
      <c r="A1205">
        <v>1204</v>
      </c>
      <c r="B1205">
        <v>6</v>
      </c>
      <c r="C1205" s="10">
        <v>213000</v>
      </c>
    </row>
    <row r="1206" spans="1:3" x14ac:dyDescent="0.2">
      <c r="A1206">
        <v>1205</v>
      </c>
      <c r="B1206">
        <v>6</v>
      </c>
      <c r="C1206" s="10">
        <v>153500</v>
      </c>
    </row>
    <row r="1207" spans="1:3" x14ac:dyDescent="0.2">
      <c r="A1207">
        <v>1206</v>
      </c>
      <c r="B1207">
        <v>7</v>
      </c>
      <c r="C1207" s="10">
        <v>271900</v>
      </c>
    </row>
    <row r="1208" spans="1:3" x14ac:dyDescent="0.2">
      <c r="A1208">
        <v>1207</v>
      </c>
      <c r="B1208">
        <v>5</v>
      </c>
      <c r="C1208" s="10">
        <v>107000</v>
      </c>
    </row>
    <row r="1209" spans="1:3" x14ac:dyDescent="0.2">
      <c r="A1209">
        <v>1208</v>
      </c>
      <c r="B1209">
        <v>7</v>
      </c>
      <c r="C1209" s="10">
        <v>200000</v>
      </c>
    </row>
    <row r="1210" spans="1:3" x14ac:dyDescent="0.2">
      <c r="A1210">
        <v>1209</v>
      </c>
      <c r="B1210">
        <v>6</v>
      </c>
      <c r="C1210" s="10">
        <v>140000</v>
      </c>
    </row>
    <row r="1211" spans="1:3" x14ac:dyDescent="0.2">
      <c r="A1211">
        <v>1210</v>
      </c>
      <c r="B1211">
        <v>8</v>
      </c>
      <c r="C1211" s="10">
        <v>290000</v>
      </c>
    </row>
    <row r="1212" spans="1:3" x14ac:dyDescent="0.2">
      <c r="A1212">
        <v>1211</v>
      </c>
      <c r="B1212">
        <v>8</v>
      </c>
      <c r="C1212" s="10">
        <v>189000</v>
      </c>
    </row>
    <row r="1213" spans="1:3" x14ac:dyDescent="0.2">
      <c r="A1213">
        <v>1212</v>
      </c>
      <c r="B1213">
        <v>8</v>
      </c>
      <c r="C1213" s="10">
        <v>164000</v>
      </c>
    </row>
    <row r="1214" spans="1:3" x14ac:dyDescent="0.2">
      <c r="A1214">
        <v>1213</v>
      </c>
      <c r="B1214">
        <v>4</v>
      </c>
      <c r="C1214" s="10">
        <v>113000</v>
      </c>
    </row>
    <row r="1215" spans="1:3" x14ac:dyDescent="0.2">
      <c r="A1215">
        <v>1214</v>
      </c>
      <c r="B1215">
        <v>3</v>
      </c>
      <c r="C1215" s="10">
        <v>145000</v>
      </c>
    </row>
    <row r="1216" spans="1:3" x14ac:dyDescent="0.2">
      <c r="A1216">
        <v>1215</v>
      </c>
      <c r="B1216">
        <v>6</v>
      </c>
      <c r="C1216" s="10">
        <v>134500</v>
      </c>
    </row>
    <row r="1217" spans="1:3" x14ac:dyDescent="0.2">
      <c r="A1217">
        <v>1216</v>
      </c>
      <c r="B1217">
        <v>5</v>
      </c>
      <c r="C1217" s="10">
        <v>125000</v>
      </c>
    </row>
    <row r="1218" spans="1:3" x14ac:dyDescent="0.2">
      <c r="A1218">
        <v>1217</v>
      </c>
      <c r="B1218">
        <v>8</v>
      </c>
      <c r="C1218" s="10">
        <v>112000</v>
      </c>
    </row>
    <row r="1219" spans="1:3" x14ac:dyDescent="0.2">
      <c r="A1219">
        <v>1218</v>
      </c>
      <c r="B1219">
        <v>6</v>
      </c>
      <c r="C1219" s="10">
        <v>229456</v>
      </c>
    </row>
    <row r="1220" spans="1:3" x14ac:dyDescent="0.2">
      <c r="A1220">
        <v>1219</v>
      </c>
      <c r="B1220">
        <v>3</v>
      </c>
      <c r="C1220" s="10">
        <v>80500</v>
      </c>
    </row>
    <row r="1221" spans="1:3" x14ac:dyDescent="0.2">
      <c r="A1221">
        <v>1220</v>
      </c>
      <c r="B1221">
        <v>7</v>
      </c>
      <c r="C1221" s="10">
        <v>91500</v>
      </c>
    </row>
    <row r="1222" spans="1:3" x14ac:dyDescent="0.2">
      <c r="A1222">
        <v>1221</v>
      </c>
      <c r="B1222">
        <v>5</v>
      </c>
      <c r="C1222" s="10">
        <v>115000</v>
      </c>
    </row>
    <row r="1223" spans="1:3" x14ac:dyDescent="0.2">
      <c r="A1223">
        <v>1222</v>
      </c>
      <c r="B1223">
        <v>5</v>
      </c>
      <c r="C1223" s="10">
        <v>134000</v>
      </c>
    </row>
    <row r="1224" spans="1:3" x14ac:dyDescent="0.2">
      <c r="A1224">
        <v>1223</v>
      </c>
      <c r="B1224">
        <v>7</v>
      </c>
      <c r="C1224" s="10">
        <v>143000</v>
      </c>
    </row>
    <row r="1225" spans="1:3" x14ac:dyDescent="0.2">
      <c r="A1225">
        <v>1224</v>
      </c>
      <c r="B1225">
        <v>7</v>
      </c>
      <c r="C1225" s="10">
        <v>137900</v>
      </c>
    </row>
    <row r="1226" spans="1:3" x14ac:dyDescent="0.2">
      <c r="A1226">
        <v>1225</v>
      </c>
      <c r="B1226">
        <v>8</v>
      </c>
      <c r="C1226" s="10">
        <v>184000</v>
      </c>
    </row>
    <row r="1227" spans="1:3" x14ac:dyDescent="0.2">
      <c r="A1227">
        <v>1226</v>
      </c>
      <c r="B1227">
        <v>6</v>
      </c>
      <c r="C1227" s="10">
        <v>145000</v>
      </c>
    </row>
    <row r="1228" spans="1:3" x14ac:dyDescent="0.2">
      <c r="A1228">
        <v>1227</v>
      </c>
      <c r="B1228">
        <v>9</v>
      </c>
      <c r="C1228" s="10">
        <v>214000</v>
      </c>
    </row>
    <row r="1229" spans="1:3" x14ac:dyDescent="0.2">
      <c r="A1229">
        <v>1228</v>
      </c>
      <c r="B1229">
        <v>5</v>
      </c>
      <c r="C1229" s="10">
        <v>147000</v>
      </c>
    </row>
    <row r="1230" spans="1:3" x14ac:dyDescent="0.2">
      <c r="A1230">
        <v>1229</v>
      </c>
      <c r="B1230">
        <v>7</v>
      </c>
      <c r="C1230" s="10">
        <v>367294</v>
      </c>
    </row>
    <row r="1231" spans="1:3" x14ac:dyDescent="0.2">
      <c r="A1231">
        <v>1230</v>
      </c>
      <c r="B1231">
        <v>7</v>
      </c>
      <c r="C1231" s="10">
        <v>127000</v>
      </c>
    </row>
    <row r="1232" spans="1:3" x14ac:dyDescent="0.2">
      <c r="A1232">
        <v>1231</v>
      </c>
      <c r="B1232">
        <v>12</v>
      </c>
      <c r="C1232" s="10">
        <v>190000</v>
      </c>
    </row>
    <row r="1233" spans="1:3" x14ac:dyDescent="0.2">
      <c r="A1233">
        <v>1232</v>
      </c>
      <c r="B1233">
        <v>6</v>
      </c>
      <c r="C1233" s="10">
        <v>132500</v>
      </c>
    </row>
    <row r="1234" spans="1:3" x14ac:dyDescent="0.2">
      <c r="A1234">
        <v>1233</v>
      </c>
      <c r="B1234">
        <v>6</v>
      </c>
      <c r="C1234" s="10">
        <v>101800</v>
      </c>
    </row>
    <row r="1235" spans="1:3" x14ac:dyDescent="0.2">
      <c r="A1235">
        <v>1234</v>
      </c>
      <c r="B1235">
        <v>6</v>
      </c>
      <c r="C1235" s="10">
        <v>142000</v>
      </c>
    </row>
    <row r="1236" spans="1:3" x14ac:dyDescent="0.2">
      <c r="A1236">
        <v>1235</v>
      </c>
      <c r="B1236">
        <v>7</v>
      </c>
      <c r="C1236" s="10">
        <v>130000</v>
      </c>
    </row>
    <row r="1237" spans="1:3" x14ac:dyDescent="0.2">
      <c r="A1237">
        <v>1236</v>
      </c>
      <c r="B1237">
        <v>9</v>
      </c>
      <c r="C1237" s="10">
        <v>138887</v>
      </c>
    </row>
    <row r="1238" spans="1:3" x14ac:dyDescent="0.2">
      <c r="A1238">
        <v>1237</v>
      </c>
      <c r="B1238">
        <v>6</v>
      </c>
      <c r="C1238" s="10">
        <v>175500</v>
      </c>
    </row>
    <row r="1239" spans="1:3" x14ac:dyDescent="0.2">
      <c r="A1239">
        <v>1238</v>
      </c>
      <c r="B1239">
        <v>8</v>
      </c>
      <c r="C1239" s="10">
        <v>195000</v>
      </c>
    </row>
    <row r="1240" spans="1:3" x14ac:dyDescent="0.2">
      <c r="A1240">
        <v>1239</v>
      </c>
      <c r="B1240">
        <v>6</v>
      </c>
      <c r="C1240" s="10">
        <v>142500</v>
      </c>
    </row>
    <row r="1241" spans="1:3" x14ac:dyDescent="0.2">
      <c r="A1241">
        <v>1240</v>
      </c>
      <c r="B1241">
        <v>6</v>
      </c>
      <c r="C1241" s="10">
        <v>265900</v>
      </c>
    </row>
    <row r="1242" spans="1:3" x14ac:dyDescent="0.2">
      <c r="A1242">
        <v>1241</v>
      </c>
      <c r="B1242">
        <v>8</v>
      </c>
      <c r="C1242" s="10">
        <v>224900</v>
      </c>
    </row>
    <row r="1243" spans="1:3" x14ac:dyDescent="0.2">
      <c r="A1243">
        <v>1242</v>
      </c>
      <c r="B1243">
        <v>7</v>
      </c>
      <c r="C1243" s="10">
        <v>248328</v>
      </c>
    </row>
    <row r="1244" spans="1:3" x14ac:dyDescent="0.2">
      <c r="A1244">
        <v>1243</v>
      </c>
      <c r="B1244">
        <v>6</v>
      </c>
      <c r="C1244" s="10">
        <v>170000</v>
      </c>
    </row>
    <row r="1245" spans="1:3" x14ac:dyDescent="0.2">
      <c r="A1245">
        <v>1244</v>
      </c>
      <c r="B1245">
        <v>7</v>
      </c>
      <c r="C1245" s="10">
        <v>465000</v>
      </c>
    </row>
    <row r="1246" spans="1:3" x14ac:dyDescent="0.2">
      <c r="A1246">
        <v>1245</v>
      </c>
      <c r="B1246">
        <v>7</v>
      </c>
      <c r="C1246" s="10">
        <v>230000</v>
      </c>
    </row>
    <row r="1247" spans="1:3" x14ac:dyDescent="0.2">
      <c r="A1247">
        <v>1246</v>
      </c>
      <c r="B1247">
        <v>7</v>
      </c>
      <c r="C1247" s="10">
        <v>178000</v>
      </c>
    </row>
    <row r="1248" spans="1:3" x14ac:dyDescent="0.2">
      <c r="A1248">
        <v>1247</v>
      </c>
      <c r="B1248">
        <v>6</v>
      </c>
      <c r="C1248" s="10">
        <v>186500</v>
      </c>
    </row>
    <row r="1249" spans="1:3" x14ac:dyDescent="0.2">
      <c r="A1249">
        <v>1248</v>
      </c>
      <c r="B1249">
        <v>6</v>
      </c>
      <c r="C1249" s="10">
        <v>169900</v>
      </c>
    </row>
    <row r="1250" spans="1:3" x14ac:dyDescent="0.2">
      <c r="A1250">
        <v>1249</v>
      </c>
      <c r="B1250">
        <v>8</v>
      </c>
      <c r="C1250" s="10">
        <v>129500</v>
      </c>
    </row>
    <row r="1251" spans="1:3" x14ac:dyDescent="0.2">
      <c r="A1251">
        <v>1250</v>
      </c>
      <c r="B1251">
        <v>6</v>
      </c>
      <c r="C1251" s="10">
        <v>119000</v>
      </c>
    </row>
    <row r="1252" spans="1:3" x14ac:dyDescent="0.2">
      <c r="A1252">
        <v>1251</v>
      </c>
      <c r="B1252">
        <v>8</v>
      </c>
      <c r="C1252" s="10">
        <v>244000</v>
      </c>
    </row>
    <row r="1253" spans="1:3" x14ac:dyDescent="0.2">
      <c r="A1253">
        <v>1252</v>
      </c>
      <c r="B1253">
        <v>6</v>
      </c>
      <c r="C1253" s="10">
        <v>171750</v>
      </c>
    </row>
    <row r="1254" spans="1:3" x14ac:dyDescent="0.2">
      <c r="A1254">
        <v>1253</v>
      </c>
      <c r="B1254">
        <v>5</v>
      </c>
      <c r="C1254" s="10">
        <v>130000</v>
      </c>
    </row>
    <row r="1255" spans="1:3" x14ac:dyDescent="0.2">
      <c r="A1255">
        <v>1254</v>
      </c>
      <c r="B1255">
        <v>9</v>
      </c>
      <c r="C1255" s="10">
        <v>294000</v>
      </c>
    </row>
    <row r="1256" spans="1:3" x14ac:dyDescent="0.2">
      <c r="A1256">
        <v>1255</v>
      </c>
      <c r="B1256">
        <v>7</v>
      </c>
      <c r="C1256" s="10">
        <v>165400</v>
      </c>
    </row>
    <row r="1257" spans="1:3" x14ac:dyDescent="0.2">
      <c r="A1257">
        <v>1256</v>
      </c>
      <c r="B1257">
        <v>6</v>
      </c>
      <c r="C1257" s="10">
        <v>127500</v>
      </c>
    </row>
    <row r="1258" spans="1:3" x14ac:dyDescent="0.2">
      <c r="A1258">
        <v>1257</v>
      </c>
      <c r="B1258">
        <v>7</v>
      </c>
      <c r="C1258" s="10">
        <v>301500</v>
      </c>
    </row>
    <row r="1259" spans="1:3" x14ac:dyDescent="0.2">
      <c r="A1259">
        <v>1258</v>
      </c>
      <c r="B1259">
        <v>4</v>
      </c>
      <c r="C1259" s="10">
        <v>99900</v>
      </c>
    </row>
    <row r="1260" spans="1:3" x14ac:dyDescent="0.2">
      <c r="A1260">
        <v>1259</v>
      </c>
      <c r="B1260">
        <v>5</v>
      </c>
      <c r="C1260" s="10">
        <v>190000</v>
      </c>
    </row>
    <row r="1261" spans="1:3" x14ac:dyDescent="0.2">
      <c r="A1261">
        <v>1260</v>
      </c>
      <c r="B1261">
        <v>6</v>
      </c>
      <c r="C1261" s="10">
        <v>151000</v>
      </c>
    </row>
    <row r="1262" spans="1:3" x14ac:dyDescent="0.2">
      <c r="A1262">
        <v>1261</v>
      </c>
      <c r="B1262">
        <v>7</v>
      </c>
      <c r="C1262" s="10">
        <v>181000</v>
      </c>
    </row>
    <row r="1263" spans="1:3" x14ac:dyDescent="0.2">
      <c r="A1263">
        <v>1262</v>
      </c>
      <c r="B1263">
        <v>5</v>
      </c>
      <c r="C1263" s="10">
        <v>128900</v>
      </c>
    </row>
    <row r="1264" spans="1:3" x14ac:dyDescent="0.2">
      <c r="A1264">
        <v>1263</v>
      </c>
      <c r="B1264">
        <v>8</v>
      </c>
      <c r="C1264" s="10">
        <v>161500</v>
      </c>
    </row>
    <row r="1265" spans="1:3" x14ac:dyDescent="0.2">
      <c r="A1265">
        <v>1264</v>
      </c>
      <c r="B1265">
        <v>8</v>
      </c>
      <c r="C1265" s="10">
        <v>180500</v>
      </c>
    </row>
    <row r="1266" spans="1:3" x14ac:dyDescent="0.2">
      <c r="A1266">
        <v>1265</v>
      </c>
      <c r="B1266">
        <v>5</v>
      </c>
      <c r="C1266" s="10">
        <v>181000</v>
      </c>
    </row>
    <row r="1267" spans="1:3" x14ac:dyDescent="0.2">
      <c r="A1267">
        <v>1266</v>
      </c>
      <c r="B1267">
        <v>6</v>
      </c>
      <c r="C1267" s="10">
        <v>183900</v>
      </c>
    </row>
    <row r="1268" spans="1:3" x14ac:dyDescent="0.2">
      <c r="A1268">
        <v>1267</v>
      </c>
      <c r="B1268">
        <v>9</v>
      </c>
      <c r="C1268" s="10">
        <v>122000</v>
      </c>
    </row>
    <row r="1269" spans="1:3" x14ac:dyDescent="0.2">
      <c r="A1269">
        <v>1268</v>
      </c>
      <c r="B1269">
        <v>10</v>
      </c>
      <c r="C1269" s="10">
        <v>378500</v>
      </c>
    </row>
    <row r="1270" spans="1:3" x14ac:dyDescent="0.2">
      <c r="A1270">
        <v>1269</v>
      </c>
      <c r="B1270">
        <v>11</v>
      </c>
      <c r="C1270" s="10">
        <v>381000</v>
      </c>
    </row>
    <row r="1271" spans="1:3" x14ac:dyDescent="0.2">
      <c r="A1271">
        <v>1270</v>
      </c>
      <c r="B1271">
        <v>7</v>
      </c>
      <c r="C1271" s="10">
        <v>144000</v>
      </c>
    </row>
    <row r="1272" spans="1:3" x14ac:dyDescent="0.2">
      <c r="A1272">
        <v>1271</v>
      </c>
      <c r="B1272">
        <v>4</v>
      </c>
      <c r="C1272" s="10">
        <v>260000</v>
      </c>
    </row>
    <row r="1273" spans="1:3" x14ac:dyDescent="0.2">
      <c r="A1273">
        <v>1272</v>
      </c>
      <c r="B1273">
        <v>7</v>
      </c>
      <c r="C1273" s="10">
        <v>185750</v>
      </c>
    </row>
    <row r="1274" spans="1:3" x14ac:dyDescent="0.2">
      <c r="A1274">
        <v>1273</v>
      </c>
      <c r="B1274">
        <v>5</v>
      </c>
      <c r="C1274" s="10">
        <v>137000</v>
      </c>
    </row>
    <row r="1275" spans="1:3" x14ac:dyDescent="0.2">
      <c r="A1275">
        <v>1274</v>
      </c>
      <c r="B1275">
        <v>5</v>
      </c>
      <c r="C1275" s="10">
        <v>177000</v>
      </c>
    </row>
    <row r="1276" spans="1:3" x14ac:dyDescent="0.2">
      <c r="A1276">
        <v>1275</v>
      </c>
      <c r="B1276">
        <v>8</v>
      </c>
      <c r="C1276" s="10">
        <v>139000</v>
      </c>
    </row>
    <row r="1277" spans="1:3" x14ac:dyDescent="0.2">
      <c r="A1277">
        <v>1276</v>
      </c>
      <c r="B1277">
        <v>10</v>
      </c>
      <c r="C1277" s="10">
        <v>137000</v>
      </c>
    </row>
    <row r="1278" spans="1:3" x14ac:dyDescent="0.2">
      <c r="A1278">
        <v>1277</v>
      </c>
      <c r="B1278">
        <v>6</v>
      </c>
      <c r="C1278" s="10">
        <v>162000</v>
      </c>
    </row>
    <row r="1279" spans="1:3" x14ac:dyDescent="0.2">
      <c r="A1279">
        <v>1278</v>
      </c>
      <c r="B1279">
        <v>7</v>
      </c>
      <c r="C1279" s="10">
        <v>197900</v>
      </c>
    </row>
    <row r="1280" spans="1:3" x14ac:dyDescent="0.2">
      <c r="A1280">
        <v>1279</v>
      </c>
      <c r="B1280">
        <v>7</v>
      </c>
      <c r="C1280" s="10">
        <v>237000</v>
      </c>
    </row>
    <row r="1281" spans="1:3" x14ac:dyDescent="0.2">
      <c r="A1281">
        <v>1280</v>
      </c>
      <c r="B1281">
        <v>6</v>
      </c>
      <c r="C1281" s="10">
        <v>68400</v>
      </c>
    </row>
    <row r="1282" spans="1:3" x14ac:dyDescent="0.2">
      <c r="A1282">
        <v>1281</v>
      </c>
      <c r="B1282">
        <v>6</v>
      </c>
      <c r="C1282" s="10">
        <v>227000</v>
      </c>
    </row>
    <row r="1283" spans="1:3" x14ac:dyDescent="0.2">
      <c r="A1283">
        <v>1282</v>
      </c>
      <c r="B1283">
        <v>6</v>
      </c>
      <c r="C1283" s="10">
        <v>180000</v>
      </c>
    </row>
    <row r="1284" spans="1:3" x14ac:dyDescent="0.2">
      <c r="A1284">
        <v>1283</v>
      </c>
      <c r="B1284">
        <v>5</v>
      </c>
      <c r="C1284" s="10">
        <v>150500</v>
      </c>
    </row>
    <row r="1285" spans="1:3" x14ac:dyDescent="0.2">
      <c r="A1285">
        <v>1284</v>
      </c>
      <c r="B1285">
        <v>8</v>
      </c>
      <c r="C1285" s="10">
        <v>139000</v>
      </c>
    </row>
    <row r="1286" spans="1:3" x14ac:dyDescent="0.2">
      <c r="A1286">
        <v>1285</v>
      </c>
      <c r="B1286">
        <v>10</v>
      </c>
      <c r="C1286" s="10">
        <v>169000</v>
      </c>
    </row>
    <row r="1287" spans="1:3" x14ac:dyDescent="0.2">
      <c r="A1287">
        <v>1286</v>
      </c>
      <c r="B1287">
        <v>6</v>
      </c>
      <c r="C1287" s="10">
        <v>132500</v>
      </c>
    </row>
    <row r="1288" spans="1:3" x14ac:dyDescent="0.2">
      <c r="A1288">
        <v>1287</v>
      </c>
      <c r="B1288">
        <v>6</v>
      </c>
      <c r="C1288" s="10">
        <v>143000</v>
      </c>
    </row>
    <row r="1289" spans="1:3" x14ac:dyDescent="0.2">
      <c r="A1289">
        <v>1288</v>
      </c>
      <c r="B1289">
        <v>7</v>
      </c>
      <c r="C1289" s="10">
        <v>190000</v>
      </c>
    </row>
    <row r="1290" spans="1:3" x14ac:dyDescent="0.2">
      <c r="A1290">
        <v>1289</v>
      </c>
      <c r="B1290">
        <v>5</v>
      </c>
      <c r="C1290" s="10">
        <v>278000</v>
      </c>
    </row>
    <row r="1291" spans="1:3" x14ac:dyDescent="0.2">
      <c r="A1291">
        <v>1290</v>
      </c>
      <c r="B1291">
        <v>8</v>
      </c>
      <c r="C1291" s="10">
        <v>281000</v>
      </c>
    </row>
    <row r="1292" spans="1:3" x14ac:dyDescent="0.2">
      <c r="A1292">
        <v>1291</v>
      </c>
      <c r="B1292">
        <v>6</v>
      </c>
      <c r="C1292" s="10">
        <v>180500</v>
      </c>
    </row>
    <row r="1293" spans="1:3" x14ac:dyDescent="0.2">
      <c r="A1293">
        <v>1292</v>
      </c>
      <c r="B1293">
        <v>6</v>
      </c>
      <c r="C1293" s="10">
        <v>119500</v>
      </c>
    </row>
    <row r="1294" spans="1:3" x14ac:dyDescent="0.2">
      <c r="A1294">
        <v>1293</v>
      </c>
      <c r="B1294">
        <v>11</v>
      </c>
      <c r="C1294" s="10">
        <v>107500</v>
      </c>
    </row>
    <row r="1295" spans="1:3" x14ac:dyDescent="0.2">
      <c r="A1295">
        <v>1294</v>
      </c>
      <c r="B1295">
        <v>8</v>
      </c>
      <c r="C1295" s="10">
        <v>162900</v>
      </c>
    </row>
    <row r="1296" spans="1:3" x14ac:dyDescent="0.2">
      <c r="A1296">
        <v>1295</v>
      </c>
      <c r="B1296">
        <v>5</v>
      </c>
      <c r="C1296" s="10">
        <v>115000</v>
      </c>
    </row>
    <row r="1297" spans="1:3" x14ac:dyDescent="0.2">
      <c r="A1297">
        <v>1296</v>
      </c>
      <c r="B1297">
        <v>5</v>
      </c>
      <c r="C1297" s="10">
        <v>138500</v>
      </c>
    </row>
    <row r="1298" spans="1:3" x14ac:dyDescent="0.2">
      <c r="A1298">
        <v>1297</v>
      </c>
      <c r="B1298">
        <v>6</v>
      </c>
      <c r="C1298" s="10">
        <v>155000</v>
      </c>
    </row>
    <row r="1299" spans="1:3" x14ac:dyDescent="0.2">
      <c r="A1299">
        <v>1298</v>
      </c>
      <c r="B1299">
        <v>5</v>
      </c>
      <c r="C1299" s="10">
        <v>140000</v>
      </c>
    </row>
    <row r="1300" spans="1:3" x14ac:dyDescent="0.2">
      <c r="A1300">
        <v>1299</v>
      </c>
      <c r="B1300">
        <v>12</v>
      </c>
      <c r="C1300" s="10">
        <v>160000</v>
      </c>
    </row>
    <row r="1301" spans="1:3" x14ac:dyDescent="0.2">
      <c r="A1301">
        <v>1300</v>
      </c>
      <c r="B1301">
        <v>6</v>
      </c>
      <c r="C1301" s="10">
        <v>154000</v>
      </c>
    </row>
    <row r="1302" spans="1:3" x14ac:dyDescent="0.2">
      <c r="A1302">
        <v>1301</v>
      </c>
      <c r="B1302">
        <v>9</v>
      </c>
      <c r="C1302" s="10">
        <v>225000</v>
      </c>
    </row>
    <row r="1303" spans="1:3" x14ac:dyDescent="0.2">
      <c r="A1303">
        <v>1302</v>
      </c>
      <c r="B1303">
        <v>7</v>
      </c>
      <c r="C1303" s="10">
        <v>177500</v>
      </c>
    </row>
    <row r="1304" spans="1:3" x14ac:dyDescent="0.2">
      <c r="A1304">
        <v>1303</v>
      </c>
      <c r="B1304">
        <v>8</v>
      </c>
      <c r="C1304" s="10">
        <v>290000</v>
      </c>
    </row>
    <row r="1305" spans="1:3" x14ac:dyDescent="0.2">
      <c r="A1305">
        <v>1304</v>
      </c>
      <c r="B1305">
        <v>7</v>
      </c>
      <c r="C1305" s="10">
        <v>232000</v>
      </c>
    </row>
    <row r="1306" spans="1:3" x14ac:dyDescent="0.2">
      <c r="A1306">
        <v>1305</v>
      </c>
      <c r="B1306">
        <v>7</v>
      </c>
      <c r="C1306" s="10">
        <v>130000</v>
      </c>
    </row>
    <row r="1307" spans="1:3" x14ac:dyDescent="0.2">
      <c r="A1307">
        <v>1306</v>
      </c>
      <c r="B1307">
        <v>6</v>
      </c>
      <c r="C1307" s="10">
        <v>325000</v>
      </c>
    </row>
    <row r="1308" spans="1:3" x14ac:dyDescent="0.2">
      <c r="A1308">
        <v>1307</v>
      </c>
      <c r="B1308">
        <v>6</v>
      </c>
      <c r="C1308" s="10">
        <v>202500</v>
      </c>
    </row>
    <row r="1309" spans="1:3" x14ac:dyDescent="0.2">
      <c r="A1309">
        <v>1308</v>
      </c>
      <c r="B1309">
        <v>5</v>
      </c>
      <c r="C1309" s="10">
        <v>138000</v>
      </c>
    </row>
    <row r="1310" spans="1:3" x14ac:dyDescent="0.2">
      <c r="A1310">
        <v>1309</v>
      </c>
      <c r="B1310">
        <v>6</v>
      </c>
      <c r="C1310" s="10">
        <v>147000</v>
      </c>
    </row>
    <row r="1311" spans="1:3" x14ac:dyDescent="0.2">
      <c r="A1311">
        <v>1310</v>
      </c>
      <c r="B1311">
        <v>6</v>
      </c>
      <c r="C1311" s="10">
        <v>179200</v>
      </c>
    </row>
    <row r="1312" spans="1:3" x14ac:dyDescent="0.2">
      <c r="A1312">
        <v>1311</v>
      </c>
      <c r="B1312">
        <v>7</v>
      </c>
      <c r="C1312" s="10">
        <v>335000</v>
      </c>
    </row>
    <row r="1313" spans="1:3" x14ac:dyDescent="0.2">
      <c r="A1313">
        <v>1312</v>
      </c>
      <c r="B1313">
        <v>6</v>
      </c>
      <c r="C1313" s="10">
        <v>203000</v>
      </c>
    </row>
    <row r="1314" spans="1:3" x14ac:dyDescent="0.2">
      <c r="A1314">
        <v>1313</v>
      </c>
      <c r="B1314">
        <v>9</v>
      </c>
      <c r="C1314" s="10">
        <v>302000</v>
      </c>
    </row>
    <row r="1315" spans="1:3" x14ac:dyDescent="0.2">
      <c r="A1315">
        <v>1314</v>
      </c>
      <c r="B1315">
        <v>10</v>
      </c>
      <c r="C1315" s="10">
        <v>333168</v>
      </c>
    </row>
    <row r="1316" spans="1:3" x14ac:dyDescent="0.2">
      <c r="A1316">
        <v>1315</v>
      </c>
      <c r="B1316">
        <v>5</v>
      </c>
      <c r="C1316" s="10">
        <v>119000</v>
      </c>
    </row>
    <row r="1317" spans="1:3" x14ac:dyDescent="0.2">
      <c r="A1317">
        <v>1316</v>
      </c>
      <c r="B1317">
        <v>9</v>
      </c>
      <c r="C1317" s="10">
        <v>206900</v>
      </c>
    </row>
    <row r="1318" spans="1:3" x14ac:dyDescent="0.2">
      <c r="A1318">
        <v>1317</v>
      </c>
      <c r="B1318">
        <v>8</v>
      </c>
      <c r="C1318" s="10">
        <v>295493</v>
      </c>
    </row>
    <row r="1319" spans="1:3" x14ac:dyDescent="0.2">
      <c r="A1319">
        <v>1318</v>
      </c>
      <c r="B1319">
        <v>5</v>
      </c>
      <c r="C1319" s="10">
        <v>208900</v>
      </c>
    </row>
    <row r="1320" spans="1:3" x14ac:dyDescent="0.2">
      <c r="A1320">
        <v>1319</v>
      </c>
      <c r="B1320">
        <v>7</v>
      </c>
      <c r="C1320" s="10">
        <v>275000</v>
      </c>
    </row>
    <row r="1321" spans="1:3" x14ac:dyDescent="0.2">
      <c r="A1321">
        <v>1320</v>
      </c>
      <c r="B1321">
        <v>5</v>
      </c>
      <c r="C1321" s="10">
        <v>111000</v>
      </c>
    </row>
    <row r="1322" spans="1:3" x14ac:dyDescent="0.2">
      <c r="A1322">
        <v>1321</v>
      </c>
      <c r="B1322">
        <v>6</v>
      </c>
      <c r="C1322" s="10">
        <v>156500</v>
      </c>
    </row>
    <row r="1323" spans="1:3" x14ac:dyDescent="0.2">
      <c r="A1323">
        <v>1322</v>
      </c>
      <c r="B1323">
        <v>4</v>
      </c>
      <c r="C1323" s="10">
        <v>72500</v>
      </c>
    </row>
    <row r="1324" spans="1:3" x14ac:dyDescent="0.2">
      <c r="A1324">
        <v>1323</v>
      </c>
      <c r="B1324">
        <v>8</v>
      </c>
      <c r="C1324" s="10">
        <v>190000</v>
      </c>
    </row>
    <row r="1325" spans="1:3" x14ac:dyDescent="0.2">
      <c r="A1325">
        <v>1324</v>
      </c>
      <c r="B1325">
        <v>5</v>
      </c>
      <c r="C1325" s="10">
        <v>82500</v>
      </c>
    </row>
    <row r="1326" spans="1:3" x14ac:dyDescent="0.2">
      <c r="A1326">
        <v>1325</v>
      </c>
      <c r="B1326">
        <v>7</v>
      </c>
      <c r="C1326" s="10">
        <v>147000</v>
      </c>
    </row>
    <row r="1327" spans="1:3" x14ac:dyDescent="0.2">
      <c r="A1327">
        <v>1326</v>
      </c>
      <c r="B1327">
        <v>5</v>
      </c>
      <c r="C1327" s="10">
        <v>55000</v>
      </c>
    </row>
    <row r="1328" spans="1:3" x14ac:dyDescent="0.2">
      <c r="A1328">
        <v>1327</v>
      </c>
      <c r="B1328">
        <v>6</v>
      </c>
      <c r="C1328" s="10">
        <v>79000</v>
      </c>
    </row>
    <row r="1329" spans="1:3" x14ac:dyDescent="0.2">
      <c r="A1329">
        <v>1328</v>
      </c>
      <c r="B1329">
        <v>5</v>
      </c>
      <c r="C1329" s="10">
        <v>130500</v>
      </c>
    </row>
    <row r="1330" spans="1:3" x14ac:dyDescent="0.2">
      <c r="A1330">
        <v>1329</v>
      </c>
      <c r="B1330">
        <v>8</v>
      </c>
      <c r="C1330" s="10">
        <v>256000</v>
      </c>
    </row>
    <row r="1331" spans="1:3" x14ac:dyDescent="0.2">
      <c r="A1331">
        <v>1330</v>
      </c>
      <c r="B1331">
        <v>8</v>
      </c>
      <c r="C1331" s="10">
        <v>176500</v>
      </c>
    </row>
    <row r="1332" spans="1:3" x14ac:dyDescent="0.2">
      <c r="A1332">
        <v>1331</v>
      </c>
      <c r="B1332">
        <v>7</v>
      </c>
      <c r="C1332" s="10">
        <v>227000</v>
      </c>
    </row>
    <row r="1333" spans="1:3" x14ac:dyDescent="0.2">
      <c r="A1333">
        <v>1332</v>
      </c>
      <c r="B1333">
        <v>6</v>
      </c>
      <c r="C1333" s="10">
        <v>132500</v>
      </c>
    </row>
    <row r="1334" spans="1:3" x14ac:dyDescent="0.2">
      <c r="A1334">
        <v>1333</v>
      </c>
      <c r="B1334">
        <v>3</v>
      </c>
      <c r="C1334" s="10">
        <v>100000</v>
      </c>
    </row>
    <row r="1335" spans="1:3" x14ac:dyDescent="0.2">
      <c r="A1335">
        <v>1334</v>
      </c>
      <c r="B1335">
        <v>6</v>
      </c>
      <c r="C1335" s="10">
        <v>125500</v>
      </c>
    </row>
    <row r="1336" spans="1:3" x14ac:dyDescent="0.2">
      <c r="A1336">
        <v>1335</v>
      </c>
      <c r="B1336">
        <v>7</v>
      </c>
      <c r="C1336" s="10">
        <v>125000</v>
      </c>
    </row>
    <row r="1337" spans="1:3" x14ac:dyDescent="0.2">
      <c r="A1337">
        <v>1336</v>
      </c>
      <c r="B1337">
        <v>6</v>
      </c>
      <c r="C1337" s="10">
        <v>167900</v>
      </c>
    </row>
    <row r="1338" spans="1:3" x14ac:dyDescent="0.2">
      <c r="A1338">
        <v>1337</v>
      </c>
      <c r="B1338">
        <v>8</v>
      </c>
      <c r="C1338" s="10">
        <v>135000</v>
      </c>
    </row>
    <row r="1339" spans="1:3" x14ac:dyDescent="0.2">
      <c r="A1339">
        <v>1338</v>
      </c>
      <c r="B1339">
        <v>4</v>
      </c>
      <c r="C1339" s="10">
        <v>52500</v>
      </c>
    </row>
    <row r="1340" spans="1:3" x14ac:dyDescent="0.2">
      <c r="A1340">
        <v>1339</v>
      </c>
      <c r="B1340">
        <v>8</v>
      </c>
      <c r="C1340" s="10">
        <v>200000</v>
      </c>
    </row>
    <row r="1341" spans="1:3" x14ac:dyDescent="0.2">
      <c r="A1341">
        <v>1340</v>
      </c>
      <c r="B1341">
        <v>5</v>
      </c>
      <c r="C1341" s="10">
        <v>128500</v>
      </c>
    </row>
    <row r="1342" spans="1:3" x14ac:dyDescent="0.2">
      <c r="A1342">
        <v>1341</v>
      </c>
      <c r="B1342">
        <v>5</v>
      </c>
      <c r="C1342" s="10">
        <v>123000</v>
      </c>
    </row>
    <row r="1343" spans="1:3" x14ac:dyDescent="0.2">
      <c r="A1343">
        <v>1342</v>
      </c>
      <c r="B1343">
        <v>6</v>
      </c>
      <c r="C1343" s="10">
        <v>155000</v>
      </c>
    </row>
    <row r="1344" spans="1:3" x14ac:dyDescent="0.2">
      <c r="A1344">
        <v>1343</v>
      </c>
      <c r="B1344">
        <v>7</v>
      </c>
      <c r="C1344" s="10">
        <v>228500</v>
      </c>
    </row>
    <row r="1345" spans="1:3" x14ac:dyDescent="0.2">
      <c r="A1345">
        <v>1344</v>
      </c>
      <c r="B1345">
        <v>9</v>
      </c>
      <c r="C1345" s="10">
        <v>177000</v>
      </c>
    </row>
    <row r="1346" spans="1:3" x14ac:dyDescent="0.2">
      <c r="A1346">
        <v>1345</v>
      </c>
      <c r="B1346">
        <v>8</v>
      </c>
      <c r="C1346" s="10">
        <v>155835</v>
      </c>
    </row>
    <row r="1347" spans="1:3" x14ac:dyDescent="0.2">
      <c r="A1347">
        <v>1346</v>
      </c>
      <c r="B1347">
        <v>5</v>
      </c>
      <c r="C1347" s="10">
        <v>108500</v>
      </c>
    </row>
    <row r="1348" spans="1:3" x14ac:dyDescent="0.2">
      <c r="A1348">
        <v>1347</v>
      </c>
      <c r="B1348">
        <v>9</v>
      </c>
      <c r="C1348" s="10">
        <v>262500</v>
      </c>
    </row>
    <row r="1349" spans="1:3" x14ac:dyDescent="0.2">
      <c r="A1349">
        <v>1348</v>
      </c>
      <c r="B1349">
        <v>7</v>
      </c>
      <c r="C1349" s="10">
        <v>283463</v>
      </c>
    </row>
    <row r="1350" spans="1:3" x14ac:dyDescent="0.2">
      <c r="A1350">
        <v>1349</v>
      </c>
      <c r="B1350">
        <v>5</v>
      </c>
      <c r="C1350" s="10">
        <v>215000</v>
      </c>
    </row>
    <row r="1351" spans="1:3" x14ac:dyDescent="0.2">
      <c r="A1351">
        <v>1350</v>
      </c>
      <c r="B1351">
        <v>8</v>
      </c>
      <c r="C1351" s="10">
        <v>122000</v>
      </c>
    </row>
    <row r="1352" spans="1:3" x14ac:dyDescent="0.2">
      <c r="A1352">
        <v>1351</v>
      </c>
      <c r="B1352">
        <v>12</v>
      </c>
      <c r="C1352" s="10">
        <v>200000</v>
      </c>
    </row>
    <row r="1353" spans="1:3" x14ac:dyDescent="0.2">
      <c r="A1353">
        <v>1352</v>
      </c>
      <c r="B1353">
        <v>8</v>
      </c>
      <c r="C1353" s="10">
        <v>171000</v>
      </c>
    </row>
    <row r="1354" spans="1:3" x14ac:dyDescent="0.2">
      <c r="A1354">
        <v>1353</v>
      </c>
      <c r="B1354">
        <v>4</v>
      </c>
      <c r="C1354" s="10">
        <v>134900</v>
      </c>
    </row>
    <row r="1355" spans="1:3" x14ac:dyDescent="0.2">
      <c r="A1355">
        <v>1354</v>
      </c>
      <c r="B1355">
        <v>9</v>
      </c>
      <c r="C1355" s="10">
        <v>410000</v>
      </c>
    </row>
    <row r="1356" spans="1:3" x14ac:dyDescent="0.2">
      <c r="A1356">
        <v>1355</v>
      </c>
      <c r="B1356">
        <v>7</v>
      </c>
      <c r="C1356" s="10">
        <v>235000</v>
      </c>
    </row>
    <row r="1357" spans="1:3" x14ac:dyDescent="0.2">
      <c r="A1357">
        <v>1356</v>
      </c>
      <c r="B1357">
        <v>8</v>
      </c>
      <c r="C1357" s="10">
        <v>170000</v>
      </c>
    </row>
    <row r="1358" spans="1:3" x14ac:dyDescent="0.2">
      <c r="A1358">
        <v>1357</v>
      </c>
      <c r="B1358">
        <v>5</v>
      </c>
      <c r="C1358" s="10">
        <v>110000</v>
      </c>
    </row>
    <row r="1359" spans="1:3" x14ac:dyDescent="0.2">
      <c r="A1359">
        <v>1358</v>
      </c>
      <c r="B1359">
        <v>6</v>
      </c>
      <c r="C1359" s="10">
        <v>149900</v>
      </c>
    </row>
    <row r="1360" spans="1:3" x14ac:dyDescent="0.2">
      <c r="A1360">
        <v>1359</v>
      </c>
      <c r="B1360">
        <v>5</v>
      </c>
      <c r="C1360" s="10">
        <v>177500</v>
      </c>
    </row>
    <row r="1361" spans="1:3" x14ac:dyDescent="0.2">
      <c r="A1361">
        <v>1360</v>
      </c>
      <c r="B1361">
        <v>8</v>
      </c>
      <c r="C1361" s="10">
        <v>315000</v>
      </c>
    </row>
    <row r="1362" spans="1:3" x14ac:dyDescent="0.2">
      <c r="A1362">
        <v>1361</v>
      </c>
      <c r="B1362">
        <v>8</v>
      </c>
      <c r="C1362" s="10">
        <v>189000</v>
      </c>
    </row>
    <row r="1363" spans="1:3" x14ac:dyDescent="0.2">
      <c r="A1363">
        <v>1362</v>
      </c>
      <c r="B1363">
        <v>7</v>
      </c>
      <c r="C1363" s="10">
        <v>260000</v>
      </c>
    </row>
    <row r="1364" spans="1:3" x14ac:dyDescent="0.2">
      <c r="A1364">
        <v>1363</v>
      </c>
      <c r="B1364">
        <v>7</v>
      </c>
      <c r="C1364" s="10">
        <v>104900</v>
      </c>
    </row>
    <row r="1365" spans="1:3" x14ac:dyDescent="0.2">
      <c r="A1365">
        <v>1364</v>
      </c>
      <c r="B1365">
        <v>6</v>
      </c>
      <c r="C1365" s="10">
        <v>156932</v>
      </c>
    </row>
    <row r="1366" spans="1:3" x14ac:dyDescent="0.2">
      <c r="A1366">
        <v>1365</v>
      </c>
      <c r="B1366">
        <v>4</v>
      </c>
      <c r="C1366" s="10">
        <v>144152</v>
      </c>
    </row>
    <row r="1367" spans="1:3" x14ac:dyDescent="0.2">
      <c r="A1367">
        <v>1366</v>
      </c>
      <c r="B1367">
        <v>7</v>
      </c>
      <c r="C1367" s="10">
        <v>216000</v>
      </c>
    </row>
    <row r="1368" spans="1:3" x14ac:dyDescent="0.2">
      <c r="A1368">
        <v>1367</v>
      </c>
      <c r="B1368">
        <v>7</v>
      </c>
      <c r="C1368" s="10">
        <v>193000</v>
      </c>
    </row>
    <row r="1369" spans="1:3" x14ac:dyDescent="0.2">
      <c r="A1369">
        <v>1368</v>
      </c>
      <c r="B1369">
        <v>6</v>
      </c>
      <c r="C1369" s="10">
        <v>127000</v>
      </c>
    </row>
    <row r="1370" spans="1:3" x14ac:dyDescent="0.2">
      <c r="A1370">
        <v>1369</v>
      </c>
      <c r="B1370">
        <v>4</v>
      </c>
      <c r="C1370" s="10">
        <v>144000</v>
      </c>
    </row>
    <row r="1371" spans="1:3" x14ac:dyDescent="0.2">
      <c r="A1371">
        <v>1370</v>
      </c>
      <c r="B1371">
        <v>8</v>
      </c>
      <c r="C1371" s="10">
        <v>232000</v>
      </c>
    </row>
    <row r="1372" spans="1:3" x14ac:dyDescent="0.2">
      <c r="A1372">
        <v>1371</v>
      </c>
      <c r="B1372">
        <v>6</v>
      </c>
      <c r="C1372" s="10">
        <v>105000</v>
      </c>
    </row>
    <row r="1373" spans="1:3" x14ac:dyDescent="0.2">
      <c r="A1373">
        <v>1372</v>
      </c>
      <c r="B1373">
        <v>8</v>
      </c>
      <c r="C1373" s="10">
        <v>165500</v>
      </c>
    </row>
    <row r="1374" spans="1:3" x14ac:dyDescent="0.2">
      <c r="A1374">
        <v>1373</v>
      </c>
      <c r="B1374">
        <v>8</v>
      </c>
      <c r="C1374" s="10">
        <v>274300</v>
      </c>
    </row>
    <row r="1375" spans="1:3" x14ac:dyDescent="0.2">
      <c r="A1375">
        <v>1374</v>
      </c>
      <c r="B1375">
        <v>8</v>
      </c>
      <c r="C1375" s="10">
        <v>466500</v>
      </c>
    </row>
    <row r="1376" spans="1:3" x14ac:dyDescent="0.2">
      <c r="A1376">
        <v>1375</v>
      </c>
      <c r="B1376">
        <v>9</v>
      </c>
      <c r="C1376" s="10">
        <v>250000</v>
      </c>
    </row>
    <row r="1377" spans="1:3" x14ac:dyDescent="0.2">
      <c r="A1377">
        <v>1376</v>
      </c>
      <c r="B1377">
        <v>7</v>
      </c>
      <c r="C1377" s="10">
        <v>239000</v>
      </c>
    </row>
    <row r="1378" spans="1:3" x14ac:dyDescent="0.2">
      <c r="A1378">
        <v>1377</v>
      </c>
      <c r="B1378">
        <v>4</v>
      </c>
      <c r="C1378" s="10">
        <v>91000</v>
      </c>
    </row>
    <row r="1379" spans="1:3" x14ac:dyDescent="0.2">
      <c r="A1379">
        <v>1378</v>
      </c>
      <c r="B1379">
        <v>6</v>
      </c>
      <c r="C1379" s="10">
        <v>117000</v>
      </c>
    </row>
    <row r="1380" spans="1:3" x14ac:dyDescent="0.2">
      <c r="A1380">
        <v>1379</v>
      </c>
      <c r="B1380">
        <v>5</v>
      </c>
      <c r="C1380" s="10">
        <v>83000</v>
      </c>
    </row>
    <row r="1381" spans="1:3" x14ac:dyDescent="0.2">
      <c r="A1381">
        <v>1380</v>
      </c>
      <c r="B1381">
        <v>7</v>
      </c>
      <c r="C1381" s="10">
        <v>167500</v>
      </c>
    </row>
    <row r="1382" spans="1:3" x14ac:dyDescent="0.2">
      <c r="A1382">
        <v>1381</v>
      </c>
      <c r="B1382">
        <v>5</v>
      </c>
      <c r="C1382" s="10">
        <v>58500</v>
      </c>
    </row>
    <row r="1383" spans="1:3" x14ac:dyDescent="0.2">
      <c r="A1383">
        <v>1382</v>
      </c>
      <c r="B1383">
        <v>7</v>
      </c>
      <c r="C1383" s="10">
        <v>237500</v>
      </c>
    </row>
    <row r="1384" spans="1:3" x14ac:dyDescent="0.2">
      <c r="A1384">
        <v>1383</v>
      </c>
      <c r="B1384">
        <v>8</v>
      </c>
      <c r="C1384" s="10">
        <v>157000</v>
      </c>
    </row>
    <row r="1385" spans="1:3" x14ac:dyDescent="0.2">
      <c r="A1385">
        <v>1384</v>
      </c>
      <c r="B1385">
        <v>7</v>
      </c>
      <c r="C1385" s="10">
        <v>112000</v>
      </c>
    </row>
    <row r="1386" spans="1:3" x14ac:dyDescent="0.2">
      <c r="A1386">
        <v>1385</v>
      </c>
      <c r="B1386">
        <v>6</v>
      </c>
      <c r="C1386" s="10">
        <v>105000</v>
      </c>
    </row>
    <row r="1387" spans="1:3" x14ac:dyDescent="0.2">
      <c r="A1387">
        <v>1386</v>
      </c>
      <c r="B1387">
        <v>7</v>
      </c>
      <c r="C1387" s="10">
        <v>125500</v>
      </c>
    </row>
    <row r="1388" spans="1:3" x14ac:dyDescent="0.2">
      <c r="A1388">
        <v>1387</v>
      </c>
      <c r="B1388">
        <v>12</v>
      </c>
      <c r="C1388" s="10">
        <v>250000</v>
      </c>
    </row>
    <row r="1389" spans="1:3" x14ac:dyDescent="0.2">
      <c r="A1389">
        <v>1388</v>
      </c>
      <c r="B1389">
        <v>10</v>
      </c>
      <c r="C1389" s="10">
        <v>136000</v>
      </c>
    </row>
    <row r="1390" spans="1:3" x14ac:dyDescent="0.2">
      <c r="A1390">
        <v>1389</v>
      </c>
      <c r="B1390">
        <v>7</v>
      </c>
      <c r="C1390" s="10">
        <v>377500</v>
      </c>
    </row>
    <row r="1391" spans="1:3" x14ac:dyDescent="0.2">
      <c r="A1391">
        <v>1390</v>
      </c>
      <c r="B1391">
        <v>6</v>
      </c>
      <c r="C1391" s="10">
        <v>131000</v>
      </c>
    </row>
    <row r="1392" spans="1:3" x14ac:dyDescent="0.2">
      <c r="A1392">
        <v>1391</v>
      </c>
      <c r="B1392">
        <v>6</v>
      </c>
      <c r="C1392" s="10">
        <v>235000</v>
      </c>
    </row>
    <row r="1393" spans="1:3" x14ac:dyDescent="0.2">
      <c r="A1393">
        <v>1392</v>
      </c>
      <c r="B1393">
        <v>8</v>
      </c>
      <c r="C1393" s="10">
        <v>124000</v>
      </c>
    </row>
    <row r="1394" spans="1:3" x14ac:dyDescent="0.2">
      <c r="A1394">
        <v>1393</v>
      </c>
      <c r="B1394">
        <v>6</v>
      </c>
      <c r="C1394" s="10">
        <v>123000</v>
      </c>
    </row>
    <row r="1395" spans="1:3" x14ac:dyDescent="0.2">
      <c r="A1395">
        <v>1394</v>
      </c>
      <c r="B1395">
        <v>7</v>
      </c>
      <c r="C1395" s="10">
        <v>163000</v>
      </c>
    </row>
    <row r="1396" spans="1:3" x14ac:dyDescent="0.2">
      <c r="A1396">
        <v>1395</v>
      </c>
      <c r="B1396">
        <v>6</v>
      </c>
      <c r="C1396" s="10">
        <v>246578</v>
      </c>
    </row>
    <row r="1397" spans="1:3" x14ac:dyDescent="0.2">
      <c r="A1397">
        <v>1396</v>
      </c>
      <c r="B1397">
        <v>9</v>
      </c>
      <c r="C1397" s="10">
        <v>281213</v>
      </c>
    </row>
    <row r="1398" spans="1:3" x14ac:dyDescent="0.2">
      <c r="A1398">
        <v>1397</v>
      </c>
      <c r="B1398">
        <v>7</v>
      </c>
      <c r="C1398" s="10">
        <v>160000</v>
      </c>
    </row>
    <row r="1399" spans="1:3" x14ac:dyDescent="0.2">
      <c r="A1399">
        <v>1398</v>
      </c>
      <c r="B1399">
        <v>8</v>
      </c>
      <c r="C1399" s="10">
        <v>137500</v>
      </c>
    </row>
    <row r="1400" spans="1:3" x14ac:dyDescent="0.2">
      <c r="A1400">
        <v>1399</v>
      </c>
      <c r="B1400">
        <v>7</v>
      </c>
      <c r="C1400" s="10">
        <v>138000</v>
      </c>
    </row>
    <row r="1401" spans="1:3" x14ac:dyDescent="0.2">
      <c r="A1401">
        <v>1400</v>
      </c>
      <c r="B1401">
        <v>7</v>
      </c>
      <c r="C1401" s="10">
        <v>137450</v>
      </c>
    </row>
    <row r="1402" spans="1:3" x14ac:dyDescent="0.2">
      <c r="A1402">
        <v>1401</v>
      </c>
      <c r="B1402">
        <v>5</v>
      </c>
      <c r="C1402" s="10">
        <v>120000</v>
      </c>
    </row>
    <row r="1403" spans="1:3" x14ac:dyDescent="0.2">
      <c r="A1403">
        <v>1402</v>
      </c>
      <c r="B1403">
        <v>8</v>
      </c>
      <c r="C1403" s="10">
        <v>193000</v>
      </c>
    </row>
    <row r="1404" spans="1:3" x14ac:dyDescent="0.2">
      <c r="A1404">
        <v>1403</v>
      </c>
      <c r="B1404">
        <v>6</v>
      </c>
      <c r="C1404" s="10">
        <v>193879</v>
      </c>
    </row>
    <row r="1405" spans="1:3" x14ac:dyDescent="0.2">
      <c r="A1405">
        <v>1404</v>
      </c>
      <c r="B1405">
        <v>6</v>
      </c>
      <c r="C1405" s="10">
        <v>282922</v>
      </c>
    </row>
    <row r="1406" spans="1:3" x14ac:dyDescent="0.2">
      <c r="A1406">
        <v>1405</v>
      </c>
      <c r="B1406">
        <v>6</v>
      </c>
      <c r="C1406" s="10">
        <v>105000</v>
      </c>
    </row>
    <row r="1407" spans="1:3" x14ac:dyDescent="0.2">
      <c r="A1407">
        <v>1406</v>
      </c>
      <c r="B1407">
        <v>5</v>
      </c>
      <c r="C1407" s="10">
        <v>275000</v>
      </c>
    </row>
    <row r="1408" spans="1:3" x14ac:dyDescent="0.2">
      <c r="A1408">
        <v>1407</v>
      </c>
      <c r="B1408">
        <v>5</v>
      </c>
      <c r="C1408" s="10">
        <v>133000</v>
      </c>
    </row>
    <row r="1409" spans="1:3" x14ac:dyDescent="0.2">
      <c r="A1409">
        <v>1408</v>
      </c>
      <c r="B1409">
        <v>5</v>
      </c>
      <c r="C1409" s="10">
        <v>112000</v>
      </c>
    </row>
    <row r="1410" spans="1:3" x14ac:dyDescent="0.2">
      <c r="A1410">
        <v>1409</v>
      </c>
      <c r="B1410">
        <v>6</v>
      </c>
      <c r="C1410" s="10">
        <v>125500</v>
      </c>
    </row>
    <row r="1411" spans="1:3" x14ac:dyDescent="0.2">
      <c r="A1411">
        <v>1410</v>
      </c>
      <c r="B1411">
        <v>7</v>
      </c>
      <c r="C1411" s="10">
        <v>215000</v>
      </c>
    </row>
    <row r="1412" spans="1:3" x14ac:dyDescent="0.2">
      <c r="A1412">
        <v>1411</v>
      </c>
      <c r="B1412">
        <v>6</v>
      </c>
      <c r="C1412" s="10">
        <v>230000</v>
      </c>
    </row>
    <row r="1413" spans="1:3" x14ac:dyDescent="0.2">
      <c r="A1413">
        <v>1412</v>
      </c>
      <c r="B1413">
        <v>6</v>
      </c>
      <c r="C1413" s="10">
        <v>140000</v>
      </c>
    </row>
    <row r="1414" spans="1:3" x14ac:dyDescent="0.2">
      <c r="A1414">
        <v>1413</v>
      </c>
      <c r="B1414">
        <v>6</v>
      </c>
      <c r="C1414" s="10">
        <v>90000</v>
      </c>
    </row>
    <row r="1415" spans="1:3" x14ac:dyDescent="0.2">
      <c r="A1415">
        <v>1414</v>
      </c>
      <c r="B1415">
        <v>7</v>
      </c>
      <c r="C1415" s="10">
        <v>257000</v>
      </c>
    </row>
    <row r="1416" spans="1:3" x14ac:dyDescent="0.2">
      <c r="A1416">
        <v>1415</v>
      </c>
      <c r="B1416">
        <v>8</v>
      </c>
      <c r="C1416" s="10">
        <v>207000</v>
      </c>
    </row>
    <row r="1417" spans="1:3" x14ac:dyDescent="0.2">
      <c r="A1417">
        <v>1416</v>
      </c>
      <c r="B1417">
        <v>7</v>
      </c>
      <c r="C1417" s="10">
        <v>175900</v>
      </c>
    </row>
    <row r="1418" spans="1:3" x14ac:dyDescent="0.2">
      <c r="A1418">
        <v>1417</v>
      </c>
      <c r="B1418">
        <v>11</v>
      </c>
      <c r="C1418" s="10">
        <v>122500</v>
      </c>
    </row>
    <row r="1419" spans="1:3" x14ac:dyDescent="0.2">
      <c r="A1419">
        <v>1418</v>
      </c>
      <c r="B1419">
        <v>7</v>
      </c>
      <c r="C1419" s="10">
        <v>340000</v>
      </c>
    </row>
    <row r="1420" spans="1:3" x14ac:dyDescent="0.2">
      <c r="A1420">
        <v>1419</v>
      </c>
      <c r="B1420">
        <v>6</v>
      </c>
      <c r="C1420" s="10">
        <v>124000</v>
      </c>
    </row>
    <row r="1421" spans="1:3" x14ac:dyDescent="0.2">
      <c r="A1421">
        <v>1420</v>
      </c>
      <c r="B1421">
        <v>7</v>
      </c>
      <c r="C1421" s="10">
        <v>223000</v>
      </c>
    </row>
    <row r="1422" spans="1:3" x14ac:dyDescent="0.2">
      <c r="A1422">
        <v>1421</v>
      </c>
      <c r="B1422">
        <v>7</v>
      </c>
      <c r="C1422" s="10">
        <v>179900</v>
      </c>
    </row>
    <row r="1423" spans="1:3" x14ac:dyDescent="0.2">
      <c r="A1423">
        <v>1422</v>
      </c>
      <c r="B1423">
        <v>4</v>
      </c>
      <c r="C1423" s="10">
        <v>127500</v>
      </c>
    </row>
    <row r="1424" spans="1:3" x14ac:dyDescent="0.2">
      <c r="A1424">
        <v>1423</v>
      </c>
      <c r="B1424">
        <v>3</v>
      </c>
      <c r="C1424" s="10">
        <v>136500</v>
      </c>
    </row>
    <row r="1425" spans="1:3" x14ac:dyDescent="0.2">
      <c r="A1425">
        <v>1424</v>
      </c>
      <c r="B1425">
        <v>8</v>
      </c>
      <c r="C1425" s="10">
        <v>274970</v>
      </c>
    </row>
    <row r="1426" spans="1:3" x14ac:dyDescent="0.2">
      <c r="A1426">
        <v>1425</v>
      </c>
      <c r="B1426">
        <v>6</v>
      </c>
      <c r="C1426" s="10">
        <v>144000</v>
      </c>
    </row>
    <row r="1427" spans="1:3" x14ac:dyDescent="0.2">
      <c r="A1427">
        <v>1426</v>
      </c>
      <c r="B1427">
        <v>7</v>
      </c>
      <c r="C1427" s="10">
        <v>142000</v>
      </c>
    </row>
    <row r="1428" spans="1:3" x14ac:dyDescent="0.2">
      <c r="A1428">
        <v>1427</v>
      </c>
      <c r="B1428">
        <v>5</v>
      </c>
      <c r="C1428" s="10">
        <v>271000</v>
      </c>
    </row>
    <row r="1429" spans="1:3" x14ac:dyDescent="0.2">
      <c r="A1429">
        <v>1428</v>
      </c>
      <c r="B1429">
        <v>6</v>
      </c>
      <c r="C1429" s="10">
        <v>140000</v>
      </c>
    </row>
    <row r="1430" spans="1:3" x14ac:dyDescent="0.2">
      <c r="A1430">
        <v>1429</v>
      </c>
      <c r="B1430">
        <v>4</v>
      </c>
      <c r="C1430" s="10">
        <v>119000</v>
      </c>
    </row>
    <row r="1431" spans="1:3" x14ac:dyDescent="0.2">
      <c r="A1431">
        <v>1430</v>
      </c>
      <c r="B1431">
        <v>7</v>
      </c>
      <c r="C1431" s="10">
        <v>182900</v>
      </c>
    </row>
    <row r="1432" spans="1:3" x14ac:dyDescent="0.2">
      <c r="A1432">
        <v>1431</v>
      </c>
      <c r="B1432">
        <v>7</v>
      </c>
      <c r="C1432" s="10">
        <v>192140</v>
      </c>
    </row>
    <row r="1433" spans="1:3" x14ac:dyDescent="0.2">
      <c r="A1433">
        <v>1432</v>
      </c>
      <c r="B1433">
        <v>5</v>
      </c>
      <c r="C1433" s="10">
        <v>143750</v>
      </c>
    </row>
    <row r="1434" spans="1:3" x14ac:dyDescent="0.2">
      <c r="A1434">
        <v>1433</v>
      </c>
      <c r="B1434">
        <v>5</v>
      </c>
      <c r="C1434" s="10">
        <v>64500</v>
      </c>
    </row>
    <row r="1435" spans="1:3" x14ac:dyDescent="0.2">
      <c r="A1435">
        <v>1434</v>
      </c>
      <c r="B1435">
        <v>8</v>
      </c>
      <c r="C1435" s="10">
        <v>186500</v>
      </c>
    </row>
    <row r="1436" spans="1:3" x14ac:dyDescent="0.2">
      <c r="A1436">
        <v>1435</v>
      </c>
      <c r="B1436">
        <v>5</v>
      </c>
      <c r="C1436" s="10">
        <v>160000</v>
      </c>
    </row>
    <row r="1437" spans="1:3" x14ac:dyDescent="0.2">
      <c r="A1437">
        <v>1436</v>
      </c>
      <c r="B1437">
        <v>7</v>
      </c>
      <c r="C1437" s="10">
        <v>174000</v>
      </c>
    </row>
    <row r="1438" spans="1:3" x14ac:dyDescent="0.2">
      <c r="A1438">
        <v>1437</v>
      </c>
      <c r="B1438">
        <v>5</v>
      </c>
      <c r="C1438" s="10">
        <v>120500</v>
      </c>
    </row>
    <row r="1439" spans="1:3" x14ac:dyDescent="0.2">
      <c r="A1439">
        <v>1438</v>
      </c>
      <c r="B1439">
        <v>7</v>
      </c>
      <c r="C1439" s="10">
        <v>394617</v>
      </c>
    </row>
    <row r="1440" spans="1:3" x14ac:dyDescent="0.2">
      <c r="A1440">
        <v>1439</v>
      </c>
      <c r="B1440">
        <v>6</v>
      </c>
      <c r="C1440" s="10">
        <v>149700</v>
      </c>
    </row>
    <row r="1441" spans="1:3" x14ac:dyDescent="0.2">
      <c r="A1441">
        <v>1440</v>
      </c>
      <c r="B1441">
        <v>6</v>
      </c>
      <c r="C1441" s="10">
        <v>197000</v>
      </c>
    </row>
    <row r="1442" spans="1:3" x14ac:dyDescent="0.2">
      <c r="A1442">
        <v>1441</v>
      </c>
      <c r="B1442">
        <v>11</v>
      </c>
      <c r="C1442" s="10">
        <v>191000</v>
      </c>
    </row>
    <row r="1443" spans="1:3" x14ac:dyDescent="0.2">
      <c r="A1443">
        <v>1442</v>
      </c>
      <c r="B1443">
        <v>3</v>
      </c>
      <c r="C1443" s="10">
        <v>149300</v>
      </c>
    </row>
    <row r="1444" spans="1:3" x14ac:dyDescent="0.2">
      <c r="A1444">
        <v>1443</v>
      </c>
      <c r="B1444">
        <v>10</v>
      </c>
      <c r="C1444" s="10">
        <v>310000</v>
      </c>
    </row>
    <row r="1445" spans="1:3" x14ac:dyDescent="0.2">
      <c r="A1445">
        <v>1444</v>
      </c>
      <c r="B1445">
        <v>4</v>
      </c>
      <c r="C1445" s="10">
        <v>121000</v>
      </c>
    </row>
    <row r="1446" spans="1:3" x14ac:dyDescent="0.2">
      <c r="A1446">
        <v>1445</v>
      </c>
      <c r="B1446">
        <v>7</v>
      </c>
      <c r="C1446" s="10">
        <v>179600</v>
      </c>
    </row>
    <row r="1447" spans="1:3" x14ac:dyDescent="0.2">
      <c r="A1447">
        <v>1446</v>
      </c>
      <c r="B1447">
        <v>6</v>
      </c>
      <c r="C1447" s="10">
        <v>129000</v>
      </c>
    </row>
    <row r="1448" spans="1:3" x14ac:dyDescent="0.2">
      <c r="A1448">
        <v>1447</v>
      </c>
      <c r="B1448">
        <v>6</v>
      </c>
      <c r="C1448" s="10">
        <v>157900</v>
      </c>
    </row>
    <row r="1449" spans="1:3" x14ac:dyDescent="0.2">
      <c r="A1449">
        <v>1448</v>
      </c>
      <c r="B1449">
        <v>8</v>
      </c>
      <c r="C1449" s="10">
        <v>240000</v>
      </c>
    </row>
    <row r="1450" spans="1:3" x14ac:dyDescent="0.2">
      <c r="A1450">
        <v>1449</v>
      </c>
      <c r="B1450">
        <v>6</v>
      </c>
      <c r="C1450" s="10">
        <v>112000</v>
      </c>
    </row>
    <row r="1451" spans="1:3" x14ac:dyDescent="0.2">
      <c r="A1451">
        <v>1450</v>
      </c>
      <c r="B1451">
        <v>3</v>
      </c>
      <c r="C1451" s="10">
        <v>92000</v>
      </c>
    </row>
    <row r="1452" spans="1:3" x14ac:dyDescent="0.2">
      <c r="A1452">
        <v>1451</v>
      </c>
      <c r="B1452">
        <v>8</v>
      </c>
      <c r="C1452" s="10">
        <v>136000</v>
      </c>
    </row>
    <row r="1453" spans="1:3" x14ac:dyDescent="0.2">
      <c r="A1453">
        <v>1452</v>
      </c>
      <c r="B1453">
        <v>7</v>
      </c>
      <c r="C1453" s="10">
        <v>287090</v>
      </c>
    </row>
    <row r="1454" spans="1:3" x14ac:dyDescent="0.2">
      <c r="A1454">
        <v>1453</v>
      </c>
      <c r="B1454">
        <v>5</v>
      </c>
      <c r="C1454" s="10">
        <v>145000</v>
      </c>
    </row>
    <row r="1455" spans="1:3" x14ac:dyDescent="0.2">
      <c r="A1455">
        <v>1454</v>
      </c>
      <c r="B1455">
        <v>6</v>
      </c>
      <c r="C1455" s="10">
        <v>84500</v>
      </c>
    </row>
    <row r="1456" spans="1:3" x14ac:dyDescent="0.2">
      <c r="A1456">
        <v>1455</v>
      </c>
      <c r="B1456">
        <v>6</v>
      </c>
      <c r="C1456" s="10">
        <v>185000</v>
      </c>
    </row>
    <row r="1457" spans="1:3" x14ac:dyDescent="0.2">
      <c r="A1457">
        <v>1456</v>
      </c>
      <c r="B1457">
        <v>7</v>
      </c>
      <c r="C1457" s="10">
        <v>175000</v>
      </c>
    </row>
    <row r="1458" spans="1:3" x14ac:dyDescent="0.2">
      <c r="A1458">
        <v>1457</v>
      </c>
      <c r="B1458">
        <v>7</v>
      </c>
      <c r="C1458" s="10">
        <v>210000</v>
      </c>
    </row>
    <row r="1459" spans="1:3" x14ac:dyDescent="0.2">
      <c r="A1459">
        <v>1458</v>
      </c>
      <c r="B1459">
        <v>9</v>
      </c>
      <c r="C1459" s="10">
        <v>266500</v>
      </c>
    </row>
    <row r="1460" spans="1:3" x14ac:dyDescent="0.2">
      <c r="A1460">
        <v>1459</v>
      </c>
      <c r="B1460">
        <v>5</v>
      </c>
      <c r="C1460" s="10">
        <v>142125</v>
      </c>
    </row>
    <row r="1461" spans="1:3" x14ac:dyDescent="0.2">
      <c r="A1461">
        <v>1460</v>
      </c>
      <c r="B1461">
        <v>6</v>
      </c>
      <c r="C1461" s="10">
        <v>147500</v>
      </c>
    </row>
  </sheetData>
  <mergeCells count="3">
    <mergeCell ref="H1:I1"/>
    <mergeCell ref="J1:K1"/>
    <mergeCell ref="E1:F1"/>
  </mergeCell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6FCDA-50D2-9947-AAC9-B4FE14E525CD}">
  <dimension ref="A1:P1461"/>
  <sheetViews>
    <sheetView topLeftCell="J1" workbookViewId="0">
      <selection activeCell="O12" sqref="O12"/>
    </sheetView>
  </sheetViews>
  <sheetFormatPr baseColWidth="10" defaultRowHeight="16" x14ac:dyDescent="0.2"/>
  <cols>
    <col min="1" max="1" width="5.5" customWidth="1"/>
    <col min="3" max="3" width="13.5" customWidth="1"/>
    <col min="4" max="4" width="6" customWidth="1"/>
    <col min="5" max="5" width="19" customWidth="1"/>
    <col min="6" max="6" width="11.6640625" bestFit="1" customWidth="1"/>
    <col min="7" max="7" width="6.33203125" customWidth="1"/>
    <col min="8" max="8" width="13.6640625" bestFit="1" customWidth="1"/>
    <col min="9" max="9" width="17" bestFit="1" customWidth="1"/>
    <col min="10" max="10" width="5.5" customWidth="1"/>
    <col min="11" max="11" width="13.6640625" bestFit="1" customWidth="1"/>
    <col min="12" max="12" width="17" bestFit="1" customWidth="1"/>
    <col min="13" max="13" width="5.1640625" customWidth="1"/>
    <col min="14" max="14" width="27" customWidth="1"/>
    <col min="15" max="15" width="14.1640625" customWidth="1"/>
    <col min="16" max="16" width="12.5" customWidth="1"/>
    <col min="17" max="76" width="9" bestFit="1" customWidth="1"/>
    <col min="77" max="590" width="10" bestFit="1" customWidth="1"/>
    <col min="591" max="591" width="12.1640625" bestFit="1" customWidth="1"/>
  </cols>
  <sheetData>
    <row r="1" spans="1:16" x14ac:dyDescent="0.2">
      <c r="A1" t="s">
        <v>0</v>
      </c>
      <c r="B1" t="s">
        <v>80</v>
      </c>
      <c r="C1" t="s">
        <v>51</v>
      </c>
      <c r="E1" s="25" t="s">
        <v>323</v>
      </c>
      <c r="F1" s="25"/>
      <c r="H1" s="25" t="s">
        <v>324</v>
      </c>
      <c r="I1" s="25"/>
      <c r="K1" s="25" t="s">
        <v>325</v>
      </c>
      <c r="L1" s="25"/>
      <c r="N1" t="s">
        <v>280</v>
      </c>
    </row>
    <row r="2" spans="1:16" x14ac:dyDescent="0.2">
      <c r="A2">
        <v>1</v>
      </c>
      <c r="B2" s="10">
        <v>208500</v>
      </c>
      <c r="C2">
        <v>3</v>
      </c>
      <c r="H2" s="2" t="s">
        <v>51</v>
      </c>
      <c r="I2" t="s">
        <v>277</v>
      </c>
      <c r="K2" s="2" t="s">
        <v>51</v>
      </c>
      <c r="L2" t="s">
        <v>277</v>
      </c>
    </row>
    <row r="3" spans="1:16" x14ac:dyDescent="0.2">
      <c r="A3">
        <v>2</v>
      </c>
      <c r="B3" s="10">
        <v>181500</v>
      </c>
      <c r="C3">
        <v>3</v>
      </c>
      <c r="E3" t="s">
        <v>256</v>
      </c>
      <c r="F3" s="15">
        <v>2.8663468128855381</v>
      </c>
      <c r="N3" s="7"/>
      <c r="O3" s="21" t="s">
        <v>324</v>
      </c>
      <c r="P3" s="21" t="s">
        <v>325</v>
      </c>
    </row>
    <row r="4" spans="1:16" x14ac:dyDescent="0.2">
      <c r="A4">
        <v>3</v>
      </c>
      <c r="B4" s="10">
        <v>223500</v>
      </c>
      <c r="C4">
        <v>3</v>
      </c>
      <c r="E4" t="s">
        <v>257</v>
      </c>
      <c r="F4">
        <v>2.1364329049415327E-2</v>
      </c>
      <c r="H4" s="2" t="s">
        <v>274</v>
      </c>
      <c r="I4" t="s">
        <v>276</v>
      </c>
      <c r="K4" s="2" t="s">
        <v>274</v>
      </c>
      <c r="L4" t="s">
        <v>276</v>
      </c>
      <c r="N4" t="s">
        <v>256</v>
      </c>
      <c r="O4">
        <v>174184.93508627772</v>
      </c>
      <c r="P4">
        <v>214536.84647302906</v>
      </c>
    </row>
    <row r="5" spans="1:16" x14ac:dyDescent="0.2">
      <c r="A5">
        <v>4</v>
      </c>
      <c r="B5" s="10">
        <v>140000</v>
      </c>
      <c r="C5">
        <v>3</v>
      </c>
      <c r="E5" t="s">
        <v>258</v>
      </c>
      <c r="F5">
        <v>3</v>
      </c>
      <c r="H5" s="3">
        <v>1</v>
      </c>
      <c r="I5" s="4">
        <v>208500</v>
      </c>
      <c r="K5" s="3">
        <v>5</v>
      </c>
      <c r="L5" s="4">
        <v>250000</v>
      </c>
      <c r="N5" t="s">
        <v>281</v>
      </c>
      <c r="O5">
        <v>5073339824.5360746</v>
      </c>
      <c r="P5">
        <v>11273502870.438833</v>
      </c>
    </row>
    <row r="6" spans="1:16" x14ac:dyDescent="0.2">
      <c r="A6">
        <v>5</v>
      </c>
      <c r="B6" s="10">
        <v>250000</v>
      </c>
      <c r="C6">
        <v>4</v>
      </c>
      <c r="E6" t="s">
        <v>259</v>
      </c>
      <c r="F6">
        <v>3</v>
      </c>
      <c r="H6" s="3">
        <v>2</v>
      </c>
      <c r="I6" s="4">
        <v>181500</v>
      </c>
      <c r="K6" s="3">
        <v>12</v>
      </c>
      <c r="L6" s="4">
        <v>345000</v>
      </c>
      <c r="N6" t="s">
        <v>282</v>
      </c>
      <c r="O6">
        <v>1217</v>
      </c>
      <c r="P6">
        <v>241</v>
      </c>
    </row>
    <row r="7" spans="1:16" x14ac:dyDescent="0.2">
      <c r="A7">
        <v>6</v>
      </c>
      <c r="B7" s="10">
        <v>143000</v>
      </c>
      <c r="C7">
        <v>1</v>
      </c>
      <c r="E7" t="s">
        <v>260</v>
      </c>
      <c r="F7">
        <v>0.81605025385238261</v>
      </c>
      <c r="H7" s="3">
        <v>3</v>
      </c>
      <c r="I7" s="4">
        <v>223500</v>
      </c>
      <c r="K7" s="3">
        <v>21</v>
      </c>
      <c r="L7" s="4">
        <v>325300</v>
      </c>
      <c r="N7" t="s">
        <v>283</v>
      </c>
      <c r="O7">
        <v>0</v>
      </c>
    </row>
    <row r="8" spans="1:16" x14ac:dyDescent="0.2">
      <c r="A8">
        <v>7</v>
      </c>
      <c r="B8" s="10">
        <v>307000</v>
      </c>
      <c r="C8">
        <v>3</v>
      </c>
      <c r="E8" t="s">
        <v>261</v>
      </c>
      <c r="F8">
        <v>0.66593801681253806</v>
      </c>
      <c r="H8" s="3">
        <v>4</v>
      </c>
      <c r="I8" s="4">
        <v>140000</v>
      </c>
      <c r="K8" s="3">
        <v>34</v>
      </c>
      <c r="L8" s="4">
        <v>165500</v>
      </c>
      <c r="N8" t="s">
        <v>284</v>
      </c>
      <c r="O8">
        <v>284</v>
      </c>
    </row>
    <row r="9" spans="1:16" x14ac:dyDescent="0.2">
      <c r="A9">
        <v>8</v>
      </c>
      <c r="B9" s="10">
        <v>200000</v>
      </c>
      <c r="C9">
        <v>3</v>
      </c>
      <c r="E9" t="s">
        <v>262</v>
      </c>
      <c r="F9">
        <v>2.2275829020496838</v>
      </c>
      <c r="H9" s="3">
        <v>6</v>
      </c>
      <c r="I9" s="4">
        <v>143000</v>
      </c>
      <c r="K9" s="3">
        <v>36</v>
      </c>
      <c r="L9" s="4">
        <v>309000</v>
      </c>
      <c r="N9" t="s">
        <v>285</v>
      </c>
      <c r="O9">
        <v>-5.6533501361898049</v>
      </c>
    </row>
    <row r="10" spans="1:16" x14ac:dyDescent="0.2">
      <c r="A10">
        <v>9</v>
      </c>
      <c r="B10" s="10">
        <v>129900</v>
      </c>
      <c r="C10">
        <v>2</v>
      </c>
      <c r="E10" t="s">
        <v>263</v>
      </c>
      <c r="F10">
        <v>0.21205752732793143</v>
      </c>
      <c r="H10" s="3">
        <v>7</v>
      </c>
      <c r="I10" s="4">
        <v>307000</v>
      </c>
      <c r="K10" s="3">
        <v>66</v>
      </c>
      <c r="L10" s="4">
        <v>317000</v>
      </c>
      <c r="N10" t="s">
        <v>286</v>
      </c>
      <c r="O10">
        <v>1.9149987785278434E-8</v>
      </c>
    </row>
    <row r="11" spans="1:16" x14ac:dyDescent="0.2">
      <c r="A11">
        <v>10</v>
      </c>
      <c r="B11" s="10">
        <v>118000</v>
      </c>
      <c r="C11">
        <v>2</v>
      </c>
      <c r="E11" t="s">
        <v>264</v>
      </c>
      <c r="F11">
        <v>8</v>
      </c>
      <c r="H11" s="3">
        <v>8</v>
      </c>
      <c r="I11" s="4">
        <v>200000</v>
      </c>
      <c r="K11" s="3">
        <v>79</v>
      </c>
      <c r="L11" s="4">
        <v>136500</v>
      </c>
      <c r="N11" t="s">
        <v>287</v>
      </c>
      <c r="O11">
        <v>1.6502366019131312</v>
      </c>
    </row>
    <row r="12" spans="1:16" x14ac:dyDescent="0.2">
      <c r="A12">
        <v>11</v>
      </c>
      <c r="B12" s="10">
        <v>129500</v>
      </c>
      <c r="C12">
        <v>3</v>
      </c>
      <c r="E12" t="s">
        <v>265</v>
      </c>
      <c r="F12">
        <v>0</v>
      </c>
      <c r="H12" s="3">
        <v>9</v>
      </c>
      <c r="I12" s="4">
        <v>129900</v>
      </c>
      <c r="K12" s="3">
        <v>81</v>
      </c>
      <c r="L12" s="4">
        <v>193500</v>
      </c>
      <c r="N12" t="s">
        <v>288</v>
      </c>
      <c r="O12" s="13">
        <v>3.8299975570556868E-8</v>
      </c>
    </row>
    <row r="13" spans="1:16" x14ac:dyDescent="0.2">
      <c r="A13">
        <v>12</v>
      </c>
      <c r="B13" s="10">
        <v>345000</v>
      </c>
      <c r="C13">
        <v>4</v>
      </c>
      <c r="E13" t="s">
        <v>266</v>
      </c>
      <c r="F13">
        <v>8</v>
      </c>
      <c r="H13" s="3">
        <v>10</v>
      </c>
      <c r="I13" s="4">
        <v>118000</v>
      </c>
      <c r="K13" s="3">
        <v>86</v>
      </c>
      <c r="L13" s="4">
        <v>260000</v>
      </c>
      <c r="N13" s="7" t="s">
        <v>289</v>
      </c>
      <c r="O13" s="7">
        <v>1.9683520966640065</v>
      </c>
      <c r="P13" s="7"/>
    </row>
    <row r="14" spans="1:16" x14ac:dyDescent="0.2">
      <c r="A14">
        <v>13</v>
      </c>
      <c r="B14" s="10">
        <v>144000</v>
      </c>
      <c r="C14">
        <v>2</v>
      </c>
      <c r="E14" t="s">
        <v>267</v>
      </c>
      <c r="F14">
        <v>4182</v>
      </c>
      <c r="H14" s="3">
        <v>11</v>
      </c>
      <c r="I14" s="4">
        <v>129500</v>
      </c>
      <c r="K14" s="3">
        <v>94</v>
      </c>
      <c r="L14" s="4">
        <v>133900</v>
      </c>
    </row>
    <row r="15" spans="1:16" x14ac:dyDescent="0.2">
      <c r="A15">
        <v>14</v>
      </c>
      <c r="B15" s="10">
        <v>279500</v>
      </c>
      <c r="C15">
        <v>3</v>
      </c>
      <c r="E15" t="s">
        <v>268</v>
      </c>
      <c r="F15">
        <v>1459</v>
      </c>
      <c r="H15" s="3">
        <v>13</v>
      </c>
      <c r="I15" s="4">
        <v>144000</v>
      </c>
      <c r="K15" s="3">
        <v>103</v>
      </c>
      <c r="L15" s="4">
        <v>118964</v>
      </c>
    </row>
    <row r="16" spans="1:16" x14ac:dyDescent="0.2">
      <c r="A16">
        <v>15</v>
      </c>
      <c r="B16" s="10">
        <v>157000</v>
      </c>
      <c r="C16">
        <v>2</v>
      </c>
      <c r="E16" t="s">
        <v>269</v>
      </c>
      <c r="F16">
        <v>8</v>
      </c>
      <c r="H16" s="3">
        <v>14</v>
      </c>
      <c r="I16" s="4">
        <v>279500</v>
      </c>
      <c r="K16" s="3">
        <v>105</v>
      </c>
      <c r="L16" s="4">
        <v>169500</v>
      </c>
      <c r="N16" s="19" t="s">
        <v>291</v>
      </c>
      <c r="O16">
        <f>O6+P6</f>
        <v>1458</v>
      </c>
    </row>
    <row r="17" spans="1:16" x14ac:dyDescent="0.2">
      <c r="A17">
        <v>16</v>
      </c>
      <c r="B17" s="10">
        <v>132000</v>
      </c>
      <c r="C17">
        <v>2</v>
      </c>
      <c r="E17" t="s">
        <v>270</v>
      </c>
      <c r="F17">
        <v>0</v>
      </c>
      <c r="H17" s="3">
        <v>15</v>
      </c>
      <c r="I17" s="4">
        <v>157000</v>
      </c>
      <c r="K17" s="3">
        <v>111</v>
      </c>
      <c r="L17" s="4">
        <v>136900</v>
      </c>
      <c r="N17" s="19" t="s">
        <v>292</v>
      </c>
      <c r="O17">
        <f>O4-P4</f>
        <v>-40351.911386751337</v>
      </c>
    </row>
    <row r="18" spans="1:16" x14ac:dyDescent="0.2">
      <c r="A18">
        <v>17</v>
      </c>
      <c r="B18" s="10">
        <v>149000</v>
      </c>
      <c r="C18">
        <v>2</v>
      </c>
      <c r="E18" t="s">
        <v>271</v>
      </c>
      <c r="F18">
        <v>4.1908104153769443E-2</v>
      </c>
      <c r="H18" s="3">
        <v>16</v>
      </c>
      <c r="I18" s="4">
        <v>132000</v>
      </c>
      <c r="K18" s="3">
        <v>113</v>
      </c>
      <c r="L18" s="4">
        <v>383970</v>
      </c>
      <c r="N18" s="20" t="s">
        <v>293</v>
      </c>
      <c r="O18" s="7">
        <f>SQRT((O5/O6)+(P5/P6))</f>
        <v>7137.6989598502678</v>
      </c>
      <c r="P18" s="7"/>
    </row>
    <row r="19" spans="1:16" x14ac:dyDescent="0.2">
      <c r="A19">
        <v>18</v>
      </c>
      <c r="B19" s="10">
        <v>90000</v>
      </c>
      <c r="C19">
        <v>2</v>
      </c>
      <c r="H19" s="3">
        <v>17</v>
      </c>
      <c r="I19" s="4">
        <v>149000</v>
      </c>
      <c r="K19" s="3">
        <v>119</v>
      </c>
      <c r="L19" s="4">
        <v>320000</v>
      </c>
      <c r="N19" s="19"/>
    </row>
    <row r="20" spans="1:16" x14ac:dyDescent="0.2">
      <c r="A20">
        <v>19</v>
      </c>
      <c r="B20" s="10">
        <v>159000</v>
      </c>
      <c r="C20">
        <v>3</v>
      </c>
      <c r="H20" s="3">
        <v>18</v>
      </c>
      <c r="I20" s="4">
        <v>90000</v>
      </c>
      <c r="K20" s="3">
        <v>131</v>
      </c>
      <c r="L20" s="4">
        <v>226000</v>
      </c>
      <c r="N20" s="19" t="s">
        <v>294</v>
      </c>
      <c r="O20">
        <f>O13*O18</f>
        <v>14049.504712977772</v>
      </c>
    </row>
    <row r="21" spans="1:16" x14ac:dyDescent="0.2">
      <c r="A21">
        <v>20</v>
      </c>
      <c r="B21" s="10">
        <v>139000</v>
      </c>
      <c r="C21">
        <v>3</v>
      </c>
      <c r="H21" s="3">
        <v>19</v>
      </c>
      <c r="I21" s="4">
        <v>159000</v>
      </c>
      <c r="K21" s="3">
        <v>138</v>
      </c>
      <c r="L21" s="4">
        <v>171000</v>
      </c>
      <c r="N21" s="19" t="s">
        <v>295</v>
      </c>
      <c r="O21">
        <f>O17-O20</f>
        <v>-54401.416099729111</v>
      </c>
    </row>
    <row r="22" spans="1:16" x14ac:dyDescent="0.2">
      <c r="A22">
        <v>21</v>
      </c>
      <c r="B22" s="10">
        <v>325300</v>
      </c>
      <c r="C22">
        <v>4</v>
      </c>
      <c r="H22" s="3">
        <v>20</v>
      </c>
      <c r="I22" s="4">
        <v>139000</v>
      </c>
      <c r="K22" s="3">
        <v>143</v>
      </c>
      <c r="L22" s="4">
        <v>166000</v>
      </c>
      <c r="N22" s="19" t="s">
        <v>296</v>
      </c>
      <c r="O22">
        <f>O17+O20</f>
        <v>-26302.406673773563</v>
      </c>
    </row>
    <row r="23" spans="1:16" x14ac:dyDescent="0.2">
      <c r="A23">
        <v>22</v>
      </c>
      <c r="B23" s="10">
        <v>139400</v>
      </c>
      <c r="C23">
        <v>3</v>
      </c>
      <c r="H23" s="3">
        <v>22</v>
      </c>
      <c r="I23" s="4">
        <v>139400</v>
      </c>
      <c r="K23" s="3">
        <v>145</v>
      </c>
      <c r="L23" s="4">
        <v>125000</v>
      </c>
    </row>
    <row r="24" spans="1:16" x14ac:dyDescent="0.2">
      <c r="A24">
        <v>23</v>
      </c>
      <c r="B24" s="10">
        <v>230000</v>
      </c>
      <c r="C24">
        <v>3</v>
      </c>
      <c r="H24" s="3">
        <v>23</v>
      </c>
      <c r="I24" s="4">
        <v>230000</v>
      </c>
      <c r="K24" s="3">
        <v>153</v>
      </c>
      <c r="L24" s="4">
        <v>190000</v>
      </c>
    </row>
    <row r="25" spans="1:16" x14ac:dyDescent="0.2">
      <c r="A25">
        <v>24</v>
      </c>
      <c r="B25" s="10">
        <v>129900</v>
      </c>
      <c r="C25">
        <v>3</v>
      </c>
      <c r="H25" s="3">
        <v>24</v>
      </c>
      <c r="I25" s="4">
        <v>129900</v>
      </c>
      <c r="K25" s="3">
        <v>155</v>
      </c>
      <c r="L25" s="4">
        <v>125000</v>
      </c>
    </row>
    <row r="26" spans="1:16" x14ac:dyDescent="0.2">
      <c r="A26">
        <v>25</v>
      </c>
      <c r="B26" s="10">
        <v>154000</v>
      </c>
      <c r="C26">
        <v>3</v>
      </c>
      <c r="H26" s="3">
        <v>25</v>
      </c>
      <c r="I26" s="4">
        <v>154000</v>
      </c>
      <c r="K26" s="3">
        <v>158</v>
      </c>
      <c r="L26" s="4">
        <v>269500</v>
      </c>
    </row>
    <row r="27" spans="1:16" x14ac:dyDescent="0.2">
      <c r="A27">
        <v>26</v>
      </c>
      <c r="B27" s="10">
        <v>256300</v>
      </c>
      <c r="C27">
        <v>3</v>
      </c>
      <c r="H27" s="3">
        <v>26</v>
      </c>
      <c r="I27" s="4">
        <v>256300</v>
      </c>
      <c r="K27" s="3">
        <v>160</v>
      </c>
      <c r="L27" s="4">
        <v>320000</v>
      </c>
    </row>
    <row r="28" spans="1:16" x14ac:dyDescent="0.2">
      <c r="A28">
        <v>27</v>
      </c>
      <c r="B28" s="10">
        <v>134800</v>
      </c>
      <c r="C28">
        <v>3</v>
      </c>
      <c r="H28" s="3">
        <v>27</v>
      </c>
      <c r="I28" s="4">
        <v>134800</v>
      </c>
      <c r="K28" s="3">
        <v>166</v>
      </c>
      <c r="L28" s="4">
        <v>127500</v>
      </c>
    </row>
    <row r="29" spans="1:16" x14ac:dyDescent="0.2">
      <c r="A29">
        <v>28</v>
      </c>
      <c r="B29" s="10">
        <v>306000</v>
      </c>
      <c r="C29">
        <v>3</v>
      </c>
      <c r="H29" s="3">
        <v>28</v>
      </c>
      <c r="I29" s="4">
        <v>306000</v>
      </c>
      <c r="K29" s="3">
        <v>176</v>
      </c>
      <c r="L29" s="4">
        <v>243000</v>
      </c>
    </row>
    <row r="30" spans="1:16" x14ac:dyDescent="0.2">
      <c r="A30">
        <v>29</v>
      </c>
      <c r="B30" s="10">
        <v>207500</v>
      </c>
      <c r="C30">
        <v>2</v>
      </c>
      <c r="H30" s="3">
        <v>29</v>
      </c>
      <c r="I30" s="4">
        <v>207500</v>
      </c>
      <c r="K30" s="3">
        <v>177</v>
      </c>
      <c r="L30" s="4">
        <v>211000</v>
      </c>
    </row>
    <row r="31" spans="1:16" x14ac:dyDescent="0.2">
      <c r="A31">
        <v>30</v>
      </c>
      <c r="B31" s="10">
        <v>68500</v>
      </c>
      <c r="C31">
        <v>1</v>
      </c>
      <c r="H31" s="3">
        <v>30</v>
      </c>
      <c r="I31" s="4">
        <v>68500</v>
      </c>
      <c r="K31" s="3">
        <v>178</v>
      </c>
      <c r="L31" s="4">
        <v>172500</v>
      </c>
    </row>
    <row r="32" spans="1:16" x14ac:dyDescent="0.2">
      <c r="A32">
        <v>31</v>
      </c>
      <c r="B32" s="10">
        <v>40000</v>
      </c>
      <c r="C32">
        <v>3</v>
      </c>
      <c r="H32" s="3">
        <v>31</v>
      </c>
      <c r="I32" s="4">
        <v>40000</v>
      </c>
      <c r="K32" s="3">
        <v>182</v>
      </c>
      <c r="L32" s="4">
        <v>200100</v>
      </c>
    </row>
    <row r="33" spans="1:12" x14ac:dyDescent="0.2">
      <c r="A33">
        <v>32</v>
      </c>
      <c r="B33" s="10">
        <v>149350</v>
      </c>
      <c r="C33">
        <v>3</v>
      </c>
      <c r="H33" s="3">
        <v>32</v>
      </c>
      <c r="I33" s="4">
        <v>149350</v>
      </c>
      <c r="K33" s="3">
        <v>186</v>
      </c>
      <c r="L33" s="4">
        <v>475000</v>
      </c>
    </row>
    <row r="34" spans="1:12" x14ac:dyDescent="0.2">
      <c r="A34">
        <v>33</v>
      </c>
      <c r="B34" s="10">
        <v>179900</v>
      </c>
      <c r="C34">
        <v>3</v>
      </c>
      <c r="H34" s="3">
        <v>33</v>
      </c>
      <c r="I34" s="4">
        <v>179900</v>
      </c>
      <c r="K34" s="3">
        <v>192</v>
      </c>
      <c r="L34" s="4">
        <v>184000</v>
      </c>
    </row>
    <row r="35" spans="1:12" x14ac:dyDescent="0.2">
      <c r="A35">
        <v>34</v>
      </c>
      <c r="B35" s="10">
        <v>165500</v>
      </c>
      <c r="C35">
        <v>4</v>
      </c>
      <c r="H35" s="3">
        <v>35</v>
      </c>
      <c r="I35" s="4">
        <v>277500</v>
      </c>
      <c r="K35" s="3">
        <v>198</v>
      </c>
      <c r="L35" s="4">
        <v>235000</v>
      </c>
    </row>
    <row r="36" spans="1:12" x14ac:dyDescent="0.2">
      <c r="A36">
        <v>35</v>
      </c>
      <c r="B36" s="10">
        <v>277500</v>
      </c>
      <c r="C36">
        <v>2</v>
      </c>
      <c r="H36" s="3">
        <v>37</v>
      </c>
      <c r="I36" s="4">
        <v>145000</v>
      </c>
      <c r="K36" s="3">
        <v>199</v>
      </c>
      <c r="L36" s="4">
        <v>104000</v>
      </c>
    </row>
    <row r="37" spans="1:12" x14ac:dyDescent="0.2">
      <c r="A37">
        <v>36</v>
      </c>
      <c r="B37" s="10">
        <v>309000</v>
      </c>
      <c r="C37">
        <v>4</v>
      </c>
      <c r="H37" s="3">
        <v>38</v>
      </c>
      <c r="I37" s="4">
        <v>153000</v>
      </c>
      <c r="K37" s="3">
        <v>222</v>
      </c>
      <c r="L37" s="4">
        <v>200000</v>
      </c>
    </row>
    <row r="38" spans="1:12" x14ac:dyDescent="0.2">
      <c r="A38">
        <v>37</v>
      </c>
      <c r="B38" s="10">
        <v>145000</v>
      </c>
      <c r="C38">
        <v>3</v>
      </c>
      <c r="H38" s="3">
        <v>39</v>
      </c>
      <c r="I38" s="4">
        <v>109000</v>
      </c>
      <c r="K38" s="3">
        <v>227</v>
      </c>
      <c r="L38" s="4">
        <v>290000</v>
      </c>
    </row>
    <row r="39" spans="1:12" x14ac:dyDescent="0.2">
      <c r="A39">
        <v>38</v>
      </c>
      <c r="B39" s="10">
        <v>153000</v>
      </c>
      <c r="C39">
        <v>3</v>
      </c>
      <c r="H39" s="3">
        <v>40</v>
      </c>
      <c r="I39" s="4">
        <v>82000</v>
      </c>
      <c r="K39" s="3">
        <v>232</v>
      </c>
      <c r="L39" s="4">
        <v>403000</v>
      </c>
    </row>
    <row r="40" spans="1:12" x14ac:dyDescent="0.2">
      <c r="A40">
        <v>39</v>
      </c>
      <c r="B40" s="10">
        <v>109000</v>
      </c>
      <c r="C40">
        <v>3</v>
      </c>
      <c r="H40" s="3">
        <v>41</v>
      </c>
      <c r="I40" s="4">
        <v>160000</v>
      </c>
      <c r="K40" s="3">
        <v>235</v>
      </c>
      <c r="L40" s="4">
        <v>216500</v>
      </c>
    </row>
    <row r="41" spans="1:12" x14ac:dyDescent="0.2">
      <c r="A41">
        <v>40</v>
      </c>
      <c r="B41" s="10">
        <v>82000</v>
      </c>
      <c r="C41">
        <v>2</v>
      </c>
      <c r="H41" s="3">
        <v>42</v>
      </c>
      <c r="I41" s="4">
        <v>170000</v>
      </c>
      <c r="K41" s="3">
        <v>247</v>
      </c>
      <c r="L41" s="4">
        <v>137000</v>
      </c>
    </row>
    <row r="42" spans="1:12" x14ac:dyDescent="0.2">
      <c r="A42">
        <v>41</v>
      </c>
      <c r="B42" s="10">
        <v>160000</v>
      </c>
      <c r="C42">
        <v>3</v>
      </c>
      <c r="H42" s="3">
        <v>43</v>
      </c>
      <c r="I42" s="4">
        <v>144000</v>
      </c>
      <c r="K42" s="3">
        <v>250</v>
      </c>
      <c r="L42" s="4">
        <v>277000</v>
      </c>
    </row>
    <row r="43" spans="1:12" x14ac:dyDescent="0.2">
      <c r="A43">
        <v>42</v>
      </c>
      <c r="B43" s="10">
        <v>170000</v>
      </c>
      <c r="C43">
        <v>2</v>
      </c>
      <c r="H43" s="3">
        <v>44</v>
      </c>
      <c r="I43" s="4">
        <v>130250</v>
      </c>
      <c r="K43" s="3">
        <v>256</v>
      </c>
      <c r="L43" s="4">
        <v>230000</v>
      </c>
    </row>
    <row r="44" spans="1:12" x14ac:dyDescent="0.2">
      <c r="A44">
        <v>43</v>
      </c>
      <c r="B44" s="10">
        <v>144000</v>
      </c>
      <c r="C44">
        <v>2</v>
      </c>
      <c r="H44" s="3">
        <v>45</v>
      </c>
      <c r="I44" s="4">
        <v>141000</v>
      </c>
      <c r="K44" s="3">
        <v>268</v>
      </c>
      <c r="L44" s="4">
        <v>179500</v>
      </c>
    </row>
    <row r="45" spans="1:12" x14ac:dyDescent="0.2">
      <c r="A45">
        <v>44</v>
      </c>
      <c r="B45" s="10">
        <v>130250</v>
      </c>
      <c r="C45">
        <v>3</v>
      </c>
      <c r="H45" s="3">
        <v>46</v>
      </c>
      <c r="I45" s="4">
        <v>319900</v>
      </c>
      <c r="K45" s="3">
        <v>273</v>
      </c>
      <c r="L45" s="4">
        <v>290000</v>
      </c>
    </row>
    <row r="46" spans="1:12" x14ac:dyDescent="0.2">
      <c r="A46">
        <v>45</v>
      </c>
      <c r="B46" s="10">
        <v>141000</v>
      </c>
      <c r="C46">
        <v>3</v>
      </c>
      <c r="H46" s="3">
        <v>47</v>
      </c>
      <c r="I46" s="4">
        <v>239686</v>
      </c>
      <c r="K46" s="3">
        <v>280</v>
      </c>
      <c r="L46" s="4">
        <v>192000</v>
      </c>
    </row>
    <row r="47" spans="1:12" x14ac:dyDescent="0.2">
      <c r="A47">
        <v>46</v>
      </c>
      <c r="B47" s="10">
        <v>319900</v>
      </c>
      <c r="C47">
        <v>2</v>
      </c>
      <c r="H47" s="3">
        <v>48</v>
      </c>
      <c r="I47" s="4">
        <v>249700</v>
      </c>
      <c r="K47" s="3">
        <v>292</v>
      </c>
      <c r="L47" s="4">
        <v>135900</v>
      </c>
    </row>
    <row r="48" spans="1:12" x14ac:dyDescent="0.2">
      <c r="A48">
        <v>47</v>
      </c>
      <c r="B48" s="10">
        <v>239686</v>
      </c>
      <c r="C48">
        <v>1</v>
      </c>
      <c r="H48" s="3">
        <v>49</v>
      </c>
      <c r="I48" s="4">
        <v>113000</v>
      </c>
      <c r="K48" s="3">
        <v>297</v>
      </c>
      <c r="L48" s="4">
        <v>152000</v>
      </c>
    </row>
    <row r="49" spans="1:12" x14ac:dyDescent="0.2">
      <c r="A49">
        <v>48</v>
      </c>
      <c r="B49" s="10">
        <v>249700</v>
      </c>
      <c r="C49">
        <v>3</v>
      </c>
      <c r="H49" s="3">
        <v>50</v>
      </c>
      <c r="I49" s="4">
        <v>127000</v>
      </c>
      <c r="K49" s="3">
        <v>302</v>
      </c>
      <c r="L49" s="4">
        <v>267000</v>
      </c>
    </row>
    <row r="50" spans="1:12" x14ac:dyDescent="0.2">
      <c r="A50">
        <v>49</v>
      </c>
      <c r="B50" s="10">
        <v>113000</v>
      </c>
      <c r="C50">
        <v>2</v>
      </c>
      <c r="H50" s="3">
        <v>51</v>
      </c>
      <c r="I50" s="4">
        <v>177000</v>
      </c>
      <c r="K50" s="3">
        <v>307</v>
      </c>
      <c r="L50" s="4">
        <v>225000</v>
      </c>
    </row>
    <row r="51" spans="1:12" x14ac:dyDescent="0.2">
      <c r="A51">
        <v>50</v>
      </c>
      <c r="B51" s="10">
        <v>127000</v>
      </c>
      <c r="C51">
        <v>3</v>
      </c>
      <c r="H51" s="3">
        <v>52</v>
      </c>
      <c r="I51" s="4">
        <v>114500</v>
      </c>
      <c r="K51" s="3">
        <v>317</v>
      </c>
      <c r="L51" s="4">
        <v>260000</v>
      </c>
    </row>
    <row r="52" spans="1:12" x14ac:dyDescent="0.2">
      <c r="A52">
        <v>51</v>
      </c>
      <c r="B52" s="10">
        <v>177000</v>
      </c>
      <c r="C52">
        <v>3</v>
      </c>
      <c r="H52" s="3">
        <v>53</v>
      </c>
      <c r="I52" s="4">
        <v>110000</v>
      </c>
      <c r="K52" s="3">
        <v>319</v>
      </c>
      <c r="L52" s="4">
        <v>260000</v>
      </c>
    </row>
    <row r="53" spans="1:12" x14ac:dyDescent="0.2">
      <c r="A53">
        <v>52</v>
      </c>
      <c r="B53" s="10">
        <v>114500</v>
      </c>
      <c r="C53">
        <v>3</v>
      </c>
      <c r="H53" s="3">
        <v>54</v>
      </c>
      <c r="I53" s="4">
        <v>385000</v>
      </c>
      <c r="K53" s="3">
        <v>321</v>
      </c>
      <c r="L53" s="4">
        <v>342643</v>
      </c>
    </row>
    <row r="54" spans="1:12" x14ac:dyDescent="0.2">
      <c r="A54">
        <v>53</v>
      </c>
      <c r="B54" s="10">
        <v>110000</v>
      </c>
      <c r="C54">
        <v>2</v>
      </c>
      <c r="H54" s="3">
        <v>55</v>
      </c>
      <c r="I54" s="4">
        <v>130000</v>
      </c>
      <c r="K54" s="3">
        <v>322</v>
      </c>
      <c r="L54" s="4">
        <v>354000</v>
      </c>
    </row>
    <row r="55" spans="1:12" x14ac:dyDescent="0.2">
      <c r="A55">
        <v>54</v>
      </c>
      <c r="B55" s="10">
        <v>385000</v>
      </c>
      <c r="C55">
        <v>0</v>
      </c>
      <c r="H55" s="3">
        <v>56</v>
      </c>
      <c r="I55" s="4">
        <v>180500</v>
      </c>
      <c r="K55" s="3">
        <v>323</v>
      </c>
      <c r="L55" s="4">
        <v>301000</v>
      </c>
    </row>
    <row r="56" spans="1:12" x14ac:dyDescent="0.2">
      <c r="A56">
        <v>55</v>
      </c>
      <c r="B56" s="10">
        <v>130000</v>
      </c>
      <c r="C56">
        <v>3</v>
      </c>
      <c r="H56" s="3">
        <v>57</v>
      </c>
      <c r="I56" s="4">
        <v>172500</v>
      </c>
      <c r="K56" s="3">
        <v>325</v>
      </c>
      <c r="L56" s="4">
        <v>242000</v>
      </c>
    </row>
    <row r="57" spans="1:12" x14ac:dyDescent="0.2">
      <c r="A57">
        <v>56</v>
      </c>
      <c r="B57" s="10">
        <v>180500</v>
      </c>
      <c r="C57">
        <v>3</v>
      </c>
      <c r="H57" s="3">
        <v>58</v>
      </c>
      <c r="I57" s="4">
        <v>196500</v>
      </c>
      <c r="K57" s="3">
        <v>329</v>
      </c>
      <c r="L57" s="4">
        <v>214500</v>
      </c>
    </row>
    <row r="58" spans="1:12" x14ac:dyDescent="0.2">
      <c r="A58">
        <v>57</v>
      </c>
      <c r="B58" s="10">
        <v>172500</v>
      </c>
      <c r="C58">
        <v>3</v>
      </c>
      <c r="H58" s="3">
        <v>59</v>
      </c>
      <c r="I58" s="4">
        <v>438780</v>
      </c>
      <c r="K58" s="3">
        <v>331</v>
      </c>
      <c r="L58" s="4">
        <v>119000</v>
      </c>
    </row>
    <row r="59" spans="1:12" x14ac:dyDescent="0.2">
      <c r="A59">
        <v>58</v>
      </c>
      <c r="B59" s="10">
        <v>196500</v>
      </c>
      <c r="C59">
        <v>3</v>
      </c>
      <c r="H59" s="3">
        <v>60</v>
      </c>
      <c r="I59" s="4">
        <v>124900</v>
      </c>
      <c r="K59" s="3">
        <v>341</v>
      </c>
      <c r="L59" s="4">
        <v>202900</v>
      </c>
    </row>
    <row r="60" spans="1:12" x14ac:dyDescent="0.2">
      <c r="A60">
        <v>59</v>
      </c>
      <c r="B60" s="10">
        <v>438780</v>
      </c>
      <c r="C60">
        <v>3</v>
      </c>
      <c r="H60" s="3">
        <v>61</v>
      </c>
      <c r="I60" s="4">
        <v>158000</v>
      </c>
      <c r="K60" s="3">
        <v>350</v>
      </c>
      <c r="L60" s="4">
        <v>437154</v>
      </c>
    </row>
    <row r="61" spans="1:12" x14ac:dyDescent="0.2">
      <c r="A61">
        <v>60</v>
      </c>
      <c r="B61" s="10">
        <v>124900</v>
      </c>
      <c r="C61">
        <v>2</v>
      </c>
      <c r="H61" s="3">
        <v>62</v>
      </c>
      <c r="I61" s="4">
        <v>101000</v>
      </c>
      <c r="K61" s="3">
        <v>363</v>
      </c>
      <c r="L61" s="4">
        <v>198500</v>
      </c>
    </row>
    <row r="62" spans="1:12" x14ac:dyDescent="0.2">
      <c r="A62">
        <v>61</v>
      </c>
      <c r="B62" s="10">
        <v>158000</v>
      </c>
      <c r="C62">
        <v>3</v>
      </c>
      <c r="H62" s="3">
        <v>63</v>
      </c>
      <c r="I62" s="4">
        <v>202500</v>
      </c>
      <c r="K62" s="3">
        <v>372</v>
      </c>
      <c r="L62" s="4">
        <v>134432</v>
      </c>
    </row>
    <row r="63" spans="1:12" x14ac:dyDescent="0.2">
      <c r="A63">
        <v>62</v>
      </c>
      <c r="B63" s="10">
        <v>101000</v>
      </c>
      <c r="C63">
        <v>3</v>
      </c>
      <c r="H63" s="3">
        <v>64</v>
      </c>
      <c r="I63" s="4">
        <v>140000</v>
      </c>
      <c r="K63" s="3">
        <v>375</v>
      </c>
      <c r="L63" s="4">
        <v>219500</v>
      </c>
    </row>
    <row r="64" spans="1:12" x14ac:dyDescent="0.2">
      <c r="A64">
        <v>63</v>
      </c>
      <c r="B64" s="10">
        <v>202500</v>
      </c>
      <c r="C64">
        <v>2</v>
      </c>
      <c r="H64" s="3">
        <v>65</v>
      </c>
      <c r="I64" s="4">
        <v>219500</v>
      </c>
      <c r="K64" s="3">
        <v>378</v>
      </c>
      <c r="L64" s="4">
        <v>340000</v>
      </c>
    </row>
    <row r="65" spans="1:12" x14ac:dyDescent="0.2">
      <c r="A65">
        <v>64</v>
      </c>
      <c r="B65" s="10">
        <v>140000</v>
      </c>
      <c r="C65">
        <v>3</v>
      </c>
      <c r="H65" s="3">
        <v>67</v>
      </c>
      <c r="I65" s="4">
        <v>180000</v>
      </c>
      <c r="K65" s="3">
        <v>387</v>
      </c>
      <c r="L65" s="4">
        <v>81000</v>
      </c>
    </row>
    <row r="66" spans="1:12" x14ac:dyDescent="0.2">
      <c r="A66">
        <v>65</v>
      </c>
      <c r="B66" s="10">
        <v>219500</v>
      </c>
      <c r="C66">
        <v>3</v>
      </c>
      <c r="H66" s="3">
        <v>68</v>
      </c>
      <c r="I66" s="4">
        <v>226000</v>
      </c>
      <c r="K66" s="3">
        <v>391</v>
      </c>
      <c r="L66" s="4">
        <v>119000</v>
      </c>
    </row>
    <row r="67" spans="1:12" x14ac:dyDescent="0.2">
      <c r="A67">
        <v>66</v>
      </c>
      <c r="B67" s="10">
        <v>317000</v>
      </c>
      <c r="C67">
        <v>4</v>
      </c>
      <c r="H67" s="3">
        <v>69</v>
      </c>
      <c r="I67" s="4">
        <v>80000</v>
      </c>
      <c r="K67" s="3">
        <v>398</v>
      </c>
      <c r="L67" s="4">
        <v>169500</v>
      </c>
    </row>
    <row r="68" spans="1:12" x14ac:dyDescent="0.2">
      <c r="A68">
        <v>67</v>
      </c>
      <c r="B68" s="10">
        <v>180000</v>
      </c>
      <c r="C68">
        <v>3</v>
      </c>
      <c r="H68" s="3">
        <v>70</v>
      </c>
      <c r="I68" s="4">
        <v>225000</v>
      </c>
      <c r="K68" s="3">
        <v>404</v>
      </c>
      <c r="L68" s="4">
        <v>258000</v>
      </c>
    </row>
    <row r="69" spans="1:12" x14ac:dyDescent="0.2">
      <c r="A69">
        <v>68</v>
      </c>
      <c r="B69" s="10">
        <v>226000</v>
      </c>
      <c r="C69">
        <v>3</v>
      </c>
      <c r="H69" s="3">
        <v>71</v>
      </c>
      <c r="I69" s="4">
        <v>244000</v>
      </c>
      <c r="K69" s="3">
        <v>408</v>
      </c>
      <c r="L69" s="4">
        <v>177000</v>
      </c>
    </row>
    <row r="70" spans="1:12" x14ac:dyDescent="0.2">
      <c r="A70">
        <v>69</v>
      </c>
      <c r="B70" s="10">
        <v>80000</v>
      </c>
      <c r="C70">
        <v>2</v>
      </c>
      <c r="H70" s="3">
        <v>72</v>
      </c>
      <c r="I70" s="4">
        <v>129500</v>
      </c>
      <c r="K70" s="3">
        <v>418</v>
      </c>
      <c r="L70" s="4">
        <v>239000</v>
      </c>
    </row>
    <row r="71" spans="1:12" x14ac:dyDescent="0.2">
      <c r="A71">
        <v>70</v>
      </c>
      <c r="B71" s="10">
        <v>225000</v>
      </c>
      <c r="C71">
        <v>3</v>
      </c>
      <c r="H71" s="3">
        <v>73</v>
      </c>
      <c r="I71" s="4">
        <v>185000</v>
      </c>
      <c r="K71" s="3">
        <v>424</v>
      </c>
      <c r="L71" s="4">
        <v>315000</v>
      </c>
    </row>
    <row r="72" spans="1:12" x14ac:dyDescent="0.2">
      <c r="A72">
        <v>71</v>
      </c>
      <c r="B72" s="10">
        <v>244000</v>
      </c>
      <c r="C72">
        <v>3</v>
      </c>
      <c r="H72" s="3">
        <v>74</v>
      </c>
      <c r="I72" s="4">
        <v>144900</v>
      </c>
      <c r="K72" s="3">
        <v>432</v>
      </c>
      <c r="L72" s="4">
        <v>79900</v>
      </c>
    </row>
    <row r="73" spans="1:12" x14ac:dyDescent="0.2">
      <c r="A73">
        <v>72</v>
      </c>
      <c r="B73" s="10">
        <v>129500</v>
      </c>
      <c r="C73">
        <v>2</v>
      </c>
      <c r="H73" s="3">
        <v>75</v>
      </c>
      <c r="I73" s="4">
        <v>107400</v>
      </c>
      <c r="K73" s="3">
        <v>442</v>
      </c>
      <c r="L73" s="4">
        <v>118000</v>
      </c>
    </row>
    <row r="74" spans="1:12" x14ac:dyDescent="0.2">
      <c r="A74">
        <v>73</v>
      </c>
      <c r="B74" s="10">
        <v>185000</v>
      </c>
      <c r="C74">
        <v>3</v>
      </c>
      <c r="H74" s="3">
        <v>76</v>
      </c>
      <c r="I74" s="4">
        <v>91000</v>
      </c>
      <c r="K74" s="3">
        <v>445</v>
      </c>
      <c r="L74" s="4">
        <v>210000</v>
      </c>
    </row>
    <row r="75" spans="1:12" x14ac:dyDescent="0.2">
      <c r="A75">
        <v>74</v>
      </c>
      <c r="B75" s="10">
        <v>144900</v>
      </c>
      <c r="C75">
        <v>3</v>
      </c>
      <c r="H75" s="3">
        <v>77</v>
      </c>
      <c r="I75" s="4">
        <v>135750</v>
      </c>
      <c r="K75" s="3">
        <v>448</v>
      </c>
      <c r="L75" s="4">
        <v>199900</v>
      </c>
    </row>
    <row r="76" spans="1:12" x14ac:dyDescent="0.2">
      <c r="A76">
        <v>75</v>
      </c>
      <c r="B76" s="10">
        <v>107400</v>
      </c>
      <c r="C76">
        <v>3</v>
      </c>
      <c r="H76" s="3">
        <v>78</v>
      </c>
      <c r="I76" s="4">
        <v>127000</v>
      </c>
      <c r="K76" s="3">
        <v>455</v>
      </c>
      <c r="L76" s="4">
        <v>188000</v>
      </c>
    </row>
    <row r="77" spans="1:12" x14ac:dyDescent="0.2">
      <c r="A77">
        <v>76</v>
      </c>
      <c r="B77" s="10">
        <v>91000</v>
      </c>
      <c r="C77">
        <v>2</v>
      </c>
      <c r="H77" s="3">
        <v>80</v>
      </c>
      <c r="I77" s="4">
        <v>110000</v>
      </c>
      <c r="K77" s="3">
        <v>457</v>
      </c>
      <c r="L77" s="4">
        <v>98000</v>
      </c>
    </row>
    <row r="78" spans="1:12" x14ac:dyDescent="0.2">
      <c r="A78">
        <v>77</v>
      </c>
      <c r="B78" s="10">
        <v>135750</v>
      </c>
      <c r="C78">
        <v>2</v>
      </c>
      <c r="H78" s="3">
        <v>82</v>
      </c>
      <c r="I78" s="4">
        <v>153500</v>
      </c>
      <c r="K78" s="3">
        <v>483</v>
      </c>
      <c r="L78" s="4">
        <v>155000</v>
      </c>
    </row>
    <row r="79" spans="1:12" x14ac:dyDescent="0.2">
      <c r="A79">
        <v>78</v>
      </c>
      <c r="B79" s="10">
        <v>127000</v>
      </c>
      <c r="C79">
        <v>2</v>
      </c>
      <c r="H79" s="3">
        <v>83</v>
      </c>
      <c r="I79" s="4">
        <v>245000</v>
      </c>
      <c r="K79" s="3">
        <v>497</v>
      </c>
      <c r="L79" s="4">
        <v>430000</v>
      </c>
    </row>
    <row r="80" spans="1:12" x14ac:dyDescent="0.2">
      <c r="A80">
        <v>79</v>
      </c>
      <c r="B80" s="10">
        <v>136500</v>
      </c>
      <c r="C80">
        <v>4</v>
      </c>
      <c r="H80" s="3">
        <v>84</v>
      </c>
      <c r="I80" s="4">
        <v>126500</v>
      </c>
      <c r="K80" s="3">
        <v>498</v>
      </c>
      <c r="L80" s="4">
        <v>184000</v>
      </c>
    </row>
    <row r="81" spans="1:12" x14ac:dyDescent="0.2">
      <c r="A81">
        <v>80</v>
      </c>
      <c r="B81" s="10">
        <v>110000</v>
      </c>
      <c r="C81">
        <v>2</v>
      </c>
      <c r="H81" s="3">
        <v>85</v>
      </c>
      <c r="I81" s="4">
        <v>168500</v>
      </c>
      <c r="K81" s="3">
        <v>506</v>
      </c>
      <c r="L81" s="4">
        <v>124500</v>
      </c>
    </row>
    <row r="82" spans="1:12" x14ac:dyDescent="0.2">
      <c r="A82">
        <v>81</v>
      </c>
      <c r="B82" s="10">
        <v>193500</v>
      </c>
      <c r="C82">
        <v>4</v>
      </c>
      <c r="H82" s="3">
        <v>87</v>
      </c>
      <c r="I82" s="4">
        <v>174000</v>
      </c>
      <c r="K82" s="3">
        <v>530</v>
      </c>
      <c r="L82" s="4">
        <v>200624</v>
      </c>
    </row>
    <row r="83" spans="1:12" x14ac:dyDescent="0.2">
      <c r="A83">
        <v>82</v>
      </c>
      <c r="B83" s="10">
        <v>153500</v>
      </c>
      <c r="C83">
        <v>2</v>
      </c>
      <c r="H83" s="3">
        <v>88</v>
      </c>
      <c r="I83" s="4">
        <v>164500</v>
      </c>
      <c r="K83" s="3">
        <v>542</v>
      </c>
      <c r="L83" s="4">
        <v>248000</v>
      </c>
    </row>
    <row r="84" spans="1:12" x14ac:dyDescent="0.2">
      <c r="A84">
        <v>83</v>
      </c>
      <c r="B84" s="10">
        <v>245000</v>
      </c>
      <c r="C84">
        <v>3</v>
      </c>
      <c r="H84" s="3">
        <v>89</v>
      </c>
      <c r="I84" s="4">
        <v>85000</v>
      </c>
      <c r="K84" s="3">
        <v>546</v>
      </c>
      <c r="L84" s="4">
        <v>229000</v>
      </c>
    </row>
    <row r="85" spans="1:12" x14ac:dyDescent="0.2">
      <c r="A85">
        <v>84</v>
      </c>
      <c r="B85" s="10">
        <v>126500</v>
      </c>
      <c r="C85">
        <v>3</v>
      </c>
      <c r="H85" s="3">
        <v>90</v>
      </c>
      <c r="I85" s="4">
        <v>123600</v>
      </c>
      <c r="K85" s="3">
        <v>550</v>
      </c>
      <c r="L85" s="4">
        <v>263000</v>
      </c>
    </row>
    <row r="86" spans="1:12" x14ac:dyDescent="0.2">
      <c r="A86">
        <v>85</v>
      </c>
      <c r="B86" s="10">
        <v>168500</v>
      </c>
      <c r="C86">
        <v>3</v>
      </c>
      <c r="H86" s="3">
        <v>91</v>
      </c>
      <c r="I86" s="4">
        <v>109900</v>
      </c>
      <c r="K86" s="3">
        <v>564</v>
      </c>
      <c r="L86" s="4">
        <v>185000</v>
      </c>
    </row>
    <row r="87" spans="1:12" x14ac:dyDescent="0.2">
      <c r="A87">
        <v>86</v>
      </c>
      <c r="B87" s="10">
        <v>260000</v>
      </c>
      <c r="C87">
        <v>4</v>
      </c>
      <c r="H87" s="3">
        <v>92</v>
      </c>
      <c r="I87" s="4">
        <v>98600</v>
      </c>
      <c r="K87" s="3">
        <v>565</v>
      </c>
      <c r="L87" s="4">
        <v>268000</v>
      </c>
    </row>
    <row r="88" spans="1:12" x14ac:dyDescent="0.2">
      <c r="A88">
        <v>87</v>
      </c>
      <c r="B88" s="10">
        <v>174000</v>
      </c>
      <c r="C88">
        <v>3</v>
      </c>
      <c r="H88" s="3">
        <v>93</v>
      </c>
      <c r="I88" s="4">
        <v>163500</v>
      </c>
      <c r="K88" s="3">
        <v>566</v>
      </c>
      <c r="L88" s="4">
        <v>128000</v>
      </c>
    </row>
    <row r="89" spans="1:12" x14ac:dyDescent="0.2">
      <c r="A89">
        <v>88</v>
      </c>
      <c r="B89" s="10">
        <v>164500</v>
      </c>
      <c r="C89">
        <v>2</v>
      </c>
      <c r="H89" s="3">
        <v>95</v>
      </c>
      <c r="I89" s="4">
        <v>204750</v>
      </c>
      <c r="K89" s="3">
        <v>567</v>
      </c>
      <c r="L89" s="4">
        <v>325000</v>
      </c>
    </row>
    <row r="90" spans="1:12" x14ac:dyDescent="0.2">
      <c r="A90">
        <v>89</v>
      </c>
      <c r="B90" s="10">
        <v>85000</v>
      </c>
      <c r="C90">
        <v>2</v>
      </c>
      <c r="H90" s="3">
        <v>96</v>
      </c>
      <c r="I90" s="4">
        <v>185000</v>
      </c>
      <c r="K90" s="3">
        <v>571</v>
      </c>
      <c r="L90" s="4">
        <v>142600</v>
      </c>
    </row>
    <row r="91" spans="1:12" x14ac:dyDescent="0.2">
      <c r="A91">
        <v>90</v>
      </c>
      <c r="B91" s="10">
        <v>123600</v>
      </c>
      <c r="C91">
        <v>3</v>
      </c>
      <c r="H91" s="3">
        <v>97</v>
      </c>
      <c r="I91" s="4">
        <v>214000</v>
      </c>
      <c r="K91" s="3">
        <v>580</v>
      </c>
      <c r="L91" s="4">
        <v>131500</v>
      </c>
    </row>
    <row r="92" spans="1:12" x14ac:dyDescent="0.2">
      <c r="A92">
        <v>91</v>
      </c>
      <c r="B92" s="10">
        <v>109900</v>
      </c>
      <c r="C92">
        <v>2</v>
      </c>
      <c r="H92" s="3">
        <v>98</v>
      </c>
      <c r="I92" s="4">
        <v>94750</v>
      </c>
      <c r="K92" s="3">
        <v>609</v>
      </c>
      <c r="L92" s="4">
        <v>359100</v>
      </c>
    </row>
    <row r="93" spans="1:12" x14ac:dyDescent="0.2">
      <c r="A93">
        <v>92</v>
      </c>
      <c r="B93" s="10">
        <v>98600</v>
      </c>
      <c r="C93">
        <v>2</v>
      </c>
      <c r="H93" s="3">
        <v>99</v>
      </c>
      <c r="I93" s="4">
        <v>83000</v>
      </c>
      <c r="K93" s="3">
        <v>620</v>
      </c>
      <c r="L93" s="4">
        <v>305000</v>
      </c>
    </row>
    <row r="94" spans="1:12" x14ac:dyDescent="0.2">
      <c r="A94">
        <v>93</v>
      </c>
      <c r="B94" s="10">
        <v>163500</v>
      </c>
      <c r="C94">
        <v>2</v>
      </c>
      <c r="H94" s="3">
        <v>100</v>
      </c>
      <c r="I94" s="4">
        <v>128950</v>
      </c>
      <c r="K94" s="3">
        <v>622</v>
      </c>
      <c r="L94" s="4">
        <v>240000</v>
      </c>
    </row>
    <row r="95" spans="1:12" x14ac:dyDescent="0.2">
      <c r="A95">
        <v>94</v>
      </c>
      <c r="B95" s="10">
        <v>133900</v>
      </c>
      <c r="C95">
        <v>4</v>
      </c>
      <c r="H95" s="3">
        <v>101</v>
      </c>
      <c r="I95" s="4">
        <v>205000</v>
      </c>
      <c r="K95" s="3">
        <v>625</v>
      </c>
      <c r="L95" s="4">
        <v>165150</v>
      </c>
    </row>
    <row r="96" spans="1:12" x14ac:dyDescent="0.2">
      <c r="A96">
        <v>95</v>
      </c>
      <c r="B96" s="10">
        <v>204750</v>
      </c>
      <c r="C96">
        <v>3</v>
      </c>
      <c r="H96" s="3">
        <v>102</v>
      </c>
      <c r="I96" s="4">
        <v>178000</v>
      </c>
      <c r="K96" s="3">
        <v>629</v>
      </c>
      <c r="L96" s="4">
        <v>135000</v>
      </c>
    </row>
    <row r="97" spans="1:12" x14ac:dyDescent="0.2">
      <c r="A97">
        <v>96</v>
      </c>
      <c r="B97" s="10">
        <v>185000</v>
      </c>
      <c r="C97">
        <v>3</v>
      </c>
      <c r="H97" s="3">
        <v>104</v>
      </c>
      <c r="I97" s="4">
        <v>198900</v>
      </c>
      <c r="K97" s="3">
        <v>636</v>
      </c>
      <c r="L97" s="4">
        <v>200000</v>
      </c>
    </row>
    <row r="98" spans="1:12" x14ac:dyDescent="0.2">
      <c r="A98">
        <v>97</v>
      </c>
      <c r="B98" s="10">
        <v>214000</v>
      </c>
      <c r="C98">
        <v>3</v>
      </c>
      <c r="H98" s="3">
        <v>106</v>
      </c>
      <c r="I98" s="4">
        <v>250000</v>
      </c>
      <c r="K98" s="3">
        <v>643</v>
      </c>
      <c r="L98" s="4">
        <v>345000</v>
      </c>
    </row>
    <row r="99" spans="1:12" x14ac:dyDescent="0.2">
      <c r="A99">
        <v>98</v>
      </c>
      <c r="B99" s="10">
        <v>94750</v>
      </c>
      <c r="C99">
        <v>3</v>
      </c>
      <c r="H99" s="3">
        <v>107</v>
      </c>
      <c r="I99" s="4">
        <v>100000</v>
      </c>
      <c r="K99" s="3">
        <v>644</v>
      </c>
      <c r="L99" s="4">
        <v>152000</v>
      </c>
    </row>
    <row r="100" spans="1:12" x14ac:dyDescent="0.2">
      <c r="A100">
        <v>99</v>
      </c>
      <c r="B100" s="10">
        <v>83000</v>
      </c>
      <c r="C100">
        <v>2</v>
      </c>
      <c r="H100" s="3">
        <v>108</v>
      </c>
      <c r="I100" s="4">
        <v>115000</v>
      </c>
      <c r="K100" s="3">
        <v>649</v>
      </c>
      <c r="L100" s="4">
        <v>155000</v>
      </c>
    </row>
    <row r="101" spans="1:12" x14ac:dyDescent="0.2">
      <c r="A101">
        <v>100</v>
      </c>
      <c r="B101" s="10">
        <v>128950</v>
      </c>
      <c r="C101">
        <v>3</v>
      </c>
      <c r="H101" s="3">
        <v>109</v>
      </c>
      <c r="I101" s="4">
        <v>115000</v>
      </c>
      <c r="K101" s="3">
        <v>652</v>
      </c>
      <c r="L101" s="4">
        <v>108000</v>
      </c>
    </row>
    <row r="102" spans="1:12" x14ac:dyDescent="0.2">
      <c r="A102">
        <v>101</v>
      </c>
      <c r="B102" s="10">
        <v>205000</v>
      </c>
      <c r="C102">
        <v>3</v>
      </c>
      <c r="H102" s="3">
        <v>110</v>
      </c>
      <c r="I102" s="4">
        <v>190000</v>
      </c>
      <c r="K102" s="3">
        <v>662</v>
      </c>
      <c r="L102" s="4">
        <v>402000</v>
      </c>
    </row>
    <row r="103" spans="1:12" x14ac:dyDescent="0.2">
      <c r="A103">
        <v>102</v>
      </c>
      <c r="B103" s="10">
        <v>178000</v>
      </c>
      <c r="C103">
        <v>3</v>
      </c>
      <c r="H103" s="3">
        <v>112</v>
      </c>
      <c r="I103" s="4">
        <v>180000</v>
      </c>
      <c r="K103" s="3">
        <v>677</v>
      </c>
      <c r="L103" s="4">
        <v>87000</v>
      </c>
    </row>
    <row r="104" spans="1:12" x14ac:dyDescent="0.2">
      <c r="A104">
        <v>103</v>
      </c>
      <c r="B104" s="10">
        <v>118964</v>
      </c>
      <c r="C104">
        <v>4</v>
      </c>
      <c r="H104" s="3">
        <v>114</v>
      </c>
      <c r="I104" s="4">
        <v>217000</v>
      </c>
      <c r="K104" s="3">
        <v>685</v>
      </c>
      <c r="L104" s="4">
        <v>221000</v>
      </c>
    </row>
    <row r="105" spans="1:12" x14ac:dyDescent="0.2">
      <c r="A105">
        <v>104</v>
      </c>
      <c r="B105" s="10">
        <v>198900</v>
      </c>
      <c r="C105">
        <v>3</v>
      </c>
      <c r="H105" s="3">
        <v>115</v>
      </c>
      <c r="I105" s="4">
        <v>259500</v>
      </c>
      <c r="K105" s="3">
        <v>692</v>
      </c>
      <c r="L105" s="4">
        <v>755000</v>
      </c>
    </row>
    <row r="106" spans="1:12" x14ac:dyDescent="0.2">
      <c r="A106">
        <v>105</v>
      </c>
      <c r="B106" s="10">
        <v>169500</v>
      </c>
      <c r="C106">
        <v>4</v>
      </c>
      <c r="H106" s="3">
        <v>116</v>
      </c>
      <c r="I106" s="4">
        <v>176000</v>
      </c>
      <c r="K106" s="3">
        <v>693</v>
      </c>
      <c r="L106" s="4">
        <v>335000</v>
      </c>
    </row>
    <row r="107" spans="1:12" x14ac:dyDescent="0.2">
      <c r="A107">
        <v>106</v>
      </c>
      <c r="B107" s="10">
        <v>250000</v>
      </c>
      <c r="C107">
        <v>3</v>
      </c>
      <c r="H107" s="3">
        <v>117</v>
      </c>
      <c r="I107" s="4">
        <v>139000</v>
      </c>
      <c r="K107" s="3">
        <v>703</v>
      </c>
      <c r="L107" s="4">
        <v>361919</v>
      </c>
    </row>
    <row r="108" spans="1:12" x14ac:dyDescent="0.2">
      <c r="A108">
        <v>107</v>
      </c>
      <c r="B108" s="10">
        <v>100000</v>
      </c>
      <c r="C108">
        <v>2</v>
      </c>
      <c r="H108" s="3">
        <v>118</v>
      </c>
      <c r="I108" s="4">
        <v>155000</v>
      </c>
      <c r="K108" s="3">
        <v>704</v>
      </c>
      <c r="L108" s="4">
        <v>140000</v>
      </c>
    </row>
    <row r="109" spans="1:12" x14ac:dyDescent="0.2">
      <c r="A109">
        <v>108</v>
      </c>
      <c r="B109" s="10">
        <v>115000</v>
      </c>
      <c r="C109">
        <v>2</v>
      </c>
      <c r="H109" s="3">
        <v>120</v>
      </c>
      <c r="I109" s="4">
        <v>163990</v>
      </c>
      <c r="K109" s="3">
        <v>724</v>
      </c>
      <c r="L109" s="4">
        <v>135000</v>
      </c>
    </row>
    <row r="110" spans="1:12" x14ac:dyDescent="0.2">
      <c r="A110">
        <v>109</v>
      </c>
      <c r="B110" s="10">
        <v>115000</v>
      </c>
      <c r="C110">
        <v>3</v>
      </c>
      <c r="H110" s="3">
        <v>121</v>
      </c>
      <c r="I110" s="4">
        <v>180000</v>
      </c>
      <c r="K110" s="3">
        <v>729</v>
      </c>
      <c r="L110" s="4">
        <v>110000</v>
      </c>
    </row>
    <row r="111" spans="1:12" x14ac:dyDescent="0.2">
      <c r="A111">
        <v>110</v>
      </c>
      <c r="B111" s="10">
        <v>190000</v>
      </c>
      <c r="C111">
        <v>3</v>
      </c>
      <c r="H111" s="3">
        <v>122</v>
      </c>
      <c r="I111" s="4">
        <v>100000</v>
      </c>
      <c r="K111" s="3">
        <v>746</v>
      </c>
      <c r="L111" s="4">
        <v>299800</v>
      </c>
    </row>
    <row r="112" spans="1:12" x14ac:dyDescent="0.2">
      <c r="A112">
        <v>111</v>
      </c>
      <c r="B112" s="10">
        <v>136900</v>
      </c>
      <c r="C112">
        <v>4</v>
      </c>
      <c r="H112" s="3">
        <v>123</v>
      </c>
      <c r="I112" s="4">
        <v>136000</v>
      </c>
      <c r="K112" s="3">
        <v>747</v>
      </c>
      <c r="L112" s="4">
        <v>236000</v>
      </c>
    </row>
    <row r="113" spans="1:12" x14ac:dyDescent="0.2">
      <c r="A113">
        <v>112</v>
      </c>
      <c r="B113" s="10">
        <v>180000</v>
      </c>
      <c r="C113">
        <v>3</v>
      </c>
      <c r="H113" s="3">
        <v>124</v>
      </c>
      <c r="I113" s="4">
        <v>153900</v>
      </c>
      <c r="K113" s="3">
        <v>748</v>
      </c>
      <c r="L113" s="4">
        <v>265979</v>
      </c>
    </row>
    <row r="114" spans="1:12" x14ac:dyDescent="0.2">
      <c r="A114">
        <v>113</v>
      </c>
      <c r="B114" s="10">
        <v>383970</v>
      </c>
      <c r="C114">
        <v>4</v>
      </c>
      <c r="H114" s="3">
        <v>125</v>
      </c>
      <c r="I114" s="4">
        <v>181000</v>
      </c>
      <c r="K114" s="3">
        <v>750</v>
      </c>
      <c r="L114" s="4">
        <v>98000</v>
      </c>
    </row>
    <row r="115" spans="1:12" x14ac:dyDescent="0.2">
      <c r="A115">
        <v>114</v>
      </c>
      <c r="B115" s="10">
        <v>217000</v>
      </c>
      <c r="C115">
        <v>3</v>
      </c>
      <c r="H115" s="3">
        <v>126</v>
      </c>
      <c r="I115" s="4">
        <v>84500</v>
      </c>
      <c r="K115" s="3">
        <v>760</v>
      </c>
      <c r="L115" s="4">
        <v>290000</v>
      </c>
    </row>
    <row r="116" spans="1:12" x14ac:dyDescent="0.2">
      <c r="A116">
        <v>115</v>
      </c>
      <c r="B116" s="10">
        <v>259500</v>
      </c>
      <c r="C116">
        <v>3</v>
      </c>
      <c r="H116" s="3">
        <v>127</v>
      </c>
      <c r="I116" s="4">
        <v>128000</v>
      </c>
      <c r="K116" s="3">
        <v>768</v>
      </c>
      <c r="L116" s="4">
        <v>160000</v>
      </c>
    </row>
    <row r="117" spans="1:12" x14ac:dyDescent="0.2">
      <c r="A117">
        <v>116</v>
      </c>
      <c r="B117" s="10">
        <v>176000</v>
      </c>
      <c r="C117">
        <v>2</v>
      </c>
      <c r="H117" s="3">
        <v>128</v>
      </c>
      <c r="I117" s="4">
        <v>87000</v>
      </c>
      <c r="K117" s="3">
        <v>770</v>
      </c>
      <c r="L117" s="4">
        <v>538000</v>
      </c>
    </row>
    <row r="118" spans="1:12" x14ac:dyDescent="0.2">
      <c r="A118">
        <v>117</v>
      </c>
      <c r="B118" s="10">
        <v>139000</v>
      </c>
      <c r="C118">
        <v>3</v>
      </c>
      <c r="H118" s="3">
        <v>129</v>
      </c>
      <c r="I118" s="4">
        <v>155000</v>
      </c>
      <c r="K118" s="3">
        <v>779</v>
      </c>
      <c r="L118" s="4">
        <v>144000</v>
      </c>
    </row>
    <row r="119" spans="1:12" x14ac:dyDescent="0.2">
      <c r="A119">
        <v>118</v>
      </c>
      <c r="B119" s="10">
        <v>155000</v>
      </c>
      <c r="C119">
        <v>2</v>
      </c>
      <c r="H119" s="3">
        <v>130</v>
      </c>
      <c r="I119" s="4">
        <v>150000</v>
      </c>
      <c r="K119" s="3">
        <v>787</v>
      </c>
      <c r="L119" s="4">
        <v>139000</v>
      </c>
    </row>
    <row r="120" spans="1:12" x14ac:dyDescent="0.2">
      <c r="A120">
        <v>119</v>
      </c>
      <c r="B120" s="10">
        <v>320000</v>
      </c>
      <c r="C120">
        <v>5</v>
      </c>
      <c r="H120" s="3">
        <v>132</v>
      </c>
      <c r="I120" s="4">
        <v>244000</v>
      </c>
      <c r="K120" s="3">
        <v>788</v>
      </c>
      <c r="L120" s="4">
        <v>233000</v>
      </c>
    </row>
    <row r="121" spans="1:12" x14ac:dyDescent="0.2">
      <c r="A121">
        <v>120</v>
      </c>
      <c r="B121" s="10">
        <v>163990</v>
      </c>
      <c r="C121">
        <v>3</v>
      </c>
      <c r="H121" s="3">
        <v>133</v>
      </c>
      <c r="I121" s="4">
        <v>150750</v>
      </c>
      <c r="K121" s="3">
        <v>790</v>
      </c>
      <c r="L121" s="4">
        <v>187500</v>
      </c>
    </row>
    <row r="122" spans="1:12" x14ac:dyDescent="0.2">
      <c r="A122">
        <v>121</v>
      </c>
      <c r="B122" s="10">
        <v>180000</v>
      </c>
      <c r="C122">
        <v>1</v>
      </c>
      <c r="H122" s="3">
        <v>134</v>
      </c>
      <c r="I122" s="4">
        <v>220000</v>
      </c>
      <c r="K122" s="3">
        <v>799</v>
      </c>
      <c r="L122" s="4">
        <v>485000</v>
      </c>
    </row>
    <row r="123" spans="1:12" x14ac:dyDescent="0.2">
      <c r="A123">
        <v>122</v>
      </c>
      <c r="B123" s="10">
        <v>100000</v>
      </c>
      <c r="C123">
        <v>3</v>
      </c>
      <c r="H123" s="3">
        <v>135</v>
      </c>
      <c r="I123" s="4">
        <v>180000</v>
      </c>
      <c r="K123" s="3">
        <v>801</v>
      </c>
      <c r="L123" s="4">
        <v>200000</v>
      </c>
    </row>
    <row r="124" spans="1:12" x14ac:dyDescent="0.2">
      <c r="A124">
        <v>123</v>
      </c>
      <c r="B124" s="10">
        <v>136000</v>
      </c>
      <c r="C124">
        <v>3</v>
      </c>
      <c r="H124" s="3">
        <v>136</v>
      </c>
      <c r="I124" s="4">
        <v>174000</v>
      </c>
      <c r="K124" s="3">
        <v>804</v>
      </c>
      <c r="L124" s="4">
        <v>582933</v>
      </c>
    </row>
    <row r="125" spans="1:12" x14ac:dyDescent="0.2">
      <c r="A125">
        <v>124</v>
      </c>
      <c r="B125" s="10">
        <v>153900</v>
      </c>
      <c r="C125">
        <v>2</v>
      </c>
      <c r="H125" s="3">
        <v>137</v>
      </c>
      <c r="I125" s="4">
        <v>143000</v>
      </c>
      <c r="K125" s="3">
        <v>814</v>
      </c>
      <c r="L125" s="4">
        <v>157900</v>
      </c>
    </row>
    <row r="126" spans="1:12" x14ac:dyDescent="0.2">
      <c r="A126">
        <v>125</v>
      </c>
      <c r="B126" s="10">
        <v>181000</v>
      </c>
      <c r="C126">
        <v>3</v>
      </c>
      <c r="H126" s="3">
        <v>139</v>
      </c>
      <c r="I126" s="4">
        <v>230000</v>
      </c>
      <c r="K126" s="3">
        <v>841</v>
      </c>
      <c r="L126" s="4">
        <v>140000</v>
      </c>
    </row>
    <row r="127" spans="1:12" x14ac:dyDescent="0.2">
      <c r="A127">
        <v>126</v>
      </c>
      <c r="B127" s="10">
        <v>84500</v>
      </c>
      <c r="C127">
        <v>2</v>
      </c>
      <c r="H127" s="3">
        <v>140</v>
      </c>
      <c r="I127" s="4">
        <v>231500</v>
      </c>
      <c r="K127" s="3">
        <v>844</v>
      </c>
      <c r="L127" s="4">
        <v>141000</v>
      </c>
    </row>
    <row r="128" spans="1:12" x14ac:dyDescent="0.2">
      <c r="A128">
        <v>127</v>
      </c>
      <c r="B128" s="10">
        <v>128000</v>
      </c>
      <c r="C128">
        <v>2</v>
      </c>
      <c r="H128" s="3">
        <v>141</v>
      </c>
      <c r="I128" s="4">
        <v>115000</v>
      </c>
      <c r="K128" s="3">
        <v>845</v>
      </c>
      <c r="L128" s="4">
        <v>153900</v>
      </c>
    </row>
    <row r="129" spans="1:12" x14ac:dyDescent="0.2">
      <c r="A129">
        <v>128</v>
      </c>
      <c r="B129" s="10">
        <v>87000</v>
      </c>
      <c r="C129">
        <v>3</v>
      </c>
      <c r="H129" s="3">
        <v>142</v>
      </c>
      <c r="I129" s="4">
        <v>260000</v>
      </c>
      <c r="K129" s="3">
        <v>849</v>
      </c>
      <c r="L129" s="4">
        <v>240000</v>
      </c>
    </row>
    <row r="130" spans="1:12" x14ac:dyDescent="0.2">
      <c r="A130">
        <v>129</v>
      </c>
      <c r="B130" s="10">
        <v>155000</v>
      </c>
      <c r="C130">
        <v>3</v>
      </c>
      <c r="H130" s="3">
        <v>144</v>
      </c>
      <c r="I130" s="4">
        <v>204000</v>
      </c>
      <c r="K130" s="3">
        <v>853</v>
      </c>
      <c r="L130" s="4">
        <v>164000</v>
      </c>
    </row>
    <row r="131" spans="1:12" x14ac:dyDescent="0.2">
      <c r="A131">
        <v>130</v>
      </c>
      <c r="B131" s="10">
        <v>150000</v>
      </c>
      <c r="C131">
        <v>3</v>
      </c>
      <c r="H131" s="3">
        <v>146</v>
      </c>
      <c r="I131" s="4">
        <v>130000</v>
      </c>
      <c r="K131" s="3">
        <v>860</v>
      </c>
      <c r="L131" s="4">
        <v>250000</v>
      </c>
    </row>
    <row r="132" spans="1:12" x14ac:dyDescent="0.2">
      <c r="A132">
        <v>131</v>
      </c>
      <c r="B132" s="10">
        <v>226000</v>
      </c>
      <c r="C132">
        <v>4</v>
      </c>
      <c r="H132" s="3">
        <v>147</v>
      </c>
      <c r="I132" s="4">
        <v>105000</v>
      </c>
      <c r="K132" s="3">
        <v>876</v>
      </c>
      <c r="L132" s="4">
        <v>303477</v>
      </c>
    </row>
    <row r="133" spans="1:12" x14ac:dyDescent="0.2">
      <c r="A133">
        <v>132</v>
      </c>
      <c r="B133" s="10">
        <v>244000</v>
      </c>
      <c r="C133">
        <v>3</v>
      </c>
      <c r="H133" s="3">
        <v>148</v>
      </c>
      <c r="I133" s="4">
        <v>222500</v>
      </c>
      <c r="K133" s="3">
        <v>878</v>
      </c>
      <c r="L133" s="4">
        <v>350000</v>
      </c>
    </row>
    <row r="134" spans="1:12" x14ac:dyDescent="0.2">
      <c r="A134">
        <v>133</v>
      </c>
      <c r="B134" s="10">
        <v>150750</v>
      </c>
      <c r="C134">
        <v>3</v>
      </c>
      <c r="H134" s="3">
        <v>149</v>
      </c>
      <c r="I134" s="4">
        <v>141000</v>
      </c>
      <c r="K134" s="3">
        <v>884</v>
      </c>
      <c r="L134" s="4">
        <v>118500</v>
      </c>
    </row>
    <row r="135" spans="1:12" x14ac:dyDescent="0.2">
      <c r="A135">
        <v>134</v>
      </c>
      <c r="B135" s="10">
        <v>220000</v>
      </c>
      <c r="C135">
        <v>2</v>
      </c>
      <c r="H135" s="3">
        <v>150</v>
      </c>
      <c r="I135" s="4">
        <v>115000</v>
      </c>
      <c r="K135" s="3">
        <v>887</v>
      </c>
      <c r="L135" s="4">
        <v>145000</v>
      </c>
    </row>
    <row r="136" spans="1:12" x14ac:dyDescent="0.2">
      <c r="A136">
        <v>135</v>
      </c>
      <c r="B136" s="10">
        <v>180000</v>
      </c>
      <c r="C136">
        <v>3</v>
      </c>
      <c r="H136" s="3">
        <v>151</v>
      </c>
      <c r="I136" s="4">
        <v>122000</v>
      </c>
      <c r="K136" s="3">
        <v>889</v>
      </c>
      <c r="L136" s="4">
        <v>268000</v>
      </c>
    </row>
    <row r="137" spans="1:12" x14ac:dyDescent="0.2">
      <c r="A137">
        <v>136</v>
      </c>
      <c r="B137" s="10">
        <v>174000</v>
      </c>
      <c r="C137">
        <v>3</v>
      </c>
      <c r="H137" s="3">
        <v>152</v>
      </c>
      <c r="I137" s="4">
        <v>372402</v>
      </c>
      <c r="K137" s="3">
        <v>895</v>
      </c>
      <c r="L137" s="4">
        <v>118858</v>
      </c>
    </row>
    <row r="138" spans="1:12" x14ac:dyDescent="0.2">
      <c r="A138">
        <v>137</v>
      </c>
      <c r="B138" s="10">
        <v>143000</v>
      </c>
      <c r="C138">
        <v>3</v>
      </c>
      <c r="H138" s="3">
        <v>154</v>
      </c>
      <c r="I138" s="4">
        <v>235000</v>
      </c>
      <c r="K138" s="3">
        <v>896</v>
      </c>
      <c r="L138" s="4">
        <v>140000</v>
      </c>
    </row>
    <row r="139" spans="1:12" x14ac:dyDescent="0.2">
      <c r="A139">
        <v>138</v>
      </c>
      <c r="B139" s="10">
        <v>171000</v>
      </c>
      <c r="C139">
        <v>5</v>
      </c>
      <c r="H139" s="3">
        <v>156</v>
      </c>
      <c r="I139" s="4">
        <v>79000</v>
      </c>
      <c r="K139" s="3">
        <v>898</v>
      </c>
      <c r="L139" s="4">
        <v>142953</v>
      </c>
    </row>
    <row r="140" spans="1:12" x14ac:dyDescent="0.2">
      <c r="A140">
        <v>139</v>
      </c>
      <c r="B140" s="10">
        <v>230000</v>
      </c>
      <c r="C140">
        <v>3</v>
      </c>
      <c r="H140" s="3">
        <v>157</v>
      </c>
      <c r="I140" s="4">
        <v>109500</v>
      </c>
      <c r="K140" s="3">
        <v>911</v>
      </c>
      <c r="L140" s="4">
        <v>154300</v>
      </c>
    </row>
    <row r="141" spans="1:12" x14ac:dyDescent="0.2">
      <c r="A141">
        <v>140</v>
      </c>
      <c r="B141" s="10">
        <v>231500</v>
      </c>
      <c r="C141">
        <v>3</v>
      </c>
      <c r="H141" s="3">
        <v>159</v>
      </c>
      <c r="I141" s="4">
        <v>254900</v>
      </c>
      <c r="K141" s="3">
        <v>914</v>
      </c>
      <c r="L141" s="4">
        <v>145000</v>
      </c>
    </row>
    <row r="142" spans="1:12" x14ac:dyDescent="0.2">
      <c r="A142">
        <v>141</v>
      </c>
      <c r="B142" s="10">
        <v>115000</v>
      </c>
      <c r="C142">
        <v>3</v>
      </c>
      <c r="H142" s="3">
        <v>161</v>
      </c>
      <c r="I142" s="4">
        <v>162500</v>
      </c>
      <c r="K142" s="3">
        <v>919</v>
      </c>
      <c r="L142" s="4">
        <v>238000</v>
      </c>
    </row>
    <row r="143" spans="1:12" x14ac:dyDescent="0.2">
      <c r="A143">
        <v>142</v>
      </c>
      <c r="B143" s="10">
        <v>260000</v>
      </c>
      <c r="C143">
        <v>3</v>
      </c>
      <c r="H143" s="3">
        <v>162</v>
      </c>
      <c r="I143" s="4">
        <v>412500</v>
      </c>
      <c r="K143" s="3">
        <v>922</v>
      </c>
      <c r="L143" s="4">
        <v>145900</v>
      </c>
    </row>
    <row r="144" spans="1:12" x14ac:dyDescent="0.2">
      <c r="A144">
        <v>143</v>
      </c>
      <c r="B144" s="10">
        <v>166000</v>
      </c>
      <c r="C144">
        <v>4</v>
      </c>
      <c r="H144" s="3">
        <v>163</v>
      </c>
      <c r="I144" s="4">
        <v>220000</v>
      </c>
      <c r="K144" s="3">
        <v>927</v>
      </c>
      <c r="L144" s="4">
        <v>285000</v>
      </c>
    </row>
    <row r="145" spans="1:12" x14ac:dyDescent="0.2">
      <c r="A145">
        <v>144</v>
      </c>
      <c r="B145" s="10">
        <v>204000</v>
      </c>
      <c r="C145">
        <v>3</v>
      </c>
      <c r="H145" s="3">
        <v>164</v>
      </c>
      <c r="I145" s="4">
        <v>103200</v>
      </c>
      <c r="K145" s="3">
        <v>928</v>
      </c>
      <c r="L145" s="4">
        <v>176000</v>
      </c>
    </row>
    <row r="146" spans="1:12" x14ac:dyDescent="0.2">
      <c r="A146">
        <v>145</v>
      </c>
      <c r="B146" s="10">
        <v>125000</v>
      </c>
      <c r="C146">
        <v>6</v>
      </c>
      <c r="H146" s="3">
        <v>165</v>
      </c>
      <c r="I146" s="4">
        <v>152000</v>
      </c>
      <c r="K146" s="3">
        <v>930</v>
      </c>
      <c r="L146" s="4">
        <v>222000</v>
      </c>
    </row>
    <row r="147" spans="1:12" x14ac:dyDescent="0.2">
      <c r="A147">
        <v>146</v>
      </c>
      <c r="B147" s="10">
        <v>130000</v>
      </c>
      <c r="C147">
        <v>3</v>
      </c>
      <c r="H147" s="3">
        <v>167</v>
      </c>
      <c r="I147" s="4">
        <v>190000</v>
      </c>
      <c r="K147" s="3">
        <v>935</v>
      </c>
      <c r="L147" s="4">
        <v>242000</v>
      </c>
    </row>
    <row r="148" spans="1:12" x14ac:dyDescent="0.2">
      <c r="A148">
        <v>147</v>
      </c>
      <c r="B148" s="10">
        <v>105000</v>
      </c>
      <c r="C148">
        <v>2</v>
      </c>
      <c r="H148" s="3">
        <v>168</v>
      </c>
      <c r="I148" s="4">
        <v>325624</v>
      </c>
      <c r="K148" s="3">
        <v>940</v>
      </c>
      <c r="L148" s="4">
        <v>244400</v>
      </c>
    </row>
    <row r="149" spans="1:12" x14ac:dyDescent="0.2">
      <c r="A149">
        <v>148</v>
      </c>
      <c r="B149" s="10">
        <v>222500</v>
      </c>
      <c r="C149">
        <v>3</v>
      </c>
      <c r="H149" s="3">
        <v>169</v>
      </c>
      <c r="I149" s="4">
        <v>183500</v>
      </c>
      <c r="K149" s="3">
        <v>941</v>
      </c>
      <c r="L149" s="4">
        <v>150900</v>
      </c>
    </row>
    <row r="150" spans="1:12" x14ac:dyDescent="0.2">
      <c r="A150">
        <v>149</v>
      </c>
      <c r="B150" s="10">
        <v>141000</v>
      </c>
      <c r="C150">
        <v>3</v>
      </c>
      <c r="H150" s="3">
        <v>170</v>
      </c>
      <c r="I150" s="4">
        <v>228000</v>
      </c>
      <c r="K150" s="3">
        <v>943</v>
      </c>
      <c r="L150" s="4">
        <v>150000</v>
      </c>
    </row>
    <row r="151" spans="1:12" x14ac:dyDescent="0.2">
      <c r="A151">
        <v>150</v>
      </c>
      <c r="B151" s="10">
        <v>115000</v>
      </c>
      <c r="C151">
        <v>3</v>
      </c>
      <c r="H151" s="3">
        <v>171</v>
      </c>
      <c r="I151" s="4">
        <v>128500</v>
      </c>
      <c r="K151" s="3">
        <v>944</v>
      </c>
      <c r="L151" s="4">
        <v>143000</v>
      </c>
    </row>
    <row r="152" spans="1:12" x14ac:dyDescent="0.2">
      <c r="A152">
        <v>151</v>
      </c>
      <c r="B152" s="10">
        <v>122000</v>
      </c>
      <c r="C152">
        <v>3</v>
      </c>
      <c r="H152" s="3">
        <v>172</v>
      </c>
      <c r="I152" s="4">
        <v>215000</v>
      </c>
      <c r="K152" s="3">
        <v>954</v>
      </c>
      <c r="L152" s="4">
        <v>172000</v>
      </c>
    </row>
    <row r="153" spans="1:12" x14ac:dyDescent="0.2">
      <c r="A153">
        <v>152</v>
      </c>
      <c r="B153" s="10">
        <v>372402</v>
      </c>
      <c r="C153">
        <v>2</v>
      </c>
      <c r="H153" s="3">
        <v>173</v>
      </c>
      <c r="I153" s="4">
        <v>239000</v>
      </c>
      <c r="K153" s="3">
        <v>955</v>
      </c>
      <c r="L153" s="4">
        <v>127500</v>
      </c>
    </row>
    <row r="154" spans="1:12" x14ac:dyDescent="0.2">
      <c r="A154">
        <v>153</v>
      </c>
      <c r="B154" s="10">
        <v>190000</v>
      </c>
      <c r="C154">
        <v>4</v>
      </c>
      <c r="H154" s="3">
        <v>174</v>
      </c>
      <c r="I154" s="4">
        <v>163000</v>
      </c>
      <c r="K154" s="3">
        <v>956</v>
      </c>
      <c r="L154" s="4">
        <v>145000</v>
      </c>
    </row>
    <row r="155" spans="1:12" x14ac:dyDescent="0.2">
      <c r="A155">
        <v>154</v>
      </c>
      <c r="B155" s="10">
        <v>235000</v>
      </c>
      <c r="C155">
        <v>1</v>
      </c>
      <c r="H155" s="3">
        <v>175</v>
      </c>
      <c r="I155" s="4">
        <v>184000</v>
      </c>
      <c r="K155" s="3">
        <v>962</v>
      </c>
      <c r="L155" s="4">
        <v>272000</v>
      </c>
    </row>
    <row r="156" spans="1:12" x14ac:dyDescent="0.2">
      <c r="A156">
        <v>155</v>
      </c>
      <c r="B156" s="10">
        <v>125000</v>
      </c>
      <c r="C156">
        <v>4</v>
      </c>
      <c r="H156" s="3">
        <v>179</v>
      </c>
      <c r="I156" s="4">
        <v>501837</v>
      </c>
      <c r="K156" s="3">
        <v>965</v>
      </c>
      <c r="L156" s="4">
        <v>214900</v>
      </c>
    </row>
    <row r="157" spans="1:12" x14ac:dyDescent="0.2">
      <c r="A157">
        <v>156</v>
      </c>
      <c r="B157" s="10">
        <v>79000</v>
      </c>
      <c r="C157">
        <v>2</v>
      </c>
      <c r="H157" s="3">
        <v>180</v>
      </c>
      <c r="I157" s="4">
        <v>100000</v>
      </c>
      <c r="K157" s="3">
        <v>971</v>
      </c>
      <c r="L157" s="4">
        <v>135000</v>
      </c>
    </row>
    <row r="158" spans="1:12" x14ac:dyDescent="0.2">
      <c r="A158">
        <v>157</v>
      </c>
      <c r="B158" s="10">
        <v>109500</v>
      </c>
      <c r="C158">
        <v>2</v>
      </c>
      <c r="H158" s="3">
        <v>181</v>
      </c>
      <c r="I158" s="4">
        <v>177000</v>
      </c>
      <c r="K158" s="3">
        <v>982</v>
      </c>
      <c r="L158" s="4">
        <v>336000</v>
      </c>
    </row>
    <row r="159" spans="1:12" x14ac:dyDescent="0.2">
      <c r="A159">
        <v>158</v>
      </c>
      <c r="B159" s="10">
        <v>269500</v>
      </c>
      <c r="C159">
        <v>4</v>
      </c>
      <c r="H159" s="3">
        <v>183</v>
      </c>
      <c r="I159" s="4">
        <v>120000</v>
      </c>
      <c r="K159" s="3">
        <v>984</v>
      </c>
      <c r="L159" s="4">
        <v>255900</v>
      </c>
    </row>
    <row r="160" spans="1:12" x14ac:dyDescent="0.2">
      <c r="A160">
        <v>159</v>
      </c>
      <c r="B160" s="10">
        <v>254900</v>
      </c>
      <c r="C160">
        <v>3</v>
      </c>
      <c r="H160" s="3">
        <v>184</v>
      </c>
      <c r="I160" s="4">
        <v>200000</v>
      </c>
      <c r="K160" s="3">
        <v>985</v>
      </c>
      <c r="L160" s="4">
        <v>126000</v>
      </c>
    </row>
    <row r="161" spans="1:12" x14ac:dyDescent="0.2">
      <c r="A161">
        <v>160</v>
      </c>
      <c r="B161" s="10">
        <v>320000</v>
      </c>
      <c r="C161">
        <v>4</v>
      </c>
      <c r="H161" s="3">
        <v>185</v>
      </c>
      <c r="I161" s="4">
        <v>127000</v>
      </c>
      <c r="K161" s="3">
        <v>989</v>
      </c>
      <c r="L161" s="4">
        <v>195000</v>
      </c>
    </row>
    <row r="162" spans="1:12" x14ac:dyDescent="0.2">
      <c r="A162">
        <v>161</v>
      </c>
      <c r="B162" s="10">
        <v>162500</v>
      </c>
      <c r="C162">
        <v>3</v>
      </c>
      <c r="H162" s="3">
        <v>187</v>
      </c>
      <c r="I162" s="4">
        <v>173000</v>
      </c>
      <c r="K162" s="3">
        <v>992</v>
      </c>
      <c r="L162" s="4">
        <v>168000</v>
      </c>
    </row>
    <row r="163" spans="1:12" x14ac:dyDescent="0.2">
      <c r="A163">
        <v>162</v>
      </c>
      <c r="B163" s="10">
        <v>412500</v>
      </c>
      <c r="C163">
        <v>3</v>
      </c>
      <c r="H163" s="3">
        <v>188</v>
      </c>
      <c r="I163" s="4">
        <v>135000</v>
      </c>
      <c r="K163" s="3">
        <v>1004</v>
      </c>
      <c r="L163" s="4">
        <v>136905</v>
      </c>
    </row>
    <row r="164" spans="1:12" x14ac:dyDescent="0.2">
      <c r="A164">
        <v>163</v>
      </c>
      <c r="B164" s="10">
        <v>220000</v>
      </c>
      <c r="C164">
        <v>3</v>
      </c>
      <c r="H164" s="3">
        <v>189</v>
      </c>
      <c r="I164" s="4">
        <v>153337</v>
      </c>
      <c r="K164" s="3">
        <v>1010</v>
      </c>
      <c r="L164" s="4">
        <v>102000</v>
      </c>
    </row>
    <row r="165" spans="1:12" x14ac:dyDescent="0.2">
      <c r="A165">
        <v>164</v>
      </c>
      <c r="B165" s="10">
        <v>103200</v>
      </c>
      <c r="C165">
        <v>1</v>
      </c>
      <c r="H165" s="3">
        <v>190</v>
      </c>
      <c r="I165" s="4">
        <v>286000</v>
      </c>
      <c r="K165" s="3">
        <v>1011</v>
      </c>
      <c r="L165" s="4">
        <v>135000</v>
      </c>
    </row>
    <row r="166" spans="1:12" x14ac:dyDescent="0.2">
      <c r="A166">
        <v>165</v>
      </c>
      <c r="B166" s="10">
        <v>152000</v>
      </c>
      <c r="C166">
        <v>3</v>
      </c>
      <c r="H166" s="3">
        <v>191</v>
      </c>
      <c r="I166" s="4">
        <v>315000</v>
      </c>
      <c r="K166" s="3">
        <v>1012</v>
      </c>
      <c r="L166" s="4">
        <v>100000</v>
      </c>
    </row>
    <row r="167" spans="1:12" x14ac:dyDescent="0.2">
      <c r="A167">
        <v>166</v>
      </c>
      <c r="B167" s="10">
        <v>127500</v>
      </c>
      <c r="C167">
        <v>4</v>
      </c>
      <c r="H167" s="3">
        <v>193</v>
      </c>
      <c r="I167" s="4">
        <v>192000</v>
      </c>
      <c r="K167" s="3">
        <v>1031</v>
      </c>
      <c r="L167" s="4">
        <v>160000</v>
      </c>
    </row>
    <row r="168" spans="1:12" x14ac:dyDescent="0.2">
      <c r="A168">
        <v>167</v>
      </c>
      <c r="B168" s="10">
        <v>190000</v>
      </c>
      <c r="C168">
        <v>2</v>
      </c>
      <c r="H168" s="3">
        <v>194</v>
      </c>
      <c r="I168" s="4">
        <v>130000</v>
      </c>
      <c r="K168" s="3">
        <v>1032</v>
      </c>
      <c r="L168" s="4">
        <v>197000</v>
      </c>
    </row>
    <row r="169" spans="1:12" x14ac:dyDescent="0.2">
      <c r="A169">
        <v>168</v>
      </c>
      <c r="B169" s="10">
        <v>325624</v>
      </c>
      <c r="C169">
        <v>3</v>
      </c>
      <c r="H169" s="3">
        <v>195</v>
      </c>
      <c r="I169" s="4">
        <v>127000</v>
      </c>
      <c r="K169" s="3">
        <v>1033</v>
      </c>
      <c r="L169" s="4">
        <v>310000</v>
      </c>
    </row>
    <row r="170" spans="1:12" x14ac:dyDescent="0.2">
      <c r="A170">
        <v>169</v>
      </c>
      <c r="B170" s="10">
        <v>183500</v>
      </c>
      <c r="C170">
        <v>3</v>
      </c>
      <c r="H170" s="3">
        <v>196</v>
      </c>
      <c r="I170" s="4">
        <v>148500</v>
      </c>
      <c r="K170" s="3">
        <v>1042</v>
      </c>
      <c r="L170" s="4">
        <v>173000</v>
      </c>
    </row>
    <row r="171" spans="1:12" x14ac:dyDescent="0.2">
      <c r="A171">
        <v>170</v>
      </c>
      <c r="B171" s="10">
        <v>228000</v>
      </c>
      <c r="C171">
        <v>2</v>
      </c>
      <c r="H171" s="3">
        <v>197</v>
      </c>
      <c r="I171" s="4">
        <v>311872</v>
      </c>
      <c r="K171" s="3">
        <v>1044</v>
      </c>
      <c r="L171" s="4">
        <v>262280</v>
      </c>
    </row>
    <row r="172" spans="1:12" x14ac:dyDescent="0.2">
      <c r="A172">
        <v>171</v>
      </c>
      <c r="B172" s="10">
        <v>128500</v>
      </c>
      <c r="C172">
        <v>2</v>
      </c>
      <c r="H172" s="3">
        <v>200</v>
      </c>
      <c r="I172" s="4">
        <v>274900</v>
      </c>
      <c r="K172" s="3">
        <v>1045</v>
      </c>
      <c r="L172" s="4">
        <v>278000</v>
      </c>
    </row>
    <row r="173" spans="1:12" x14ac:dyDescent="0.2">
      <c r="A173">
        <v>172</v>
      </c>
      <c r="B173" s="10">
        <v>215000</v>
      </c>
      <c r="C173">
        <v>3</v>
      </c>
      <c r="H173" s="3">
        <v>201</v>
      </c>
      <c r="I173" s="4">
        <v>140000</v>
      </c>
      <c r="K173" s="3">
        <v>1046</v>
      </c>
      <c r="L173" s="4">
        <v>139600</v>
      </c>
    </row>
    <row r="174" spans="1:12" x14ac:dyDescent="0.2">
      <c r="A174">
        <v>173</v>
      </c>
      <c r="B174" s="10">
        <v>239000</v>
      </c>
      <c r="C174">
        <v>2</v>
      </c>
      <c r="H174" s="3">
        <v>202</v>
      </c>
      <c r="I174" s="4">
        <v>171500</v>
      </c>
      <c r="K174" s="3">
        <v>1047</v>
      </c>
      <c r="L174" s="4">
        <v>556581</v>
      </c>
    </row>
    <row r="175" spans="1:12" x14ac:dyDescent="0.2">
      <c r="A175">
        <v>174</v>
      </c>
      <c r="B175" s="10">
        <v>163000</v>
      </c>
      <c r="C175">
        <v>3</v>
      </c>
      <c r="H175" s="3">
        <v>203</v>
      </c>
      <c r="I175" s="4">
        <v>112000</v>
      </c>
      <c r="K175" s="3">
        <v>1053</v>
      </c>
      <c r="L175" s="4">
        <v>165000</v>
      </c>
    </row>
    <row r="176" spans="1:12" x14ac:dyDescent="0.2">
      <c r="A176">
        <v>175</v>
      </c>
      <c r="B176" s="10">
        <v>184000</v>
      </c>
      <c r="C176">
        <v>3</v>
      </c>
      <c r="H176" s="3">
        <v>204</v>
      </c>
      <c r="I176" s="4">
        <v>149000</v>
      </c>
      <c r="K176" s="3">
        <v>1054</v>
      </c>
      <c r="L176" s="4">
        <v>144500</v>
      </c>
    </row>
    <row r="177" spans="1:12" x14ac:dyDescent="0.2">
      <c r="A177">
        <v>176</v>
      </c>
      <c r="B177" s="10">
        <v>243000</v>
      </c>
      <c r="C177">
        <v>4</v>
      </c>
      <c r="H177" s="3">
        <v>205</v>
      </c>
      <c r="I177" s="4">
        <v>110000</v>
      </c>
      <c r="K177" s="3">
        <v>1063</v>
      </c>
      <c r="L177" s="4">
        <v>90000</v>
      </c>
    </row>
    <row r="178" spans="1:12" x14ac:dyDescent="0.2">
      <c r="A178">
        <v>177</v>
      </c>
      <c r="B178" s="10">
        <v>211000</v>
      </c>
      <c r="C178">
        <v>4</v>
      </c>
      <c r="H178" s="3">
        <v>206</v>
      </c>
      <c r="I178" s="4">
        <v>180500</v>
      </c>
      <c r="K178" s="3">
        <v>1068</v>
      </c>
      <c r="L178" s="4">
        <v>167900</v>
      </c>
    </row>
    <row r="179" spans="1:12" x14ac:dyDescent="0.2">
      <c r="A179">
        <v>178</v>
      </c>
      <c r="B179" s="10">
        <v>172500</v>
      </c>
      <c r="C179">
        <v>4</v>
      </c>
      <c r="H179" s="3">
        <v>207</v>
      </c>
      <c r="I179" s="4">
        <v>143900</v>
      </c>
      <c r="K179" s="3">
        <v>1069</v>
      </c>
      <c r="L179" s="4">
        <v>151400</v>
      </c>
    </row>
    <row r="180" spans="1:12" x14ac:dyDescent="0.2">
      <c r="A180">
        <v>179</v>
      </c>
      <c r="B180" s="10">
        <v>501837</v>
      </c>
      <c r="C180">
        <v>1</v>
      </c>
      <c r="H180" s="3">
        <v>208</v>
      </c>
      <c r="I180" s="4">
        <v>141000</v>
      </c>
      <c r="K180" s="3">
        <v>1072</v>
      </c>
      <c r="L180" s="4">
        <v>154000</v>
      </c>
    </row>
    <row r="181" spans="1:12" x14ac:dyDescent="0.2">
      <c r="A181">
        <v>180</v>
      </c>
      <c r="B181" s="10">
        <v>100000</v>
      </c>
      <c r="C181">
        <v>2</v>
      </c>
      <c r="H181" s="3">
        <v>209</v>
      </c>
      <c r="I181" s="4">
        <v>277000</v>
      </c>
      <c r="K181" s="3">
        <v>1073</v>
      </c>
      <c r="L181" s="4">
        <v>91500</v>
      </c>
    </row>
    <row r="182" spans="1:12" x14ac:dyDescent="0.2">
      <c r="A182">
        <v>181</v>
      </c>
      <c r="B182" s="10">
        <v>177000</v>
      </c>
      <c r="C182">
        <v>3</v>
      </c>
      <c r="H182" s="3">
        <v>210</v>
      </c>
      <c r="I182" s="4">
        <v>145000</v>
      </c>
      <c r="K182" s="3">
        <v>1093</v>
      </c>
      <c r="L182" s="4">
        <v>136500</v>
      </c>
    </row>
    <row r="183" spans="1:12" x14ac:dyDescent="0.2">
      <c r="A183">
        <v>182</v>
      </c>
      <c r="B183" s="10">
        <v>200100</v>
      </c>
      <c r="C183">
        <v>4</v>
      </c>
      <c r="H183" s="3">
        <v>211</v>
      </c>
      <c r="I183" s="4">
        <v>98000</v>
      </c>
      <c r="K183" s="3">
        <v>1112</v>
      </c>
      <c r="L183" s="4">
        <v>205000</v>
      </c>
    </row>
    <row r="184" spans="1:12" x14ac:dyDescent="0.2">
      <c r="A184">
        <v>183</v>
      </c>
      <c r="B184" s="10">
        <v>120000</v>
      </c>
      <c r="C184">
        <v>3</v>
      </c>
      <c r="H184" s="3">
        <v>212</v>
      </c>
      <c r="I184" s="4">
        <v>186000</v>
      </c>
      <c r="K184" s="3">
        <v>1129</v>
      </c>
      <c r="L184" s="4">
        <v>215000</v>
      </c>
    </row>
    <row r="185" spans="1:12" x14ac:dyDescent="0.2">
      <c r="A185">
        <v>184</v>
      </c>
      <c r="B185" s="10">
        <v>200000</v>
      </c>
      <c r="C185">
        <v>3</v>
      </c>
      <c r="H185" s="3">
        <v>213</v>
      </c>
      <c r="I185" s="4">
        <v>252678</v>
      </c>
      <c r="K185" s="3">
        <v>1131</v>
      </c>
      <c r="L185" s="4">
        <v>135000</v>
      </c>
    </row>
    <row r="186" spans="1:12" x14ac:dyDescent="0.2">
      <c r="A186">
        <v>185</v>
      </c>
      <c r="B186" s="10">
        <v>127000</v>
      </c>
      <c r="C186">
        <v>3</v>
      </c>
      <c r="H186" s="3">
        <v>214</v>
      </c>
      <c r="I186" s="4">
        <v>156000</v>
      </c>
      <c r="K186" s="3">
        <v>1133</v>
      </c>
      <c r="L186" s="4">
        <v>117500</v>
      </c>
    </row>
    <row r="187" spans="1:12" x14ac:dyDescent="0.2">
      <c r="A187">
        <v>186</v>
      </c>
      <c r="B187" s="10">
        <v>475000</v>
      </c>
      <c r="C187">
        <v>4</v>
      </c>
      <c r="H187" s="3">
        <v>215</v>
      </c>
      <c r="I187" s="4">
        <v>161750</v>
      </c>
      <c r="K187" s="3">
        <v>1142</v>
      </c>
      <c r="L187" s="4">
        <v>197500</v>
      </c>
    </row>
    <row r="188" spans="1:12" x14ac:dyDescent="0.2">
      <c r="A188">
        <v>187</v>
      </c>
      <c r="B188" s="10">
        <v>173000</v>
      </c>
      <c r="C188">
        <v>3</v>
      </c>
      <c r="H188" s="3">
        <v>216</v>
      </c>
      <c r="I188" s="4">
        <v>134450</v>
      </c>
      <c r="K188" s="3">
        <v>1143</v>
      </c>
      <c r="L188" s="4">
        <v>424870</v>
      </c>
    </row>
    <row r="189" spans="1:12" x14ac:dyDescent="0.2">
      <c r="A189">
        <v>188</v>
      </c>
      <c r="B189" s="10">
        <v>135000</v>
      </c>
      <c r="C189">
        <v>3</v>
      </c>
      <c r="H189" s="3">
        <v>217</v>
      </c>
      <c r="I189" s="4">
        <v>210000</v>
      </c>
      <c r="K189" s="3">
        <v>1155</v>
      </c>
      <c r="L189" s="4">
        <v>201800</v>
      </c>
    </row>
    <row r="190" spans="1:12" x14ac:dyDescent="0.2">
      <c r="A190">
        <v>189</v>
      </c>
      <c r="B190" s="10">
        <v>153337</v>
      </c>
      <c r="C190">
        <v>2</v>
      </c>
      <c r="H190" s="3">
        <v>218</v>
      </c>
      <c r="I190" s="4">
        <v>107000</v>
      </c>
      <c r="K190" s="3">
        <v>1160</v>
      </c>
      <c r="L190" s="4">
        <v>185000</v>
      </c>
    </row>
    <row r="191" spans="1:12" x14ac:dyDescent="0.2">
      <c r="A191">
        <v>190</v>
      </c>
      <c r="B191" s="10">
        <v>286000</v>
      </c>
      <c r="C191">
        <v>0</v>
      </c>
      <c r="H191" s="3">
        <v>219</v>
      </c>
      <c r="I191" s="4">
        <v>311500</v>
      </c>
      <c r="K191" s="3">
        <v>1169</v>
      </c>
      <c r="L191" s="4">
        <v>235000</v>
      </c>
    </row>
    <row r="192" spans="1:12" x14ac:dyDescent="0.2">
      <c r="A192">
        <v>191</v>
      </c>
      <c r="B192" s="10">
        <v>315000</v>
      </c>
      <c r="C192">
        <v>3</v>
      </c>
      <c r="H192" s="3">
        <v>220</v>
      </c>
      <c r="I192" s="4">
        <v>167240</v>
      </c>
      <c r="K192" s="3">
        <v>1170</v>
      </c>
      <c r="L192" s="4">
        <v>625000</v>
      </c>
    </row>
    <row r="193" spans="1:12" x14ac:dyDescent="0.2">
      <c r="A193">
        <v>192</v>
      </c>
      <c r="B193" s="10">
        <v>184000</v>
      </c>
      <c r="C193">
        <v>4</v>
      </c>
      <c r="H193" s="3">
        <v>221</v>
      </c>
      <c r="I193" s="4">
        <v>204900</v>
      </c>
      <c r="K193" s="3">
        <v>1175</v>
      </c>
      <c r="L193" s="4">
        <v>239000</v>
      </c>
    </row>
    <row r="194" spans="1:12" x14ac:dyDescent="0.2">
      <c r="A194">
        <v>193</v>
      </c>
      <c r="B194" s="10">
        <v>192000</v>
      </c>
      <c r="C194">
        <v>3</v>
      </c>
      <c r="H194" s="3">
        <v>223</v>
      </c>
      <c r="I194" s="4">
        <v>179900</v>
      </c>
      <c r="K194" s="3">
        <v>1176</v>
      </c>
      <c r="L194" s="4">
        <v>285000</v>
      </c>
    </row>
    <row r="195" spans="1:12" x14ac:dyDescent="0.2">
      <c r="A195">
        <v>194</v>
      </c>
      <c r="B195" s="10">
        <v>130000</v>
      </c>
      <c r="C195">
        <v>3</v>
      </c>
      <c r="H195" s="3">
        <v>224</v>
      </c>
      <c r="I195" s="4">
        <v>97000</v>
      </c>
      <c r="K195" s="3">
        <v>1181</v>
      </c>
      <c r="L195" s="4">
        <v>250000</v>
      </c>
    </row>
    <row r="196" spans="1:12" x14ac:dyDescent="0.2">
      <c r="A196">
        <v>195</v>
      </c>
      <c r="B196" s="10">
        <v>127000</v>
      </c>
      <c r="C196">
        <v>3</v>
      </c>
      <c r="H196" s="3">
        <v>225</v>
      </c>
      <c r="I196" s="4">
        <v>386250</v>
      </c>
      <c r="K196" s="3">
        <v>1183</v>
      </c>
      <c r="L196" s="4">
        <v>745000</v>
      </c>
    </row>
    <row r="197" spans="1:12" x14ac:dyDescent="0.2">
      <c r="A197">
        <v>196</v>
      </c>
      <c r="B197" s="10">
        <v>148500</v>
      </c>
      <c r="C197">
        <v>3</v>
      </c>
      <c r="H197" s="3">
        <v>226</v>
      </c>
      <c r="I197" s="4">
        <v>112000</v>
      </c>
      <c r="K197" s="3">
        <v>1186</v>
      </c>
      <c r="L197" s="4">
        <v>104900</v>
      </c>
    </row>
    <row r="198" spans="1:12" x14ac:dyDescent="0.2">
      <c r="A198">
        <v>197</v>
      </c>
      <c r="B198" s="10">
        <v>311872</v>
      </c>
      <c r="C198">
        <v>3</v>
      </c>
      <c r="H198" s="3">
        <v>228</v>
      </c>
      <c r="I198" s="4">
        <v>106000</v>
      </c>
      <c r="K198" s="3">
        <v>1195</v>
      </c>
      <c r="L198" s="4">
        <v>158000</v>
      </c>
    </row>
    <row r="199" spans="1:12" x14ac:dyDescent="0.2">
      <c r="A199">
        <v>198</v>
      </c>
      <c r="B199" s="10">
        <v>235000</v>
      </c>
      <c r="C199">
        <v>4</v>
      </c>
      <c r="H199" s="3">
        <v>229</v>
      </c>
      <c r="I199" s="4">
        <v>125000</v>
      </c>
      <c r="K199" s="3">
        <v>1197</v>
      </c>
      <c r="L199" s="4">
        <v>219210</v>
      </c>
    </row>
    <row r="200" spans="1:12" x14ac:dyDescent="0.2">
      <c r="A200">
        <v>199</v>
      </c>
      <c r="B200" s="10">
        <v>104000</v>
      </c>
      <c r="C200">
        <v>5</v>
      </c>
      <c r="H200" s="3">
        <v>230</v>
      </c>
      <c r="I200" s="4">
        <v>192500</v>
      </c>
      <c r="K200" s="3">
        <v>1212</v>
      </c>
      <c r="L200" s="4">
        <v>164000</v>
      </c>
    </row>
    <row r="201" spans="1:12" x14ac:dyDescent="0.2">
      <c r="A201">
        <v>200</v>
      </c>
      <c r="B201" s="10">
        <v>274900</v>
      </c>
      <c r="C201">
        <v>3</v>
      </c>
      <c r="H201" s="3">
        <v>231</v>
      </c>
      <c r="I201" s="4">
        <v>148000</v>
      </c>
      <c r="K201" s="3">
        <v>1217</v>
      </c>
      <c r="L201" s="4">
        <v>112000</v>
      </c>
    </row>
    <row r="202" spans="1:12" x14ac:dyDescent="0.2">
      <c r="A202">
        <v>201</v>
      </c>
      <c r="B202" s="10">
        <v>140000</v>
      </c>
      <c r="C202">
        <v>2</v>
      </c>
      <c r="H202" s="3">
        <v>233</v>
      </c>
      <c r="I202" s="4">
        <v>94500</v>
      </c>
      <c r="K202" s="3">
        <v>1224</v>
      </c>
      <c r="L202" s="4">
        <v>137900</v>
      </c>
    </row>
    <row r="203" spans="1:12" x14ac:dyDescent="0.2">
      <c r="A203">
        <v>202</v>
      </c>
      <c r="B203" s="10">
        <v>171500</v>
      </c>
      <c r="C203">
        <v>3</v>
      </c>
      <c r="H203" s="3">
        <v>234</v>
      </c>
      <c r="I203" s="4">
        <v>128200</v>
      </c>
      <c r="K203" s="3">
        <v>1227</v>
      </c>
      <c r="L203" s="4">
        <v>214000</v>
      </c>
    </row>
    <row r="204" spans="1:12" x14ac:dyDescent="0.2">
      <c r="A204">
        <v>203</v>
      </c>
      <c r="B204" s="10">
        <v>112000</v>
      </c>
      <c r="C204">
        <v>2</v>
      </c>
      <c r="H204" s="3">
        <v>236</v>
      </c>
      <c r="I204" s="4">
        <v>89500</v>
      </c>
      <c r="K204" s="3">
        <v>1230</v>
      </c>
      <c r="L204" s="4">
        <v>127000</v>
      </c>
    </row>
    <row r="205" spans="1:12" x14ac:dyDescent="0.2">
      <c r="A205">
        <v>204</v>
      </c>
      <c r="B205" s="10">
        <v>149000</v>
      </c>
      <c r="C205">
        <v>1</v>
      </c>
      <c r="H205" s="3">
        <v>237</v>
      </c>
      <c r="I205" s="4">
        <v>185500</v>
      </c>
      <c r="K205" s="3">
        <v>1231</v>
      </c>
      <c r="L205" s="4">
        <v>190000</v>
      </c>
    </row>
    <row r="206" spans="1:12" x14ac:dyDescent="0.2">
      <c r="A206">
        <v>205</v>
      </c>
      <c r="B206" s="10">
        <v>110000</v>
      </c>
      <c r="C206">
        <v>2</v>
      </c>
      <c r="H206" s="3">
        <v>238</v>
      </c>
      <c r="I206" s="4">
        <v>194500</v>
      </c>
      <c r="K206" s="3">
        <v>1235</v>
      </c>
      <c r="L206" s="4">
        <v>130000</v>
      </c>
    </row>
    <row r="207" spans="1:12" x14ac:dyDescent="0.2">
      <c r="A207">
        <v>206</v>
      </c>
      <c r="B207" s="10">
        <v>180500</v>
      </c>
      <c r="C207">
        <v>3</v>
      </c>
      <c r="H207" s="3">
        <v>239</v>
      </c>
      <c r="I207" s="4">
        <v>318000</v>
      </c>
      <c r="K207" s="3">
        <v>1236</v>
      </c>
      <c r="L207" s="4">
        <v>138887</v>
      </c>
    </row>
    <row r="208" spans="1:12" x14ac:dyDescent="0.2">
      <c r="A208">
        <v>207</v>
      </c>
      <c r="B208" s="10">
        <v>143900</v>
      </c>
      <c r="C208">
        <v>3</v>
      </c>
      <c r="H208" s="3">
        <v>240</v>
      </c>
      <c r="I208" s="4">
        <v>113000</v>
      </c>
      <c r="K208" s="3">
        <v>1238</v>
      </c>
      <c r="L208" s="4">
        <v>195000</v>
      </c>
    </row>
    <row r="209" spans="1:12" x14ac:dyDescent="0.2">
      <c r="A209">
        <v>208</v>
      </c>
      <c r="B209" s="10">
        <v>141000</v>
      </c>
      <c r="C209">
        <v>3</v>
      </c>
      <c r="H209" s="3">
        <v>241</v>
      </c>
      <c r="I209" s="4">
        <v>262500</v>
      </c>
      <c r="K209" s="3">
        <v>1263</v>
      </c>
      <c r="L209" s="4">
        <v>161500</v>
      </c>
    </row>
    <row r="210" spans="1:12" x14ac:dyDescent="0.2">
      <c r="A210">
        <v>209</v>
      </c>
      <c r="B210" s="10">
        <v>277000</v>
      </c>
      <c r="C210">
        <v>3</v>
      </c>
      <c r="H210" s="3">
        <v>242</v>
      </c>
      <c r="I210" s="4">
        <v>110500</v>
      </c>
      <c r="K210" s="3">
        <v>1267</v>
      </c>
      <c r="L210" s="4">
        <v>122000</v>
      </c>
    </row>
    <row r="211" spans="1:12" x14ac:dyDescent="0.2">
      <c r="A211">
        <v>210</v>
      </c>
      <c r="B211" s="10">
        <v>145000</v>
      </c>
      <c r="C211">
        <v>3</v>
      </c>
      <c r="H211" s="3">
        <v>243</v>
      </c>
      <c r="I211" s="4">
        <v>79000</v>
      </c>
      <c r="K211" s="3">
        <v>1269</v>
      </c>
      <c r="L211" s="4">
        <v>381000</v>
      </c>
    </row>
    <row r="212" spans="1:12" x14ac:dyDescent="0.2">
      <c r="A212">
        <v>211</v>
      </c>
      <c r="B212" s="10">
        <v>98000</v>
      </c>
      <c r="C212">
        <v>2</v>
      </c>
      <c r="H212" s="3">
        <v>244</v>
      </c>
      <c r="I212" s="4">
        <v>120000</v>
      </c>
      <c r="K212" s="3">
        <v>1276</v>
      </c>
      <c r="L212" s="4">
        <v>137000</v>
      </c>
    </row>
    <row r="213" spans="1:12" x14ac:dyDescent="0.2">
      <c r="A213">
        <v>212</v>
      </c>
      <c r="B213" s="10">
        <v>186000</v>
      </c>
      <c r="C213">
        <v>3</v>
      </c>
      <c r="H213" s="3">
        <v>245</v>
      </c>
      <c r="I213" s="4">
        <v>205000</v>
      </c>
      <c r="K213" s="3">
        <v>1284</v>
      </c>
      <c r="L213" s="4">
        <v>139000</v>
      </c>
    </row>
    <row r="214" spans="1:12" x14ac:dyDescent="0.2">
      <c r="A214">
        <v>213</v>
      </c>
      <c r="B214" s="10">
        <v>252678</v>
      </c>
      <c r="C214">
        <v>3</v>
      </c>
      <c r="H214" s="3">
        <v>246</v>
      </c>
      <c r="I214" s="4">
        <v>241500</v>
      </c>
      <c r="K214" s="3">
        <v>1285</v>
      </c>
      <c r="L214" s="4">
        <v>169000</v>
      </c>
    </row>
    <row r="215" spans="1:12" x14ac:dyDescent="0.2">
      <c r="A215">
        <v>214</v>
      </c>
      <c r="B215" s="10">
        <v>156000</v>
      </c>
      <c r="C215">
        <v>3</v>
      </c>
      <c r="H215" s="3">
        <v>248</v>
      </c>
      <c r="I215" s="4">
        <v>140000</v>
      </c>
      <c r="K215" s="3">
        <v>1286</v>
      </c>
      <c r="L215" s="4">
        <v>132500</v>
      </c>
    </row>
    <row r="216" spans="1:12" x14ac:dyDescent="0.2">
      <c r="A216">
        <v>215</v>
      </c>
      <c r="B216" s="10">
        <v>161750</v>
      </c>
      <c r="C216">
        <v>3</v>
      </c>
      <c r="H216" s="3">
        <v>249</v>
      </c>
      <c r="I216" s="4">
        <v>180000</v>
      </c>
      <c r="K216" s="3">
        <v>1288</v>
      </c>
      <c r="L216" s="4">
        <v>190000</v>
      </c>
    </row>
    <row r="217" spans="1:12" x14ac:dyDescent="0.2">
      <c r="A217">
        <v>216</v>
      </c>
      <c r="B217" s="10">
        <v>134450</v>
      </c>
      <c r="C217">
        <v>2</v>
      </c>
      <c r="H217" s="3">
        <v>251</v>
      </c>
      <c r="I217" s="4">
        <v>76500</v>
      </c>
      <c r="K217" s="3">
        <v>1293</v>
      </c>
      <c r="L217" s="4">
        <v>107500</v>
      </c>
    </row>
    <row r="218" spans="1:12" x14ac:dyDescent="0.2">
      <c r="A218">
        <v>217</v>
      </c>
      <c r="B218" s="10">
        <v>210000</v>
      </c>
      <c r="C218">
        <v>3</v>
      </c>
      <c r="H218" s="3">
        <v>252</v>
      </c>
      <c r="I218" s="4">
        <v>235000</v>
      </c>
      <c r="K218" s="3">
        <v>1294</v>
      </c>
      <c r="L218" s="4">
        <v>162900</v>
      </c>
    </row>
    <row r="219" spans="1:12" x14ac:dyDescent="0.2">
      <c r="A219">
        <v>218</v>
      </c>
      <c r="B219" s="10">
        <v>107000</v>
      </c>
      <c r="C219">
        <v>3</v>
      </c>
      <c r="H219" s="3">
        <v>253</v>
      </c>
      <c r="I219" s="4">
        <v>173000</v>
      </c>
      <c r="K219" s="3">
        <v>1303</v>
      </c>
      <c r="L219" s="4">
        <v>290000</v>
      </c>
    </row>
    <row r="220" spans="1:12" x14ac:dyDescent="0.2">
      <c r="A220">
        <v>219</v>
      </c>
      <c r="B220" s="10">
        <v>311500</v>
      </c>
      <c r="C220">
        <v>3</v>
      </c>
      <c r="H220" s="3">
        <v>254</v>
      </c>
      <c r="I220" s="4">
        <v>158000</v>
      </c>
      <c r="K220" s="3">
        <v>1313</v>
      </c>
      <c r="L220" s="4">
        <v>302000</v>
      </c>
    </row>
    <row r="221" spans="1:12" x14ac:dyDescent="0.2">
      <c r="A221">
        <v>220</v>
      </c>
      <c r="B221" s="10">
        <v>167240</v>
      </c>
      <c r="C221">
        <v>2</v>
      </c>
      <c r="H221" s="3">
        <v>255</v>
      </c>
      <c r="I221" s="4">
        <v>145000</v>
      </c>
      <c r="K221" s="3">
        <v>1314</v>
      </c>
      <c r="L221" s="4">
        <v>333168</v>
      </c>
    </row>
    <row r="222" spans="1:12" x14ac:dyDescent="0.2">
      <c r="A222">
        <v>221</v>
      </c>
      <c r="B222" s="10">
        <v>204900</v>
      </c>
      <c r="C222">
        <v>2</v>
      </c>
      <c r="H222" s="3">
        <v>257</v>
      </c>
      <c r="I222" s="4">
        <v>207500</v>
      </c>
      <c r="K222" s="3">
        <v>1316</v>
      </c>
      <c r="L222" s="4">
        <v>206900</v>
      </c>
    </row>
    <row r="223" spans="1:12" x14ac:dyDescent="0.2">
      <c r="A223">
        <v>222</v>
      </c>
      <c r="B223" s="10">
        <v>200000</v>
      </c>
      <c r="C223">
        <v>4</v>
      </c>
      <c r="H223" s="3">
        <v>258</v>
      </c>
      <c r="I223" s="4">
        <v>220000</v>
      </c>
      <c r="K223" s="3">
        <v>1329</v>
      </c>
      <c r="L223" s="4">
        <v>256000</v>
      </c>
    </row>
    <row r="224" spans="1:12" x14ac:dyDescent="0.2">
      <c r="A224">
        <v>223</v>
      </c>
      <c r="B224" s="10">
        <v>179900</v>
      </c>
      <c r="C224">
        <v>3</v>
      </c>
      <c r="H224" s="3">
        <v>259</v>
      </c>
      <c r="I224" s="4">
        <v>231500</v>
      </c>
      <c r="K224" s="3">
        <v>1337</v>
      </c>
      <c r="L224" s="4">
        <v>135000</v>
      </c>
    </row>
    <row r="225" spans="1:12" x14ac:dyDescent="0.2">
      <c r="A225">
        <v>224</v>
      </c>
      <c r="B225" s="10">
        <v>97000</v>
      </c>
      <c r="C225">
        <v>2</v>
      </c>
      <c r="H225" s="3">
        <v>260</v>
      </c>
      <c r="I225" s="4">
        <v>97000</v>
      </c>
      <c r="K225" s="3">
        <v>1350</v>
      </c>
      <c r="L225" s="4">
        <v>122000</v>
      </c>
    </row>
    <row r="226" spans="1:12" x14ac:dyDescent="0.2">
      <c r="A226">
        <v>225</v>
      </c>
      <c r="B226" s="10">
        <v>386250</v>
      </c>
      <c r="C226">
        <v>3</v>
      </c>
      <c r="H226" s="3">
        <v>261</v>
      </c>
      <c r="I226" s="4">
        <v>176000</v>
      </c>
      <c r="K226" s="3">
        <v>1351</v>
      </c>
      <c r="L226" s="4">
        <v>200000</v>
      </c>
    </row>
    <row r="227" spans="1:12" x14ac:dyDescent="0.2">
      <c r="A227">
        <v>226</v>
      </c>
      <c r="B227" s="10">
        <v>112000</v>
      </c>
      <c r="C227">
        <v>3</v>
      </c>
      <c r="H227" s="3">
        <v>262</v>
      </c>
      <c r="I227" s="4">
        <v>276000</v>
      </c>
      <c r="K227" s="3">
        <v>1352</v>
      </c>
      <c r="L227" s="4">
        <v>171000</v>
      </c>
    </row>
    <row r="228" spans="1:12" x14ac:dyDescent="0.2">
      <c r="A228">
        <v>227</v>
      </c>
      <c r="B228" s="10">
        <v>290000</v>
      </c>
      <c r="C228">
        <v>4</v>
      </c>
      <c r="H228" s="3">
        <v>263</v>
      </c>
      <c r="I228" s="4">
        <v>151000</v>
      </c>
      <c r="K228" s="3">
        <v>1354</v>
      </c>
      <c r="L228" s="4">
        <v>410000</v>
      </c>
    </row>
    <row r="229" spans="1:12" x14ac:dyDescent="0.2">
      <c r="A229">
        <v>228</v>
      </c>
      <c r="B229" s="10">
        <v>106000</v>
      </c>
      <c r="C229">
        <v>2</v>
      </c>
      <c r="H229" s="3">
        <v>264</v>
      </c>
      <c r="I229" s="4">
        <v>130000</v>
      </c>
      <c r="K229" s="3">
        <v>1356</v>
      </c>
      <c r="L229" s="4">
        <v>170000</v>
      </c>
    </row>
    <row r="230" spans="1:12" x14ac:dyDescent="0.2">
      <c r="A230">
        <v>229</v>
      </c>
      <c r="B230" s="10">
        <v>125000</v>
      </c>
      <c r="C230">
        <v>3</v>
      </c>
      <c r="H230" s="3">
        <v>265</v>
      </c>
      <c r="I230" s="4">
        <v>73000</v>
      </c>
      <c r="K230" s="3">
        <v>1361</v>
      </c>
      <c r="L230" s="4">
        <v>189000</v>
      </c>
    </row>
    <row r="231" spans="1:12" x14ac:dyDescent="0.2">
      <c r="A231">
        <v>230</v>
      </c>
      <c r="B231" s="10">
        <v>192500</v>
      </c>
      <c r="C231">
        <v>2</v>
      </c>
      <c r="H231" s="3">
        <v>266</v>
      </c>
      <c r="I231" s="4">
        <v>175500</v>
      </c>
      <c r="K231" s="3">
        <v>1363</v>
      </c>
      <c r="L231" s="4">
        <v>104900</v>
      </c>
    </row>
    <row r="232" spans="1:12" x14ac:dyDescent="0.2">
      <c r="A232">
        <v>231</v>
      </c>
      <c r="B232" s="10">
        <v>148000</v>
      </c>
      <c r="C232">
        <v>3</v>
      </c>
      <c r="H232" s="3">
        <v>267</v>
      </c>
      <c r="I232" s="4">
        <v>185000</v>
      </c>
      <c r="K232" s="3">
        <v>1368</v>
      </c>
      <c r="L232" s="4">
        <v>127000</v>
      </c>
    </row>
    <row r="233" spans="1:12" x14ac:dyDescent="0.2">
      <c r="A233">
        <v>232</v>
      </c>
      <c r="B233" s="10">
        <v>403000</v>
      </c>
      <c r="C233">
        <v>4</v>
      </c>
      <c r="H233" s="3">
        <v>269</v>
      </c>
      <c r="I233" s="4">
        <v>120500</v>
      </c>
      <c r="K233" s="3">
        <v>1382</v>
      </c>
      <c r="L233" s="4">
        <v>237500</v>
      </c>
    </row>
    <row r="234" spans="1:12" x14ac:dyDescent="0.2">
      <c r="A234">
        <v>233</v>
      </c>
      <c r="B234" s="10">
        <v>94500</v>
      </c>
      <c r="C234">
        <v>2</v>
      </c>
      <c r="H234" s="3">
        <v>270</v>
      </c>
      <c r="I234" s="4">
        <v>148000</v>
      </c>
      <c r="K234" s="3">
        <v>1383</v>
      </c>
      <c r="L234" s="4">
        <v>157000</v>
      </c>
    </row>
    <row r="235" spans="1:12" x14ac:dyDescent="0.2">
      <c r="A235">
        <v>234</v>
      </c>
      <c r="B235" s="10">
        <v>128200</v>
      </c>
      <c r="C235">
        <v>3</v>
      </c>
      <c r="H235" s="3">
        <v>271</v>
      </c>
      <c r="I235" s="4">
        <v>266000</v>
      </c>
      <c r="K235" s="3">
        <v>1387</v>
      </c>
      <c r="L235" s="4">
        <v>250000</v>
      </c>
    </row>
    <row r="236" spans="1:12" x14ac:dyDescent="0.2">
      <c r="A236">
        <v>235</v>
      </c>
      <c r="B236" s="10">
        <v>216500</v>
      </c>
      <c r="C236">
        <v>4</v>
      </c>
      <c r="H236" s="3">
        <v>272</v>
      </c>
      <c r="I236" s="4">
        <v>241500</v>
      </c>
      <c r="K236" s="3">
        <v>1388</v>
      </c>
      <c r="L236" s="4">
        <v>136000</v>
      </c>
    </row>
    <row r="237" spans="1:12" x14ac:dyDescent="0.2">
      <c r="A237">
        <v>236</v>
      </c>
      <c r="B237" s="10">
        <v>89500</v>
      </c>
      <c r="C237">
        <v>2</v>
      </c>
      <c r="H237" s="3">
        <v>274</v>
      </c>
      <c r="I237" s="4">
        <v>139000</v>
      </c>
      <c r="K237" s="3">
        <v>1392</v>
      </c>
      <c r="L237" s="4">
        <v>124000</v>
      </c>
    </row>
    <row r="238" spans="1:12" x14ac:dyDescent="0.2">
      <c r="A238">
        <v>237</v>
      </c>
      <c r="B238" s="10">
        <v>185500</v>
      </c>
      <c r="C238">
        <v>3</v>
      </c>
      <c r="H238" s="3">
        <v>275</v>
      </c>
      <c r="I238" s="4">
        <v>124500</v>
      </c>
      <c r="K238" s="3">
        <v>1396</v>
      </c>
      <c r="L238" s="4">
        <v>281213</v>
      </c>
    </row>
    <row r="239" spans="1:12" x14ac:dyDescent="0.2">
      <c r="A239">
        <v>238</v>
      </c>
      <c r="B239" s="10">
        <v>194500</v>
      </c>
      <c r="C239">
        <v>3</v>
      </c>
      <c r="H239" s="3">
        <v>276</v>
      </c>
      <c r="I239" s="4">
        <v>205000</v>
      </c>
      <c r="K239" s="3">
        <v>1398</v>
      </c>
      <c r="L239" s="4">
        <v>137500</v>
      </c>
    </row>
    <row r="240" spans="1:12" x14ac:dyDescent="0.2">
      <c r="A240">
        <v>239</v>
      </c>
      <c r="B240" s="10">
        <v>318000</v>
      </c>
      <c r="C240">
        <v>3</v>
      </c>
      <c r="H240" s="3">
        <v>277</v>
      </c>
      <c r="I240" s="4">
        <v>201000</v>
      </c>
      <c r="K240" s="3">
        <v>1415</v>
      </c>
      <c r="L240" s="4">
        <v>207000</v>
      </c>
    </row>
    <row r="241" spans="1:12" x14ac:dyDescent="0.2">
      <c r="A241">
        <v>240</v>
      </c>
      <c r="B241" s="10">
        <v>113000</v>
      </c>
      <c r="C241">
        <v>3</v>
      </c>
      <c r="H241" s="3">
        <v>278</v>
      </c>
      <c r="I241" s="4">
        <v>141000</v>
      </c>
      <c r="K241" s="3">
        <v>1417</v>
      </c>
      <c r="L241" s="4">
        <v>122500</v>
      </c>
    </row>
    <row r="242" spans="1:12" x14ac:dyDescent="0.2">
      <c r="A242">
        <v>241</v>
      </c>
      <c r="B242" s="10">
        <v>262500</v>
      </c>
      <c r="C242">
        <v>3</v>
      </c>
      <c r="H242" s="3">
        <v>279</v>
      </c>
      <c r="I242" s="4">
        <v>415298</v>
      </c>
      <c r="K242" s="3">
        <v>1424</v>
      </c>
      <c r="L242" s="4">
        <v>274970</v>
      </c>
    </row>
    <row r="243" spans="1:12" x14ac:dyDescent="0.2">
      <c r="A243">
        <v>242</v>
      </c>
      <c r="B243" s="10">
        <v>110500</v>
      </c>
      <c r="C243">
        <v>2</v>
      </c>
      <c r="H243" s="3">
        <v>281</v>
      </c>
      <c r="I243" s="4">
        <v>228500</v>
      </c>
      <c r="K243" s="3">
        <v>1431</v>
      </c>
      <c r="L243" s="4">
        <v>192140</v>
      </c>
    </row>
    <row r="244" spans="1:12" x14ac:dyDescent="0.2">
      <c r="A244">
        <v>243</v>
      </c>
      <c r="B244" s="10">
        <v>79000</v>
      </c>
      <c r="C244">
        <v>3</v>
      </c>
      <c r="H244" s="3">
        <v>282</v>
      </c>
      <c r="I244" s="4">
        <v>185000</v>
      </c>
      <c r="K244" s="3">
        <v>1433</v>
      </c>
      <c r="L244" s="4">
        <v>64500</v>
      </c>
    </row>
    <row r="245" spans="1:12" x14ac:dyDescent="0.2">
      <c r="A245">
        <v>244</v>
      </c>
      <c r="B245" s="10">
        <v>120000</v>
      </c>
      <c r="C245">
        <v>3</v>
      </c>
      <c r="H245" s="3">
        <v>283</v>
      </c>
      <c r="I245" s="4">
        <v>207500</v>
      </c>
      <c r="K245" s="3">
        <v>1451</v>
      </c>
      <c r="L245" s="4">
        <v>136000</v>
      </c>
    </row>
    <row r="246" spans="1:12" x14ac:dyDescent="0.2">
      <c r="A246">
        <v>245</v>
      </c>
      <c r="B246" s="10">
        <v>205000</v>
      </c>
      <c r="C246">
        <v>3</v>
      </c>
      <c r="H246" s="3">
        <v>284</v>
      </c>
      <c r="I246" s="4">
        <v>244600</v>
      </c>
      <c r="K246" s="3">
        <v>1458</v>
      </c>
      <c r="L246" s="4">
        <v>266500</v>
      </c>
    </row>
    <row r="247" spans="1:12" x14ac:dyDescent="0.2">
      <c r="A247">
        <v>246</v>
      </c>
      <c r="B247" s="10">
        <v>241500</v>
      </c>
      <c r="C247">
        <v>3</v>
      </c>
      <c r="H247" s="3">
        <v>285</v>
      </c>
      <c r="I247" s="4">
        <v>179200</v>
      </c>
      <c r="K247" s="3" t="s">
        <v>275</v>
      </c>
      <c r="L247" s="4">
        <v>51953380</v>
      </c>
    </row>
    <row r="248" spans="1:12" x14ac:dyDescent="0.2">
      <c r="A248">
        <v>247</v>
      </c>
      <c r="B248" s="10">
        <v>137000</v>
      </c>
      <c r="C248">
        <v>4</v>
      </c>
      <c r="H248" s="3">
        <v>286</v>
      </c>
      <c r="I248" s="4">
        <v>164700</v>
      </c>
    </row>
    <row r="249" spans="1:12" x14ac:dyDescent="0.2">
      <c r="A249">
        <v>248</v>
      </c>
      <c r="B249" s="10">
        <v>140000</v>
      </c>
      <c r="C249">
        <v>2</v>
      </c>
      <c r="H249" s="3">
        <v>287</v>
      </c>
      <c r="I249" s="4">
        <v>159000</v>
      </c>
    </row>
    <row r="250" spans="1:12" x14ac:dyDescent="0.2">
      <c r="A250">
        <v>249</v>
      </c>
      <c r="B250" s="10">
        <v>180000</v>
      </c>
      <c r="C250">
        <v>3</v>
      </c>
      <c r="H250" s="3">
        <v>288</v>
      </c>
      <c r="I250" s="4">
        <v>88000</v>
      </c>
    </row>
    <row r="251" spans="1:12" x14ac:dyDescent="0.2">
      <c r="A251">
        <v>250</v>
      </c>
      <c r="B251" s="10">
        <v>277000</v>
      </c>
      <c r="C251">
        <v>4</v>
      </c>
      <c r="H251" s="3">
        <v>289</v>
      </c>
      <c r="I251" s="4">
        <v>122000</v>
      </c>
    </row>
    <row r="252" spans="1:12" x14ac:dyDescent="0.2">
      <c r="A252">
        <v>251</v>
      </c>
      <c r="B252" s="10">
        <v>76500</v>
      </c>
      <c r="C252">
        <v>3</v>
      </c>
      <c r="H252" s="3">
        <v>290</v>
      </c>
      <c r="I252" s="4">
        <v>153575</v>
      </c>
    </row>
    <row r="253" spans="1:12" x14ac:dyDescent="0.2">
      <c r="A253">
        <v>252</v>
      </c>
      <c r="B253" s="10">
        <v>235000</v>
      </c>
      <c r="C253">
        <v>2</v>
      </c>
      <c r="H253" s="3">
        <v>291</v>
      </c>
      <c r="I253" s="4">
        <v>233230</v>
      </c>
    </row>
    <row r="254" spans="1:12" x14ac:dyDescent="0.2">
      <c r="A254">
        <v>253</v>
      </c>
      <c r="B254" s="10">
        <v>173000</v>
      </c>
      <c r="C254">
        <v>3</v>
      </c>
      <c r="H254" s="3">
        <v>293</v>
      </c>
      <c r="I254" s="4">
        <v>131000</v>
      </c>
    </row>
    <row r="255" spans="1:12" x14ac:dyDescent="0.2">
      <c r="A255">
        <v>254</v>
      </c>
      <c r="B255" s="10">
        <v>158000</v>
      </c>
      <c r="C255">
        <v>3</v>
      </c>
      <c r="H255" s="3">
        <v>294</v>
      </c>
      <c r="I255" s="4">
        <v>235000</v>
      </c>
    </row>
    <row r="256" spans="1:12" x14ac:dyDescent="0.2">
      <c r="A256">
        <v>255</v>
      </c>
      <c r="B256" s="10">
        <v>145000</v>
      </c>
      <c r="C256">
        <v>3</v>
      </c>
      <c r="H256" s="3">
        <v>295</v>
      </c>
      <c r="I256" s="4">
        <v>167000</v>
      </c>
    </row>
    <row r="257" spans="1:9" x14ac:dyDescent="0.2">
      <c r="A257">
        <v>256</v>
      </c>
      <c r="B257" s="10">
        <v>230000</v>
      </c>
      <c r="C257">
        <v>4</v>
      </c>
      <c r="H257" s="3">
        <v>296</v>
      </c>
      <c r="I257" s="4">
        <v>142500</v>
      </c>
    </row>
    <row r="258" spans="1:9" x14ac:dyDescent="0.2">
      <c r="A258">
        <v>257</v>
      </c>
      <c r="B258" s="10">
        <v>207500</v>
      </c>
      <c r="C258">
        <v>3</v>
      </c>
      <c r="H258" s="3">
        <v>298</v>
      </c>
      <c r="I258" s="4">
        <v>239000</v>
      </c>
    </row>
    <row r="259" spans="1:9" x14ac:dyDescent="0.2">
      <c r="A259">
        <v>258</v>
      </c>
      <c r="B259" s="10">
        <v>220000</v>
      </c>
      <c r="C259">
        <v>3</v>
      </c>
      <c r="H259" s="3">
        <v>299</v>
      </c>
      <c r="I259" s="4">
        <v>175000</v>
      </c>
    </row>
    <row r="260" spans="1:9" x14ac:dyDescent="0.2">
      <c r="A260">
        <v>259</v>
      </c>
      <c r="B260" s="10">
        <v>231500</v>
      </c>
      <c r="C260">
        <v>3</v>
      </c>
      <c r="H260" s="3">
        <v>300</v>
      </c>
      <c r="I260" s="4">
        <v>158500</v>
      </c>
    </row>
    <row r="261" spans="1:9" x14ac:dyDescent="0.2">
      <c r="A261">
        <v>260</v>
      </c>
      <c r="B261" s="10">
        <v>97000</v>
      </c>
      <c r="C261">
        <v>2</v>
      </c>
      <c r="H261" s="3">
        <v>301</v>
      </c>
      <c r="I261" s="4">
        <v>157000</v>
      </c>
    </row>
    <row r="262" spans="1:9" x14ac:dyDescent="0.2">
      <c r="A262">
        <v>261</v>
      </c>
      <c r="B262" s="10">
        <v>176000</v>
      </c>
      <c r="C262">
        <v>3</v>
      </c>
      <c r="H262" s="3">
        <v>303</v>
      </c>
      <c r="I262" s="4">
        <v>205000</v>
      </c>
    </row>
    <row r="263" spans="1:9" x14ac:dyDescent="0.2">
      <c r="A263">
        <v>262</v>
      </c>
      <c r="B263" s="10">
        <v>276000</v>
      </c>
      <c r="C263">
        <v>3</v>
      </c>
      <c r="H263" s="3">
        <v>304</v>
      </c>
      <c r="I263" s="4">
        <v>149900</v>
      </c>
    </row>
    <row r="264" spans="1:9" x14ac:dyDescent="0.2">
      <c r="A264">
        <v>263</v>
      </c>
      <c r="B264" s="10">
        <v>151000</v>
      </c>
      <c r="C264">
        <v>3</v>
      </c>
      <c r="H264" s="3">
        <v>305</v>
      </c>
      <c r="I264" s="4">
        <v>295000</v>
      </c>
    </row>
    <row r="265" spans="1:9" x14ac:dyDescent="0.2">
      <c r="A265">
        <v>264</v>
      </c>
      <c r="B265" s="10">
        <v>130000</v>
      </c>
      <c r="C265">
        <v>3</v>
      </c>
      <c r="H265" s="3">
        <v>306</v>
      </c>
      <c r="I265" s="4">
        <v>305900</v>
      </c>
    </row>
    <row r="266" spans="1:9" x14ac:dyDescent="0.2">
      <c r="A266">
        <v>265</v>
      </c>
      <c r="B266" s="10">
        <v>73000</v>
      </c>
      <c r="C266">
        <v>2</v>
      </c>
      <c r="H266" s="3">
        <v>308</v>
      </c>
      <c r="I266" s="4">
        <v>89500</v>
      </c>
    </row>
    <row r="267" spans="1:9" x14ac:dyDescent="0.2">
      <c r="A267">
        <v>266</v>
      </c>
      <c r="B267" s="10">
        <v>175500</v>
      </c>
      <c r="C267">
        <v>3</v>
      </c>
      <c r="H267" s="3">
        <v>309</v>
      </c>
      <c r="I267" s="4">
        <v>82500</v>
      </c>
    </row>
    <row r="268" spans="1:9" x14ac:dyDescent="0.2">
      <c r="A268">
        <v>267</v>
      </c>
      <c r="B268" s="10">
        <v>185000</v>
      </c>
      <c r="C268">
        <v>3</v>
      </c>
      <c r="H268" s="3">
        <v>310</v>
      </c>
      <c r="I268" s="4">
        <v>360000</v>
      </c>
    </row>
    <row r="269" spans="1:9" x14ac:dyDescent="0.2">
      <c r="A269">
        <v>268</v>
      </c>
      <c r="B269" s="10">
        <v>179500</v>
      </c>
      <c r="C269">
        <v>4</v>
      </c>
      <c r="H269" s="3">
        <v>311</v>
      </c>
      <c r="I269" s="4">
        <v>165600</v>
      </c>
    </row>
    <row r="270" spans="1:9" x14ac:dyDescent="0.2">
      <c r="A270">
        <v>269</v>
      </c>
      <c r="B270" s="10">
        <v>120500</v>
      </c>
      <c r="C270">
        <v>2</v>
      </c>
      <c r="H270" s="3">
        <v>312</v>
      </c>
      <c r="I270" s="4">
        <v>132000</v>
      </c>
    </row>
    <row r="271" spans="1:9" x14ac:dyDescent="0.2">
      <c r="A271">
        <v>270</v>
      </c>
      <c r="B271" s="10">
        <v>148000</v>
      </c>
      <c r="C271">
        <v>3</v>
      </c>
      <c r="H271" s="3">
        <v>313</v>
      </c>
      <c r="I271" s="4">
        <v>119900</v>
      </c>
    </row>
    <row r="272" spans="1:9" x14ac:dyDescent="0.2">
      <c r="A272">
        <v>271</v>
      </c>
      <c r="B272" s="10">
        <v>266000</v>
      </c>
      <c r="C272">
        <v>3</v>
      </c>
      <c r="H272" s="3">
        <v>314</v>
      </c>
      <c r="I272" s="4">
        <v>375000</v>
      </c>
    </row>
    <row r="273" spans="1:9" x14ac:dyDescent="0.2">
      <c r="A273">
        <v>272</v>
      </c>
      <c r="B273" s="10">
        <v>241500</v>
      </c>
      <c r="C273">
        <v>2</v>
      </c>
      <c r="H273" s="3">
        <v>315</v>
      </c>
      <c r="I273" s="4">
        <v>178000</v>
      </c>
    </row>
    <row r="274" spans="1:9" x14ac:dyDescent="0.2">
      <c r="A274">
        <v>273</v>
      </c>
      <c r="B274" s="10">
        <v>290000</v>
      </c>
      <c r="C274">
        <v>4</v>
      </c>
      <c r="H274" s="3">
        <v>316</v>
      </c>
      <c r="I274" s="4">
        <v>188500</v>
      </c>
    </row>
    <row r="275" spans="1:9" x14ac:dyDescent="0.2">
      <c r="A275">
        <v>274</v>
      </c>
      <c r="B275" s="10">
        <v>139000</v>
      </c>
      <c r="C275">
        <v>3</v>
      </c>
      <c r="H275" s="3">
        <v>318</v>
      </c>
      <c r="I275" s="4">
        <v>270000</v>
      </c>
    </row>
    <row r="276" spans="1:9" x14ac:dyDescent="0.2">
      <c r="A276">
        <v>275</v>
      </c>
      <c r="B276" s="10">
        <v>124500</v>
      </c>
      <c r="C276">
        <v>2</v>
      </c>
      <c r="H276" s="3">
        <v>320</v>
      </c>
      <c r="I276" s="4">
        <v>187500</v>
      </c>
    </row>
    <row r="277" spans="1:9" x14ac:dyDescent="0.2">
      <c r="A277">
        <v>276</v>
      </c>
      <c r="B277" s="10">
        <v>205000</v>
      </c>
      <c r="C277">
        <v>3</v>
      </c>
      <c r="H277" s="3">
        <v>324</v>
      </c>
      <c r="I277" s="4">
        <v>126175</v>
      </c>
    </row>
    <row r="278" spans="1:9" x14ac:dyDescent="0.2">
      <c r="A278">
        <v>277</v>
      </c>
      <c r="B278" s="10">
        <v>201000</v>
      </c>
      <c r="C278">
        <v>3</v>
      </c>
      <c r="H278" s="3">
        <v>326</v>
      </c>
      <c r="I278" s="4">
        <v>87000</v>
      </c>
    </row>
    <row r="279" spans="1:9" x14ac:dyDescent="0.2">
      <c r="A279">
        <v>278</v>
      </c>
      <c r="B279" s="10">
        <v>141000</v>
      </c>
      <c r="C279">
        <v>2</v>
      </c>
      <c r="H279" s="3">
        <v>327</v>
      </c>
      <c r="I279" s="4">
        <v>324000</v>
      </c>
    </row>
    <row r="280" spans="1:9" x14ac:dyDescent="0.2">
      <c r="A280">
        <v>279</v>
      </c>
      <c r="B280" s="10">
        <v>415298</v>
      </c>
      <c r="C280">
        <v>3</v>
      </c>
      <c r="H280" s="3">
        <v>328</v>
      </c>
      <c r="I280" s="4">
        <v>145250</v>
      </c>
    </row>
    <row r="281" spans="1:9" x14ac:dyDescent="0.2">
      <c r="A281">
        <v>280</v>
      </c>
      <c r="B281" s="10">
        <v>192000</v>
      </c>
      <c r="C281">
        <v>4</v>
      </c>
      <c r="H281" s="3">
        <v>330</v>
      </c>
      <c r="I281" s="4">
        <v>78000</v>
      </c>
    </row>
    <row r="282" spans="1:9" x14ac:dyDescent="0.2">
      <c r="A282">
        <v>281</v>
      </c>
      <c r="B282" s="10">
        <v>228500</v>
      </c>
      <c r="C282">
        <v>3</v>
      </c>
      <c r="H282" s="3">
        <v>332</v>
      </c>
      <c r="I282" s="4">
        <v>139000</v>
      </c>
    </row>
    <row r="283" spans="1:9" x14ac:dyDescent="0.2">
      <c r="A283">
        <v>282</v>
      </c>
      <c r="B283" s="10">
        <v>185000</v>
      </c>
      <c r="C283">
        <v>2</v>
      </c>
      <c r="H283" s="3">
        <v>333</v>
      </c>
      <c r="I283" s="4">
        <v>284000</v>
      </c>
    </row>
    <row r="284" spans="1:9" x14ac:dyDescent="0.2">
      <c r="A284">
        <v>283</v>
      </c>
      <c r="B284" s="10">
        <v>207500</v>
      </c>
      <c r="C284">
        <v>2</v>
      </c>
      <c r="H284" s="3">
        <v>334</v>
      </c>
      <c r="I284" s="4">
        <v>207000</v>
      </c>
    </row>
    <row r="285" spans="1:9" x14ac:dyDescent="0.2">
      <c r="A285">
        <v>284</v>
      </c>
      <c r="B285" s="10">
        <v>244600</v>
      </c>
      <c r="C285">
        <v>3</v>
      </c>
      <c r="H285" s="3">
        <v>335</v>
      </c>
      <c r="I285" s="4">
        <v>192000</v>
      </c>
    </row>
    <row r="286" spans="1:9" x14ac:dyDescent="0.2">
      <c r="A286">
        <v>285</v>
      </c>
      <c r="B286" s="10">
        <v>179200</v>
      </c>
      <c r="C286">
        <v>2</v>
      </c>
      <c r="H286" s="3">
        <v>336</v>
      </c>
      <c r="I286" s="4">
        <v>228950</v>
      </c>
    </row>
    <row r="287" spans="1:9" x14ac:dyDescent="0.2">
      <c r="A287">
        <v>286</v>
      </c>
      <c r="B287" s="10">
        <v>164700</v>
      </c>
      <c r="C287">
        <v>2</v>
      </c>
      <c r="H287" s="3">
        <v>337</v>
      </c>
      <c r="I287" s="4">
        <v>377426</v>
      </c>
    </row>
    <row r="288" spans="1:9" x14ac:dyDescent="0.2">
      <c r="A288">
        <v>287</v>
      </c>
      <c r="B288" s="10">
        <v>159000</v>
      </c>
      <c r="C288">
        <v>3</v>
      </c>
      <c r="H288" s="3">
        <v>338</v>
      </c>
      <c r="I288" s="4">
        <v>214000</v>
      </c>
    </row>
    <row r="289" spans="1:9" x14ac:dyDescent="0.2">
      <c r="A289">
        <v>288</v>
      </c>
      <c r="B289" s="10">
        <v>88000</v>
      </c>
      <c r="C289">
        <v>3</v>
      </c>
      <c r="H289" s="3">
        <v>339</v>
      </c>
      <c r="I289" s="4">
        <v>202500</v>
      </c>
    </row>
    <row r="290" spans="1:9" x14ac:dyDescent="0.2">
      <c r="A290">
        <v>289</v>
      </c>
      <c r="B290" s="10">
        <v>122000</v>
      </c>
      <c r="C290">
        <v>3</v>
      </c>
      <c r="H290" s="3">
        <v>340</v>
      </c>
      <c r="I290" s="4">
        <v>155000</v>
      </c>
    </row>
    <row r="291" spans="1:9" x14ac:dyDescent="0.2">
      <c r="A291">
        <v>290</v>
      </c>
      <c r="B291" s="10">
        <v>153575</v>
      </c>
      <c r="C291">
        <v>3</v>
      </c>
      <c r="H291" s="3">
        <v>342</v>
      </c>
      <c r="I291" s="4">
        <v>82000</v>
      </c>
    </row>
    <row r="292" spans="1:9" x14ac:dyDescent="0.2">
      <c r="A292">
        <v>291</v>
      </c>
      <c r="B292" s="10">
        <v>233230</v>
      </c>
      <c r="C292">
        <v>3</v>
      </c>
      <c r="H292" s="3">
        <v>343</v>
      </c>
      <c r="I292" s="4">
        <v>87500</v>
      </c>
    </row>
    <row r="293" spans="1:9" x14ac:dyDescent="0.2">
      <c r="A293">
        <v>292</v>
      </c>
      <c r="B293" s="10">
        <v>135900</v>
      </c>
      <c r="C293">
        <v>6</v>
      </c>
      <c r="H293" s="3">
        <v>344</v>
      </c>
      <c r="I293" s="4">
        <v>266000</v>
      </c>
    </row>
    <row r="294" spans="1:9" x14ac:dyDescent="0.2">
      <c r="A294">
        <v>293</v>
      </c>
      <c r="B294" s="10">
        <v>131000</v>
      </c>
      <c r="C294">
        <v>3</v>
      </c>
      <c r="H294" s="3">
        <v>345</v>
      </c>
      <c r="I294" s="4">
        <v>85000</v>
      </c>
    </row>
    <row r="295" spans="1:9" x14ac:dyDescent="0.2">
      <c r="A295">
        <v>294</v>
      </c>
      <c r="B295" s="10">
        <v>235000</v>
      </c>
      <c r="C295">
        <v>3</v>
      </c>
      <c r="H295" s="3">
        <v>346</v>
      </c>
      <c r="I295" s="4">
        <v>140200</v>
      </c>
    </row>
    <row r="296" spans="1:9" x14ac:dyDescent="0.2">
      <c r="A296">
        <v>295</v>
      </c>
      <c r="B296" s="10">
        <v>167000</v>
      </c>
      <c r="C296">
        <v>3</v>
      </c>
      <c r="H296" s="3">
        <v>347</v>
      </c>
      <c r="I296" s="4">
        <v>151500</v>
      </c>
    </row>
    <row r="297" spans="1:9" x14ac:dyDescent="0.2">
      <c r="A297">
        <v>296</v>
      </c>
      <c r="B297" s="10">
        <v>142500</v>
      </c>
      <c r="C297">
        <v>3</v>
      </c>
      <c r="H297" s="3">
        <v>348</v>
      </c>
      <c r="I297" s="4">
        <v>157500</v>
      </c>
    </row>
    <row r="298" spans="1:9" x14ac:dyDescent="0.2">
      <c r="A298">
        <v>297</v>
      </c>
      <c r="B298" s="10">
        <v>152000</v>
      </c>
      <c r="C298">
        <v>4</v>
      </c>
      <c r="H298" s="3">
        <v>349</v>
      </c>
      <c r="I298" s="4">
        <v>154000</v>
      </c>
    </row>
    <row r="299" spans="1:9" x14ac:dyDescent="0.2">
      <c r="A299">
        <v>298</v>
      </c>
      <c r="B299" s="10">
        <v>239000</v>
      </c>
      <c r="C299">
        <v>3</v>
      </c>
      <c r="H299" s="3">
        <v>351</v>
      </c>
      <c r="I299" s="4">
        <v>318061</v>
      </c>
    </row>
    <row r="300" spans="1:9" x14ac:dyDescent="0.2">
      <c r="A300">
        <v>299</v>
      </c>
      <c r="B300" s="10">
        <v>175000</v>
      </c>
      <c r="C300">
        <v>3</v>
      </c>
      <c r="H300" s="3">
        <v>352</v>
      </c>
      <c r="I300" s="4">
        <v>190000</v>
      </c>
    </row>
    <row r="301" spans="1:9" x14ac:dyDescent="0.2">
      <c r="A301">
        <v>300</v>
      </c>
      <c r="B301" s="10">
        <v>158500</v>
      </c>
      <c r="C301">
        <v>3</v>
      </c>
      <c r="H301" s="3">
        <v>353</v>
      </c>
      <c r="I301" s="4">
        <v>95000</v>
      </c>
    </row>
    <row r="302" spans="1:9" x14ac:dyDescent="0.2">
      <c r="A302">
        <v>301</v>
      </c>
      <c r="B302" s="10">
        <v>157000</v>
      </c>
      <c r="C302">
        <v>2</v>
      </c>
      <c r="H302" s="3">
        <v>354</v>
      </c>
      <c r="I302" s="4">
        <v>105900</v>
      </c>
    </row>
    <row r="303" spans="1:9" x14ac:dyDescent="0.2">
      <c r="A303">
        <v>302</v>
      </c>
      <c r="B303" s="10">
        <v>267000</v>
      </c>
      <c r="C303">
        <v>4</v>
      </c>
      <c r="H303" s="3">
        <v>355</v>
      </c>
      <c r="I303" s="4">
        <v>140000</v>
      </c>
    </row>
    <row r="304" spans="1:9" x14ac:dyDescent="0.2">
      <c r="A304">
        <v>303</v>
      </c>
      <c r="B304" s="10">
        <v>205000</v>
      </c>
      <c r="C304">
        <v>3</v>
      </c>
      <c r="H304" s="3">
        <v>356</v>
      </c>
      <c r="I304" s="4">
        <v>177500</v>
      </c>
    </row>
    <row r="305" spans="1:9" x14ac:dyDescent="0.2">
      <c r="A305">
        <v>304</v>
      </c>
      <c r="B305" s="10">
        <v>149900</v>
      </c>
      <c r="C305">
        <v>3</v>
      </c>
      <c r="H305" s="3">
        <v>357</v>
      </c>
      <c r="I305" s="4">
        <v>173000</v>
      </c>
    </row>
    <row r="306" spans="1:9" x14ac:dyDescent="0.2">
      <c r="A306">
        <v>305</v>
      </c>
      <c r="B306" s="10">
        <v>295000</v>
      </c>
      <c r="C306">
        <v>3</v>
      </c>
      <c r="H306" s="3">
        <v>358</v>
      </c>
      <c r="I306" s="4">
        <v>134000</v>
      </c>
    </row>
    <row r="307" spans="1:9" x14ac:dyDescent="0.2">
      <c r="A307">
        <v>306</v>
      </c>
      <c r="B307" s="10">
        <v>305900</v>
      </c>
      <c r="C307">
        <v>3</v>
      </c>
      <c r="H307" s="3">
        <v>359</v>
      </c>
      <c r="I307" s="4">
        <v>130000</v>
      </c>
    </row>
    <row r="308" spans="1:9" x14ac:dyDescent="0.2">
      <c r="A308">
        <v>307</v>
      </c>
      <c r="B308" s="10">
        <v>225000</v>
      </c>
      <c r="C308">
        <v>4</v>
      </c>
      <c r="H308" s="3">
        <v>360</v>
      </c>
      <c r="I308" s="4">
        <v>280000</v>
      </c>
    </row>
    <row r="309" spans="1:9" x14ac:dyDescent="0.2">
      <c r="A309">
        <v>308</v>
      </c>
      <c r="B309" s="10">
        <v>89500</v>
      </c>
      <c r="C309">
        <v>3</v>
      </c>
      <c r="H309" s="3">
        <v>361</v>
      </c>
      <c r="I309" s="4">
        <v>156000</v>
      </c>
    </row>
    <row r="310" spans="1:9" x14ac:dyDescent="0.2">
      <c r="A310">
        <v>309</v>
      </c>
      <c r="B310" s="10">
        <v>82500</v>
      </c>
      <c r="C310">
        <v>1</v>
      </c>
      <c r="H310" s="3">
        <v>362</v>
      </c>
      <c r="I310" s="4">
        <v>145000</v>
      </c>
    </row>
    <row r="311" spans="1:9" x14ac:dyDescent="0.2">
      <c r="A311">
        <v>310</v>
      </c>
      <c r="B311" s="10">
        <v>360000</v>
      </c>
      <c r="C311">
        <v>3</v>
      </c>
      <c r="H311" s="3">
        <v>364</v>
      </c>
      <c r="I311" s="4">
        <v>118000</v>
      </c>
    </row>
    <row r="312" spans="1:9" x14ac:dyDescent="0.2">
      <c r="A312">
        <v>311</v>
      </c>
      <c r="B312" s="10">
        <v>165600</v>
      </c>
      <c r="C312">
        <v>3</v>
      </c>
      <c r="H312" s="3">
        <v>365</v>
      </c>
      <c r="I312" s="4">
        <v>190000</v>
      </c>
    </row>
    <row r="313" spans="1:9" x14ac:dyDescent="0.2">
      <c r="A313">
        <v>312</v>
      </c>
      <c r="B313" s="10">
        <v>132000</v>
      </c>
      <c r="C313">
        <v>2</v>
      </c>
      <c r="H313" s="3">
        <v>366</v>
      </c>
      <c r="I313" s="4">
        <v>147000</v>
      </c>
    </row>
    <row r="314" spans="1:9" x14ac:dyDescent="0.2">
      <c r="A314">
        <v>313</v>
      </c>
      <c r="B314" s="10">
        <v>119900</v>
      </c>
      <c r="C314">
        <v>3</v>
      </c>
      <c r="H314" s="3">
        <v>367</v>
      </c>
      <c r="I314" s="4">
        <v>159000</v>
      </c>
    </row>
    <row r="315" spans="1:9" x14ac:dyDescent="0.2">
      <c r="A315">
        <v>314</v>
      </c>
      <c r="B315" s="10">
        <v>375000</v>
      </c>
      <c r="C315">
        <v>3</v>
      </c>
      <c r="H315" s="3">
        <v>368</v>
      </c>
      <c r="I315" s="4">
        <v>165000</v>
      </c>
    </row>
    <row r="316" spans="1:9" x14ac:dyDescent="0.2">
      <c r="A316">
        <v>315</v>
      </c>
      <c r="B316" s="10">
        <v>178000</v>
      </c>
      <c r="C316">
        <v>3</v>
      </c>
      <c r="H316" s="3">
        <v>369</v>
      </c>
      <c r="I316" s="4">
        <v>132000</v>
      </c>
    </row>
    <row r="317" spans="1:9" x14ac:dyDescent="0.2">
      <c r="A317">
        <v>316</v>
      </c>
      <c r="B317" s="10">
        <v>188500</v>
      </c>
      <c r="C317">
        <v>3</v>
      </c>
      <c r="H317" s="3">
        <v>370</v>
      </c>
      <c r="I317" s="4">
        <v>162000</v>
      </c>
    </row>
    <row r="318" spans="1:9" x14ac:dyDescent="0.2">
      <c r="A318">
        <v>317</v>
      </c>
      <c r="B318" s="10">
        <v>260000</v>
      </c>
      <c r="C318">
        <v>4</v>
      </c>
      <c r="H318" s="3">
        <v>371</v>
      </c>
      <c r="I318" s="4">
        <v>172400</v>
      </c>
    </row>
    <row r="319" spans="1:9" x14ac:dyDescent="0.2">
      <c r="A319">
        <v>318</v>
      </c>
      <c r="B319" s="10">
        <v>270000</v>
      </c>
      <c r="C319">
        <v>3</v>
      </c>
      <c r="H319" s="3">
        <v>373</v>
      </c>
      <c r="I319" s="4">
        <v>125000</v>
      </c>
    </row>
    <row r="320" spans="1:9" x14ac:dyDescent="0.2">
      <c r="A320">
        <v>319</v>
      </c>
      <c r="B320" s="10">
        <v>260000</v>
      </c>
      <c r="C320">
        <v>4</v>
      </c>
      <c r="H320" s="3">
        <v>374</v>
      </c>
      <c r="I320" s="4">
        <v>123000</v>
      </c>
    </row>
    <row r="321" spans="1:9" x14ac:dyDescent="0.2">
      <c r="A321">
        <v>320</v>
      </c>
      <c r="B321" s="10">
        <v>187500</v>
      </c>
      <c r="C321">
        <v>3</v>
      </c>
      <c r="H321" s="3">
        <v>376</v>
      </c>
      <c r="I321" s="4">
        <v>61000</v>
      </c>
    </row>
    <row r="322" spans="1:9" x14ac:dyDescent="0.2">
      <c r="A322">
        <v>321</v>
      </c>
      <c r="B322" s="10">
        <v>342643</v>
      </c>
      <c r="C322">
        <v>4</v>
      </c>
      <c r="H322" s="3">
        <v>377</v>
      </c>
      <c r="I322" s="4">
        <v>148000</v>
      </c>
    </row>
    <row r="323" spans="1:9" x14ac:dyDescent="0.2">
      <c r="A323">
        <v>322</v>
      </c>
      <c r="B323" s="10">
        <v>354000</v>
      </c>
      <c r="C323">
        <v>4</v>
      </c>
      <c r="H323" s="3">
        <v>379</v>
      </c>
      <c r="I323" s="4">
        <v>394432</v>
      </c>
    </row>
    <row r="324" spans="1:9" x14ac:dyDescent="0.2">
      <c r="A324">
        <v>323</v>
      </c>
      <c r="B324" s="10">
        <v>301000</v>
      </c>
      <c r="C324">
        <v>4</v>
      </c>
      <c r="H324" s="3">
        <v>380</v>
      </c>
      <c r="I324" s="4">
        <v>179000</v>
      </c>
    </row>
    <row r="325" spans="1:9" x14ac:dyDescent="0.2">
      <c r="A325">
        <v>324</v>
      </c>
      <c r="B325" s="10">
        <v>126175</v>
      </c>
      <c r="C325">
        <v>3</v>
      </c>
      <c r="H325" s="3">
        <v>381</v>
      </c>
      <c r="I325" s="4">
        <v>127000</v>
      </c>
    </row>
    <row r="326" spans="1:9" x14ac:dyDescent="0.2">
      <c r="A326">
        <v>325</v>
      </c>
      <c r="B326" s="10">
        <v>242000</v>
      </c>
      <c r="C326">
        <v>5</v>
      </c>
      <c r="H326" s="3">
        <v>382</v>
      </c>
      <c r="I326" s="4">
        <v>187750</v>
      </c>
    </row>
    <row r="327" spans="1:9" x14ac:dyDescent="0.2">
      <c r="A327">
        <v>326</v>
      </c>
      <c r="B327" s="10">
        <v>87000</v>
      </c>
      <c r="C327">
        <v>2</v>
      </c>
      <c r="H327" s="3">
        <v>383</v>
      </c>
      <c r="I327" s="4">
        <v>213500</v>
      </c>
    </row>
    <row r="328" spans="1:9" x14ac:dyDescent="0.2">
      <c r="A328">
        <v>327</v>
      </c>
      <c r="B328" s="10">
        <v>324000</v>
      </c>
      <c r="C328">
        <v>1</v>
      </c>
      <c r="H328" s="3">
        <v>384</v>
      </c>
      <c r="I328" s="4">
        <v>76000</v>
      </c>
    </row>
    <row r="329" spans="1:9" x14ac:dyDescent="0.2">
      <c r="A329">
        <v>328</v>
      </c>
      <c r="B329" s="10">
        <v>145250</v>
      </c>
      <c r="C329">
        <v>3</v>
      </c>
      <c r="H329" s="3">
        <v>385</v>
      </c>
      <c r="I329" s="4">
        <v>240000</v>
      </c>
    </row>
    <row r="330" spans="1:9" x14ac:dyDescent="0.2">
      <c r="A330">
        <v>329</v>
      </c>
      <c r="B330" s="10">
        <v>214500</v>
      </c>
      <c r="C330">
        <v>5</v>
      </c>
      <c r="H330" s="3">
        <v>386</v>
      </c>
      <c r="I330" s="4">
        <v>192000</v>
      </c>
    </row>
    <row r="331" spans="1:9" x14ac:dyDescent="0.2">
      <c r="A331">
        <v>330</v>
      </c>
      <c r="B331" s="10">
        <v>78000</v>
      </c>
      <c r="C331">
        <v>3</v>
      </c>
      <c r="H331" s="3">
        <v>388</v>
      </c>
      <c r="I331" s="4">
        <v>125000</v>
      </c>
    </row>
    <row r="332" spans="1:9" x14ac:dyDescent="0.2">
      <c r="A332">
        <v>331</v>
      </c>
      <c r="B332" s="10">
        <v>119000</v>
      </c>
      <c r="C332">
        <v>6</v>
      </c>
      <c r="H332" s="3">
        <v>389</v>
      </c>
      <c r="I332" s="4">
        <v>191000</v>
      </c>
    </row>
    <row r="333" spans="1:9" x14ac:dyDescent="0.2">
      <c r="A333">
        <v>332</v>
      </c>
      <c r="B333" s="10">
        <v>139000</v>
      </c>
      <c r="C333">
        <v>3</v>
      </c>
      <c r="H333" s="3">
        <v>390</v>
      </c>
      <c r="I333" s="4">
        <v>426000</v>
      </c>
    </row>
    <row r="334" spans="1:9" x14ac:dyDescent="0.2">
      <c r="A334">
        <v>333</v>
      </c>
      <c r="B334" s="10">
        <v>284000</v>
      </c>
      <c r="C334">
        <v>3</v>
      </c>
      <c r="H334" s="3">
        <v>392</v>
      </c>
      <c r="I334" s="4">
        <v>215000</v>
      </c>
    </row>
    <row r="335" spans="1:9" x14ac:dyDescent="0.2">
      <c r="A335">
        <v>334</v>
      </c>
      <c r="B335" s="10">
        <v>207000</v>
      </c>
      <c r="C335">
        <v>2</v>
      </c>
      <c r="H335" s="3">
        <v>393</v>
      </c>
      <c r="I335" s="4">
        <v>106500</v>
      </c>
    </row>
    <row r="336" spans="1:9" x14ac:dyDescent="0.2">
      <c r="A336">
        <v>335</v>
      </c>
      <c r="B336" s="10">
        <v>192000</v>
      </c>
      <c r="C336">
        <v>3</v>
      </c>
      <c r="H336" s="3">
        <v>394</v>
      </c>
      <c r="I336" s="4">
        <v>100000</v>
      </c>
    </row>
    <row r="337" spans="1:9" x14ac:dyDescent="0.2">
      <c r="A337">
        <v>336</v>
      </c>
      <c r="B337" s="10">
        <v>228950</v>
      </c>
      <c r="C337">
        <v>3</v>
      </c>
      <c r="H337" s="3">
        <v>395</v>
      </c>
      <c r="I337" s="4">
        <v>109000</v>
      </c>
    </row>
    <row r="338" spans="1:9" x14ac:dyDescent="0.2">
      <c r="A338">
        <v>337</v>
      </c>
      <c r="B338" s="10">
        <v>377426</v>
      </c>
      <c r="C338">
        <v>3</v>
      </c>
      <c r="H338" s="3">
        <v>396</v>
      </c>
      <c r="I338" s="4">
        <v>129000</v>
      </c>
    </row>
    <row r="339" spans="1:9" x14ac:dyDescent="0.2">
      <c r="A339">
        <v>338</v>
      </c>
      <c r="B339" s="10">
        <v>214000</v>
      </c>
      <c r="C339">
        <v>3</v>
      </c>
      <c r="H339" s="3">
        <v>397</v>
      </c>
      <c r="I339" s="4">
        <v>123000</v>
      </c>
    </row>
    <row r="340" spans="1:9" x14ac:dyDescent="0.2">
      <c r="A340">
        <v>339</v>
      </c>
      <c r="B340" s="10">
        <v>202500</v>
      </c>
      <c r="C340">
        <v>3</v>
      </c>
      <c r="H340" s="3">
        <v>399</v>
      </c>
      <c r="I340" s="4">
        <v>67000</v>
      </c>
    </row>
    <row r="341" spans="1:9" x14ac:dyDescent="0.2">
      <c r="A341">
        <v>340</v>
      </c>
      <c r="B341" s="10">
        <v>155000</v>
      </c>
      <c r="C341">
        <v>3</v>
      </c>
      <c r="H341" s="3">
        <v>400</v>
      </c>
      <c r="I341" s="4">
        <v>241000</v>
      </c>
    </row>
    <row r="342" spans="1:9" x14ac:dyDescent="0.2">
      <c r="A342">
        <v>341</v>
      </c>
      <c r="B342" s="10">
        <v>202900</v>
      </c>
      <c r="C342">
        <v>4</v>
      </c>
      <c r="H342" s="3">
        <v>401</v>
      </c>
      <c r="I342" s="4">
        <v>245500</v>
      </c>
    </row>
    <row r="343" spans="1:9" x14ac:dyDescent="0.2">
      <c r="A343">
        <v>342</v>
      </c>
      <c r="B343" s="10">
        <v>82000</v>
      </c>
      <c r="C343">
        <v>2</v>
      </c>
      <c r="H343" s="3">
        <v>402</v>
      </c>
      <c r="I343" s="4">
        <v>164990</v>
      </c>
    </row>
    <row r="344" spans="1:9" x14ac:dyDescent="0.2">
      <c r="A344">
        <v>343</v>
      </c>
      <c r="B344" s="10">
        <v>87500</v>
      </c>
      <c r="C344">
        <v>2</v>
      </c>
      <c r="H344" s="3">
        <v>403</v>
      </c>
      <c r="I344" s="4">
        <v>108000</v>
      </c>
    </row>
    <row r="345" spans="1:9" x14ac:dyDescent="0.2">
      <c r="A345">
        <v>344</v>
      </c>
      <c r="B345" s="10">
        <v>266000</v>
      </c>
      <c r="C345">
        <v>2</v>
      </c>
      <c r="H345" s="3">
        <v>405</v>
      </c>
      <c r="I345" s="4">
        <v>168000</v>
      </c>
    </row>
    <row r="346" spans="1:9" x14ac:dyDescent="0.2">
      <c r="A346">
        <v>345</v>
      </c>
      <c r="B346" s="10">
        <v>85000</v>
      </c>
      <c r="C346">
        <v>3</v>
      </c>
      <c r="H346" s="3">
        <v>406</v>
      </c>
      <c r="I346" s="4">
        <v>150000</v>
      </c>
    </row>
    <row r="347" spans="1:9" x14ac:dyDescent="0.2">
      <c r="A347">
        <v>346</v>
      </c>
      <c r="B347" s="10">
        <v>140200</v>
      </c>
      <c r="C347">
        <v>3</v>
      </c>
      <c r="H347" s="3">
        <v>407</v>
      </c>
      <c r="I347" s="4">
        <v>115000</v>
      </c>
    </row>
    <row r="348" spans="1:9" x14ac:dyDescent="0.2">
      <c r="A348">
        <v>347</v>
      </c>
      <c r="B348" s="10">
        <v>151500</v>
      </c>
      <c r="C348">
        <v>2</v>
      </c>
      <c r="H348" s="3">
        <v>409</v>
      </c>
      <c r="I348" s="4">
        <v>280000</v>
      </c>
    </row>
    <row r="349" spans="1:9" x14ac:dyDescent="0.2">
      <c r="A349">
        <v>348</v>
      </c>
      <c r="B349" s="10">
        <v>157500</v>
      </c>
      <c r="C349">
        <v>3</v>
      </c>
      <c r="H349" s="3">
        <v>410</v>
      </c>
      <c r="I349" s="4">
        <v>339750</v>
      </c>
    </row>
    <row r="350" spans="1:9" x14ac:dyDescent="0.2">
      <c r="A350">
        <v>349</v>
      </c>
      <c r="B350" s="10">
        <v>154000</v>
      </c>
      <c r="C350">
        <v>2</v>
      </c>
      <c r="H350" s="3">
        <v>411</v>
      </c>
      <c r="I350" s="4">
        <v>60000</v>
      </c>
    </row>
    <row r="351" spans="1:9" x14ac:dyDescent="0.2">
      <c r="A351">
        <v>350</v>
      </c>
      <c r="B351" s="10">
        <v>437154</v>
      </c>
      <c r="C351">
        <v>4</v>
      </c>
      <c r="H351" s="3">
        <v>412</v>
      </c>
      <c r="I351" s="4">
        <v>145000</v>
      </c>
    </row>
    <row r="352" spans="1:9" x14ac:dyDescent="0.2">
      <c r="A352">
        <v>351</v>
      </c>
      <c r="B352" s="10">
        <v>318061</v>
      </c>
      <c r="C352">
        <v>2</v>
      </c>
      <c r="H352" s="3">
        <v>413</v>
      </c>
      <c r="I352" s="4">
        <v>222000</v>
      </c>
    </row>
    <row r="353" spans="1:9" x14ac:dyDescent="0.2">
      <c r="A353">
        <v>352</v>
      </c>
      <c r="B353" s="10">
        <v>190000</v>
      </c>
      <c r="C353">
        <v>2</v>
      </c>
      <c r="H353" s="3">
        <v>414</v>
      </c>
      <c r="I353" s="4">
        <v>115000</v>
      </c>
    </row>
    <row r="354" spans="1:9" x14ac:dyDescent="0.2">
      <c r="A354">
        <v>353</v>
      </c>
      <c r="B354" s="10">
        <v>95000</v>
      </c>
      <c r="C354">
        <v>3</v>
      </c>
      <c r="H354" s="3">
        <v>415</v>
      </c>
      <c r="I354" s="4">
        <v>228000</v>
      </c>
    </row>
    <row r="355" spans="1:9" x14ac:dyDescent="0.2">
      <c r="A355">
        <v>354</v>
      </c>
      <c r="B355" s="10">
        <v>105900</v>
      </c>
      <c r="C355">
        <v>2</v>
      </c>
      <c r="H355" s="3">
        <v>416</v>
      </c>
      <c r="I355" s="4">
        <v>181134</v>
      </c>
    </row>
    <row r="356" spans="1:9" x14ac:dyDescent="0.2">
      <c r="A356">
        <v>355</v>
      </c>
      <c r="B356" s="10">
        <v>140000</v>
      </c>
      <c r="C356">
        <v>2</v>
      </c>
      <c r="H356" s="3">
        <v>417</v>
      </c>
      <c r="I356" s="4">
        <v>149500</v>
      </c>
    </row>
    <row r="357" spans="1:9" x14ac:dyDescent="0.2">
      <c r="A357">
        <v>356</v>
      </c>
      <c r="B357" s="10">
        <v>177500</v>
      </c>
      <c r="C357">
        <v>3</v>
      </c>
      <c r="H357" s="3">
        <v>419</v>
      </c>
      <c r="I357" s="4">
        <v>126000</v>
      </c>
    </row>
    <row r="358" spans="1:9" x14ac:dyDescent="0.2">
      <c r="A358">
        <v>357</v>
      </c>
      <c r="B358" s="10">
        <v>173000</v>
      </c>
      <c r="C358">
        <v>3</v>
      </c>
      <c r="H358" s="3">
        <v>420</v>
      </c>
      <c r="I358" s="4">
        <v>142000</v>
      </c>
    </row>
    <row r="359" spans="1:9" x14ac:dyDescent="0.2">
      <c r="A359">
        <v>358</v>
      </c>
      <c r="B359" s="10">
        <v>134000</v>
      </c>
      <c r="C359">
        <v>3</v>
      </c>
      <c r="H359" s="3">
        <v>421</v>
      </c>
      <c r="I359" s="4">
        <v>206300</v>
      </c>
    </row>
    <row r="360" spans="1:9" x14ac:dyDescent="0.2">
      <c r="A360">
        <v>359</v>
      </c>
      <c r="B360" s="10">
        <v>130000</v>
      </c>
      <c r="C360">
        <v>3</v>
      </c>
      <c r="H360" s="3">
        <v>422</v>
      </c>
      <c r="I360" s="4">
        <v>215000</v>
      </c>
    </row>
    <row r="361" spans="1:9" x14ac:dyDescent="0.2">
      <c r="A361">
        <v>360</v>
      </c>
      <c r="B361" s="10">
        <v>280000</v>
      </c>
      <c r="C361">
        <v>3</v>
      </c>
      <c r="H361" s="3">
        <v>423</v>
      </c>
      <c r="I361" s="4">
        <v>113000</v>
      </c>
    </row>
    <row r="362" spans="1:9" x14ac:dyDescent="0.2">
      <c r="A362">
        <v>361</v>
      </c>
      <c r="B362" s="10">
        <v>156000</v>
      </c>
      <c r="C362">
        <v>2</v>
      </c>
      <c r="H362" s="3">
        <v>425</v>
      </c>
      <c r="I362" s="4">
        <v>139000</v>
      </c>
    </row>
    <row r="363" spans="1:9" x14ac:dyDescent="0.2">
      <c r="A363">
        <v>362</v>
      </c>
      <c r="B363" s="10">
        <v>145000</v>
      </c>
      <c r="C363">
        <v>3</v>
      </c>
      <c r="H363" s="3">
        <v>426</v>
      </c>
      <c r="I363" s="4">
        <v>135000</v>
      </c>
    </row>
    <row r="364" spans="1:9" x14ac:dyDescent="0.2">
      <c r="A364">
        <v>363</v>
      </c>
      <c r="B364" s="10">
        <v>198500</v>
      </c>
      <c r="C364">
        <v>4</v>
      </c>
      <c r="H364" s="3">
        <v>427</v>
      </c>
      <c r="I364" s="4">
        <v>275000</v>
      </c>
    </row>
    <row r="365" spans="1:9" x14ac:dyDescent="0.2">
      <c r="A365">
        <v>364</v>
      </c>
      <c r="B365" s="10">
        <v>118000</v>
      </c>
      <c r="C365">
        <v>2</v>
      </c>
      <c r="H365" s="3">
        <v>428</v>
      </c>
      <c r="I365" s="4">
        <v>109008</v>
      </c>
    </row>
    <row r="366" spans="1:9" x14ac:dyDescent="0.2">
      <c r="A366">
        <v>365</v>
      </c>
      <c r="B366" s="10">
        <v>190000</v>
      </c>
      <c r="C366">
        <v>3</v>
      </c>
      <c r="H366" s="3">
        <v>429</v>
      </c>
      <c r="I366" s="4">
        <v>195400</v>
      </c>
    </row>
    <row r="367" spans="1:9" x14ac:dyDescent="0.2">
      <c r="A367">
        <v>366</v>
      </c>
      <c r="B367" s="10">
        <v>147000</v>
      </c>
      <c r="C367">
        <v>3</v>
      </c>
      <c r="H367" s="3">
        <v>430</v>
      </c>
      <c r="I367" s="4">
        <v>175000</v>
      </c>
    </row>
    <row r="368" spans="1:9" x14ac:dyDescent="0.2">
      <c r="A368">
        <v>367</v>
      </c>
      <c r="B368" s="10">
        <v>159000</v>
      </c>
      <c r="C368">
        <v>3</v>
      </c>
      <c r="H368" s="3">
        <v>431</v>
      </c>
      <c r="I368" s="4">
        <v>85400</v>
      </c>
    </row>
    <row r="369" spans="1:9" x14ac:dyDescent="0.2">
      <c r="A369">
        <v>368</v>
      </c>
      <c r="B369" s="10">
        <v>165000</v>
      </c>
      <c r="C369">
        <v>3</v>
      </c>
      <c r="H369" s="3">
        <v>433</v>
      </c>
      <c r="I369" s="4">
        <v>122500</v>
      </c>
    </row>
    <row r="370" spans="1:9" x14ac:dyDescent="0.2">
      <c r="A370">
        <v>369</v>
      </c>
      <c r="B370" s="10">
        <v>132000</v>
      </c>
      <c r="C370">
        <v>2</v>
      </c>
      <c r="H370" s="3">
        <v>434</v>
      </c>
      <c r="I370" s="4">
        <v>181000</v>
      </c>
    </row>
    <row r="371" spans="1:9" x14ac:dyDescent="0.2">
      <c r="A371">
        <v>370</v>
      </c>
      <c r="B371" s="10">
        <v>162000</v>
      </c>
      <c r="C371">
        <v>3</v>
      </c>
      <c r="H371" s="3">
        <v>435</v>
      </c>
      <c r="I371" s="4">
        <v>81000</v>
      </c>
    </row>
    <row r="372" spans="1:9" x14ac:dyDescent="0.2">
      <c r="A372">
        <v>371</v>
      </c>
      <c r="B372" s="10">
        <v>172400</v>
      </c>
      <c r="C372">
        <v>3</v>
      </c>
      <c r="H372" s="3">
        <v>436</v>
      </c>
      <c r="I372" s="4">
        <v>212000</v>
      </c>
    </row>
    <row r="373" spans="1:9" x14ac:dyDescent="0.2">
      <c r="A373">
        <v>372</v>
      </c>
      <c r="B373" s="10">
        <v>134432</v>
      </c>
      <c r="C373">
        <v>4</v>
      </c>
      <c r="H373" s="3">
        <v>437</v>
      </c>
      <c r="I373" s="4">
        <v>116000</v>
      </c>
    </row>
    <row r="374" spans="1:9" x14ac:dyDescent="0.2">
      <c r="A374">
        <v>373</v>
      </c>
      <c r="B374" s="10">
        <v>125000</v>
      </c>
      <c r="C374">
        <v>2</v>
      </c>
      <c r="H374" s="3">
        <v>438</v>
      </c>
      <c r="I374" s="4">
        <v>119000</v>
      </c>
    </row>
    <row r="375" spans="1:9" x14ac:dyDescent="0.2">
      <c r="A375">
        <v>374</v>
      </c>
      <c r="B375" s="10">
        <v>123000</v>
      </c>
      <c r="C375">
        <v>3</v>
      </c>
      <c r="H375" s="3">
        <v>439</v>
      </c>
      <c r="I375" s="4">
        <v>90350</v>
      </c>
    </row>
    <row r="376" spans="1:9" x14ac:dyDescent="0.2">
      <c r="A376">
        <v>375</v>
      </c>
      <c r="B376" s="10">
        <v>219500</v>
      </c>
      <c r="C376">
        <v>4</v>
      </c>
      <c r="H376" s="3">
        <v>440</v>
      </c>
      <c r="I376" s="4">
        <v>110000</v>
      </c>
    </row>
    <row r="377" spans="1:9" x14ac:dyDescent="0.2">
      <c r="A377">
        <v>376</v>
      </c>
      <c r="B377" s="10">
        <v>61000</v>
      </c>
      <c r="C377">
        <v>1</v>
      </c>
      <c r="H377" s="3">
        <v>441</v>
      </c>
      <c r="I377" s="4">
        <v>555000</v>
      </c>
    </row>
    <row r="378" spans="1:9" x14ac:dyDescent="0.2">
      <c r="A378">
        <v>377</v>
      </c>
      <c r="B378" s="10">
        <v>148000</v>
      </c>
      <c r="C378">
        <v>2</v>
      </c>
      <c r="H378" s="3">
        <v>443</v>
      </c>
      <c r="I378" s="4">
        <v>162900</v>
      </c>
    </row>
    <row r="379" spans="1:9" x14ac:dyDescent="0.2">
      <c r="A379">
        <v>378</v>
      </c>
      <c r="B379" s="10">
        <v>340000</v>
      </c>
      <c r="C379">
        <v>4</v>
      </c>
      <c r="H379" s="3">
        <v>444</v>
      </c>
      <c r="I379" s="4">
        <v>172500</v>
      </c>
    </row>
    <row r="380" spans="1:9" x14ac:dyDescent="0.2">
      <c r="A380">
        <v>379</v>
      </c>
      <c r="B380" s="10">
        <v>394432</v>
      </c>
      <c r="C380">
        <v>1</v>
      </c>
      <c r="H380" s="3">
        <v>446</v>
      </c>
      <c r="I380" s="4">
        <v>127500</v>
      </c>
    </row>
    <row r="381" spans="1:9" x14ac:dyDescent="0.2">
      <c r="A381">
        <v>380</v>
      </c>
      <c r="B381" s="10">
        <v>179000</v>
      </c>
      <c r="C381">
        <v>3</v>
      </c>
      <c r="H381" s="3">
        <v>447</v>
      </c>
      <c r="I381" s="4">
        <v>190000</v>
      </c>
    </row>
    <row r="382" spans="1:9" x14ac:dyDescent="0.2">
      <c r="A382">
        <v>381</v>
      </c>
      <c r="B382" s="10">
        <v>127000</v>
      </c>
      <c r="C382">
        <v>3</v>
      </c>
      <c r="H382" s="3">
        <v>449</v>
      </c>
      <c r="I382" s="4">
        <v>119500</v>
      </c>
    </row>
    <row r="383" spans="1:9" x14ac:dyDescent="0.2">
      <c r="A383">
        <v>382</v>
      </c>
      <c r="B383" s="10">
        <v>187750</v>
      </c>
      <c r="C383">
        <v>2</v>
      </c>
      <c r="H383" s="3">
        <v>450</v>
      </c>
      <c r="I383" s="4">
        <v>120000</v>
      </c>
    </row>
    <row r="384" spans="1:9" x14ac:dyDescent="0.2">
      <c r="A384">
        <v>383</v>
      </c>
      <c r="B384" s="10">
        <v>213500</v>
      </c>
      <c r="C384">
        <v>3</v>
      </c>
      <c r="H384" s="3">
        <v>451</v>
      </c>
      <c r="I384" s="4">
        <v>110000</v>
      </c>
    </row>
    <row r="385" spans="1:9" x14ac:dyDescent="0.2">
      <c r="A385">
        <v>384</v>
      </c>
      <c r="B385" s="10">
        <v>76000</v>
      </c>
      <c r="C385">
        <v>2</v>
      </c>
      <c r="H385" s="3">
        <v>452</v>
      </c>
      <c r="I385" s="4">
        <v>280000</v>
      </c>
    </row>
    <row r="386" spans="1:9" x14ac:dyDescent="0.2">
      <c r="A386">
        <v>385</v>
      </c>
      <c r="B386" s="10">
        <v>240000</v>
      </c>
      <c r="C386">
        <v>3</v>
      </c>
      <c r="H386" s="3">
        <v>453</v>
      </c>
      <c r="I386" s="4">
        <v>204000</v>
      </c>
    </row>
    <row r="387" spans="1:9" x14ac:dyDescent="0.2">
      <c r="A387">
        <v>386</v>
      </c>
      <c r="B387" s="10">
        <v>192000</v>
      </c>
      <c r="C387">
        <v>2</v>
      </c>
      <c r="H387" s="3">
        <v>454</v>
      </c>
      <c r="I387" s="4">
        <v>210000</v>
      </c>
    </row>
    <row r="388" spans="1:9" x14ac:dyDescent="0.2">
      <c r="A388">
        <v>387</v>
      </c>
      <c r="B388" s="10">
        <v>81000</v>
      </c>
      <c r="C388">
        <v>5</v>
      </c>
      <c r="H388" s="3">
        <v>456</v>
      </c>
      <c r="I388" s="4">
        <v>175500</v>
      </c>
    </row>
    <row r="389" spans="1:9" x14ac:dyDescent="0.2">
      <c r="A389">
        <v>388</v>
      </c>
      <c r="B389" s="10">
        <v>125000</v>
      </c>
      <c r="C389">
        <v>3</v>
      </c>
      <c r="H389" s="3">
        <v>458</v>
      </c>
      <c r="I389" s="4">
        <v>256000</v>
      </c>
    </row>
    <row r="390" spans="1:9" x14ac:dyDescent="0.2">
      <c r="A390">
        <v>389</v>
      </c>
      <c r="B390" s="10">
        <v>191000</v>
      </c>
      <c r="C390">
        <v>3</v>
      </c>
      <c r="H390" s="3">
        <v>459</v>
      </c>
      <c r="I390" s="4">
        <v>161000</v>
      </c>
    </row>
    <row r="391" spans="1:9" x14ac:dyDescent="0.2">
      <c r="A391">
        <v>390</v>
      </c>
      <c r="B391" s="10">
        <v>426000</v>
      </c>
      <c r="C391">
        <v>3</v>
      </c>
      <c r="H391" s="3">
        <v>460</v>
      </c>
      <c r="I391" s="4">
        <v>110000</v>
      </c>
    </row>
    <row r="392" spans="1:9" x14ac:dyDescent="0.2">
      <c r="A392">
        <v>391</v>
      </c>
      <c r="B392" s="10">
        <v>119000</v>
      </c>
      <c r="C392">
        <v>4</v>
      </c>
      <c r="H392" s="3">
        <v>461</v>
      </c>
      <c r="I392" s="4">
        <v>263435</v>
      </c>
    </row>
    <row r="393" spans="1:9" x14ac:dyDescent="0.2">
      <c r="A393">
        <v>392</v>
      </c>
      <c r="B393" s="10">
        <v>215000</v>
      </c>
      <c r="C393">
        <v>3</v>
      </c>
      <c r="H393" s="3">
        <v>462</v>
      </c>
      <c r="I393" s="4">
        <v>155000</v>
      </c>
    </row>
    <row r="394" spans="1:9" x14ac:dyDescent="0.2">
      <c r="A394">
        <v>393</v>
      </c>
      <c r="B394" s="10">
        <v>106500</v>
      </c>
      <c r="C394">
        <v>3</v>
      </c>
      <c r="H394" s="3">
        <v>463</v>
      </c>
      <c r="I394" s="4">
        <v>62383</v>
      </c>
    </row>
    <row r="395" spans="1:9" x14ac:dyDescent="0.2">
      <c r="A395">
        <v>394</v>
      </c>
      <c r="B395" s="10">
        <v>100000</v>
      </c>
      <c r="C395">
        <v>2</v>
      </c>
      <c r="H395" s="3">
        <v>464</v>
      </c>
      <c r="I395" s="4">
        <v>188700</v>
      </c>
    </row>
    <row r="396" spans="1:9" x14ac:dyDescent="0.2">
      <c r="A396">
        <v>395</v>
      </c>
      <c r="B396" s="10">
        <v>109000</v>
      </c>
      <c r="C396">
        <v>2</v>
      </c>
      <c r="H396" s="3">
        <v>465</v>
      </c>
      <c r="I396" s="4">
        <v>124000</v>
      </c>
    </row>
    <row r="397" spans="1:9" x14ac:dyDescent="0.2">
      <c r="A397">
        <v>396</v>
      </c>
      <c r="B397" s="10">
        <v>129000</v>
      </c>
      <c r="C397">
        <v>3</v>
      </c>
      <c r="H397" s="3">
        <v>466</v>
      </c>
      <c r="I397" s="4">
        <v>178740</v>
      </c>
    </row>
    <row r="398" spans="1:9" x14ac:dyDescent="0.2">
      <c r="A398">
        <v>397</v>
      </c>
      <c r="B398" s="10">
        <v>123000</v>
      </c>
      <c r="C398">
        <v>2</v>
      </c>
      <c r="H398" s="3">
        <v>467</v>
      </c>
      <c r="I398" s="4">
        <v>167000</v>
      </c>
    </row>
    <row r="399" spans="1:9" x14ac:dyDescent="0.2">
      <c r="A399">
        <v>398</v>
      </c>
      <c r="B399" s="10">
        <v>169500</v>
      </c>
      <c r="C399">
        <v>4</v>
      </c>
      <c r="H399" s="3">
        <v>468</v>
      </c>
      <c r="I399" s="4">
        <v>146500</v>
      </c>
    </row>
    <row r="400" spans="1:9" x14ac:dyDescent="0.2">
      <c r="A400">
        <v>399</v>
      </c>
      <c r="B400" s="10">
        <v>67000</v>
      </c>
      <c r="C400">
        <v>2</v>
      </c>
      <c r="H400" s="3">
        <v>469</v>
      </c>
      <c r="I400" s="4">
        <v>250000</v>
      </c>
    </row>
    <row r="401" spans="1:9" x14ac:dyDescent="0.2">
      <c r="A401">
        <v>400</v>
      </c>
      <c r="B401" s="10">
        <v>241000</v>
      </c>
      <c r="C401">
        <v>2</v>
      </c>
      <c r="H401" s="3">
        <v>470</v>
      </c>
      <c r="I401" s="4">
        <v>187000</v>
      </c>
    </row>
    <row r="402" spans="1:9" x14ac:dyDescent="0.2">
      <c r="A402">
        <v>401</v>
      </c>
      <c r="B402" s="10">
        <v>245500</v>
      </c>
      <c r="C402">
        <v>1</v>
      </c>
      <c r="H402" s="3">
        <v>471</v>
      </c>
      <c r="I402" s="4">
        <v>212000</v>
      </c>
    </row>
    <row r="403" spans="1:9" x14ac:dyDescent="0.2">
      <c r="A403">
        <v>402</v>
      </c>
      <c r="B403" s="10">
        <v>164990</v>
      </c>
      <c r="C403">
        <v>3</v>
      </c>
      <c r="H403" s="3">
        <v>472</v>
      </c>
      <c r="I403" s="4">
        <v>190000</v>
      </c>
    </row>
    <row r="404" spans="1:9" x14ac:dyDescent="0.2">
      <c r="A404">
        <v>403</v>
      </c>
      <c r="B404" s="10">
        <v>108000</v>
      </c>
      <c r="C404">
        <v>2</v>
      </c>
      <c r="H404" s="3">
        <v>473</v>
      </c>
      <c r="I404" s="4">
        <v>148000</v>
      </c>
    </row>
    <row r="405" spans="1:9" x14ac:dyDescent="0.2">
      <c r="A405">
        <v>404</v>
      </c>
      <c r="B405" s="10">
        <v>258000</v>
      </c>
      <c r="C405">
        <v>4</v>
      </c>
      <c r="H405" s="3">
        <v>474</v>
      </c>
      <c r="I405" s="4">
        <v>440000</v>
      </c>
    </row>
    <row r="406" spans="1:9" x14ac:dyDescent="0.2">
      <c r="A406">
        <v>405</v>
      </c>
      <c r="B406" s="10">
        <v>168000</v>
      </c>
      <c r="C406">
        <v>3</v>
      </c>
      <c r="H406" s="3">
        <v>475</v>
      </c>
      <c r="I406" s="4">
        <v>251000</v>
      </c>
    </row>
    <row r="407" spans="1:9" x14ac:dyDescent="0.2">
      <c r="A407">
        <v>406</v>
      </c>
      <c r="B407" s="10">
        <v>150000</v>
      </c>
      <c r="C407">
        <v>3</v>
      </c>
      <c r="H407" s="3">
        <v>476</v>
      </c>
      <c r="I407" s="4">
        <v>132500</v>
      </c>
    </row>
    <row r="408" spans="1:9" x14ac:dyDescent="0.2">
      <c r="A408">
        <v>407</v>
      </c>
      <c r="B408" s="10">
        <v>115000</v>
      </c>
      <c r="C408">
        <v>3</v>
      </c>
      <c r="H408" s="3">
        <v>477</v>
      </c>
      <c r="I408" s="4">
        <v>208900</v>
      </c>
    </row>
    <row r="409" spans="1:9" x14ac:dyDescent="0.2">
      <c r="A409">
        <v>408</v>
      </c>
      <c r="B409" s="10">
        <v>177000</v>
      </c>
      <c r="C409">
        <v>4</v>
      </c>
      <c r="H409" s="3">
        <v>478</v>
      </c>
      <c r="I409" s="4">
        <v>380000</v>
      </c>
    </row>
    <row r="410" spans="1:9" x14ac:dyDescent="0.2">
      <c r="A410">
        <v>409</v>
      </c>
      <c r="B410" s="10">
        <v>280000</v>
      </c>
      <c r="C410">
        <v>3</v>
      </c>
      <c r="H410" s="3">
        <v>479</v>
      </c>
      <c r="I410" s="4">
        <v>297000</v>
      </c>
    </row>
    <row r="411" spans="1:9" x14ac:dyDescent="0.2">
      <c r="A411">
        <v>410</v>
      </c>
      <c r="B411" s="10">
        <v>339750</v>
      </c>
      <c r="C411">
        <v>3</v>
      </c>
      <c r="H411" s="3">
        <v>480</v>
      </c>
      <c r="I411" s="4">
        <v>89471</v>
      </c>
    </row>
    <row r="412" spans="1:9" x14ac:dyDescent="0.2">
      <c r="A412">
        <v>411</v>
      </c>
      <c r="B412" s="10">
        <v>60000</v>
      </c>
      <c r="C412">
        <v>3</v>
      </c>
      <c r="H412" s="3">
        <v>481</v>
      </c>
      <c r="I412" s="4">
        <v>326000</v>
      </c>
    </row>
    <row r="413" spans="1:9" x14ac:dyDescent="0.2">
      <c r="A413">
        <v>412</v>
      </c>
      <c r="B413" s="10">
        <v>145000</v>
      </c>
      <c r="C413">
        <v>3</v>
      </c>
      <c r="H413" s="3">
        <v>482</v>
      </c>
      <c r="I413" s="4">
        <v>374000</v>
      </c>
    </row>
    <row r="414" spans="1:9" x14ac:dyDescent="0.2">
      <c r="A414">
        <v>413</v>
      </c>
      <c r="B414" s="10">
        <v>222000</v>
      </c>
      <c r="C414">
        <v>2</v>
      </c>
      <c r="H414" s="3">
        <v>484</v>
      </c>
      <c r="I414" s="4">
        <v>164000</v>
      </c>
    </row>
    <row r="415" spans="1:9" x14ac:dyDescent="0.2">
      <c r="A415">
        <v>414</v>
      </c>
      <c r="B415" s="10">
        <v>115000</v>
      </c>
      <c r="C415">
        <v>2</v>
      </c>
      <c r="H415" s="3">
        <v>485</v>
      </c>
      <c r="I415" s="4">
        <v>132500</v>
      </c>
    </row>
    <row r="416" spans="1:9" x14ac:dyDescent="0.2">
      <c r="A416">
        <v>415</v>
      </c>
      <c r="B416" s="10">
        <v>228000</v>
      </c>
      <c r="C416">
        <v>3</v>
      </c>
      <c r="H416" s="3">
        <v>486</v>
      </c>
      <c r="I416" s="4">
        <v>147000</v>
      </c>
    </row>
    <row r="417" spans="1:9" x14ac:dyDescent="0.2">
      <c r="A417">
        <v>416</v>
      </c>
      <c r="B417" s="10">
        <v>181134</v>
      </c>
      <c r="C417">
        <v>3</v>
      </c>
      <c r="H417" s="3">
        <v>487</v>
      </c>
      <c r="I417" s="4">
        <v>156000</v>
      </c>
    </row>
    <row r="418" spans="1:9" x14ac:dyDescent="0.2">
      <c r="A418">
        <v>417</v>
      </c>
      <c r="B418" s="10">
        <v>149500</v>
      </c>
      <c r="C418">
        <v>3</v>
      </c>
      <c r="H418" s="3">
        <v>488</v>
      </c>
      <c r="I418" s="4">
        <v>175000</v>
      </c>
    </row>
    <row r="419" spans="1:9" x14ac:dyDescent="0.2">
      <c r="A419">
        <v>418</v>
      </c>
      <c r="B419" s="10">
        <v>239000</v>
      </c>
      <c r="C419">
        <v>4</v>
      </c>
      <c r="H419" s="3">
        <v>489</v>
      </c>
      <c r="I419" s="4">
        <v>160000</v>
      </c>
    </row>
    <row r="420" spans="1:9" x14ac:dyDescent="0.2">
      <c r="A420">
        <v>419</v>
      </c>
      <c r="B420" s="10">
        <v>126000</v>
      </c>
      <c r="C420">
        <v>3</v>
      </c>
      <c r="H420" s="3">
        <v>490</v>
      </c>
      <c r="I420" s="4">
        <v>86000</v>
      </c>
    </row>
    <row r="421" spans="1:9" x14ac:dyDescent="0.2">
      <c r="A421">
        <v>420</v>
      </c>
      <c r="B421" s="10">
        <v>142000</v>
      </c>
      <c r="C421">
        <v>3</v>
      </c>
      <c r="H421" s="3">
        <v>491</v>
      </c>
      <c r="I421" s="4">
        <v>115000</v>
      </c>
    </row>
    <row r="422" spans="1:9" x14ac:dyDescent="0.2">
      <c r="A422">
        <v>421</v>
      </c>
      <c r="B422" s="10">
        <v>206300</v>
      </c>
      <c r="C422">
        <v>2</v>
      </c>
      <c r="H422" s="3">
        <v>492</v>
      </c>
      <c r="I422" s="4">
        <v>133000</v>
      </c>
    </row>
    <row r="423" spans="1:9" x14ac:dyDescent="0.2">
      <c r="A423">
        <v>422</v>
      </c>
      <c r="B423" s="10">
        <v>215000</v>
      </c>
      <c r="C423">
        <v>3</v>
      </c>
      <c r="H423" s="3">
        <v>493</v>
      </c>
      <c r="I423" s="4">
        <v>172785</v>
      </c>
    </row>
    <row r="424" spans="1:9" x14ac:dyDescent="0.2">
      <c r="A424">
        <v>423</v>
      </c>
      <c r="B424" s="10">
        <v>113000</v>
      </c>
      <c r="C424">
        <v>2</v>
      </c>
      <c r="H424" s="3">
        <v>494</v>
      </c>
      <c r="I424" s="4">
        <v>155000</v>
      </c>
    </row>
    <row r="425" spans="1:9" x14ac:dyDescent="0.2">
      <c r="A425">
        <v>424</v>
      </c>
      <c r="B425" s="10">
        <v>315000</v>
      </c>
      <c r="C425">
        <v>4</v>
      </c>
      <c r="H425" s="3">
        <v>495</v>
      </c>
      <c r="I425" s="4">
        <v>91300</v>
      </c>
    </row>
    <row r="426" spans="1:9" x14ac:dyDescent="0.2">
      <c r="A426">
        <v>425</v>
      </c>
      <c r="B426" s="10">
        <v>139000</v>
      </c>
      <c r="C426">
        <v>2</v>
      </c>
      <c r="H426" s="3">
        <v>496</v>
      </c>
      <c r="I426" s="4">
        <v>34900</v>
      </c>
    </row>
    <row r="427" spans="1:9" x14ac:dyDescent="0.2">
      <c r="A427">
        <v>426</v>
      </c>
      <c r="B427" s="10">
        <v>135000</v>
      </c>
      <c r="C427">
        <v>3</v>
      </c>
      <c r="H427" s="3">
        <v>499</v>
      </c>
      <c r="I427" s="4">
        <v>130000</v>
      </c>
    </row>
    <row r="428" spans="1:9" x14ac:dyDescent="0.2">
      <c r="A428">
        <v>427</v>
      </c>
      <c r="B428" s="10">
        <v>275000</v>
      </c>
      <c r="C428">
        <v>2</v>
      </c>
      <c r="H428" s="3">
        <v>500</v>
      </c>
      <c r="I428" s="4">
        <v>120000</v>
      </c>
    </row>
    <row r="429" spans="1:9" x14ac:dyDescent="0.2">
      <c r="A429">
        <v>428</v>
      </c>
      <c r="B429" s="10">
        <v>109008</v>
      </c>
      <c r="C429">
        <v>3</v>
      </c>
      <c r="H429" s="3">
        <v>501</v>
      </c>
      <c r="I429" s="4">
        <v>113000</v>
      </c>
    </row>
    <row r="430" spans="1:9" x14ac:dyDescent="0.2">
      <c r="A430">
        <v>429</v>
      </c>
      <c r="B430" s="10">
        <v>195400</v>
      </c>
      <c r="C430">
        <v>2</v>
      </c>
      <c r="H430" s="3">
        <v>502</v>
      </c>
      <c r="I430" s="4">
        <v>226700</v>
      </c>
    </row>
    <row r="431" spans="1:9" x14ac:dyDescent="0.2">
      <c r="A431">
        <v>430</v>
      </c>
      <c r="B431" s="10">
        <v>175000</v>
      </c>
      <c r="C431">
        <v>3</v>
      </c>
      <c r="H431" s="3">
        <v>503</v>
      </c>
      <c r="I431" s="4">
        <v>140000</v>
      </c>
    </row>
    <row r="432" spans="1:9" x14ac:dyDescent="0.2">
      <c r="A432">
        <v>431</v>
      </c>
      <c r="B432" s="10">
        <v>85400</v>
      </c>
      <c r="C432">
        <v>2</v>
      </c>
      <c r="H432" s="3">
        <v>504</v>
      </c>
      <c r="I432" s="4">
        <v>289000</v>
      </c>
    </row>
    <row r="433" spans="1:9" x14ac:dyDescent="0.2">
      <c r="A433">
        <v>432</v>
      </c>
      <c r="B433" s="10">
        <v>79900</v>
      </c>
      <c r="C433">
        <v>4</v>
      </c>
      <c r="H433" s="3">
        <v>505</v>
      </c>
      <c r="I433" s="4">
        <v>147000</v>
      </c>
    </row>
    <row r="434" spans="1:9" x14ac:dyDescent="0.2">
      <c r="A434">
        <v>433</v>
      </c>
      <c r="B434" s="10">
        <v>122500</v>
      </c>
      <c r="C434">
        <v>2</v>
      </c>
      <c r="H434" s="3">
        <v>507</v>
      </c>
      <c r="I434" s="4">
        <v>215000</v>
      </c>
    </row>
    <row r="435" spans="1:9" x14ac:dyDescent="0.2">
      <c r="A435">
        <v>434</v>
      </c>
      <c r="B435" s="10">
        <v>181000</v>
      </c>
      <c r="C435">
        <v>3</v>
      </c>
      <c r="H435" s="3">
        <v>508</v>
      </c>
      <c r="I435" s="4">
        <v>208300</v>
      </c>
    </row>
    <row r="436" spans="1:9" x14ac:dyDescent="0.2">
      <c r="A436">
        <v>435</v>
      </c>
      <c r="B436" s="10">
        <v>81000</v>
      </c>
      <c r="C436">
        <v>1</v>
      </c>
      <c r="H436" s="3">
        <v>509</v>
      </c>
      <c r="I436" s="4">
        <v>161000</v>
      </c>
    </row>
    <row r="437" spans="1:9" x14ac:dyDescent="0.2">
      <c r="A437">
        <v>436</v>
      </c>
      <c r="B437" s="10">
        <v>212000</v>
      </c>
      <c r="C437">
        <v>3</v>
      </c>
      <c r="H437" s="3">
        <v>510</v>
      </c>
      <c r="I437" s="4">
        <v>124500</v>
      </c>
    </row>
    <row r="438" spans="1:9" x14ac:dyDescent="0.2">
      <c r="A438">
        <v>437</v>
      </c>
      <c r="B438" s="10">
        <v>116000</v>
      </c>
      <c r="C438">
        <v>2</v>
      </c>
      <c r="H438" s="3">
        <v>511</v>
      </c>
      <c r="I438" s="4">
        <v>164900</v>
      </c>
    </row>
    <row r="439" spans="1:9" x14ac:dyDescent="0.2">
      <c r="A439">
        <v>438</v>
      </c>
      <c r="B439" s="10">
        <v>119000</v>
      </c>
      <c r="C439">
        <v>2</v>
      </c>
      <c r="H439" s="3">
        <v>512</v>
      </c>
      <c r="I439" s="4">
        <v>202665</v>
      </c>
    </row>
    <row r="440" spans="1:9" x14ac:dyDescent="0.2">
      <c r="A440">
        <v>439</v>
      </c>
      <c r="B440" s="10">
        <v>90350</v>
      </c>
      <c r="C440">
        <v>2</v>
      </c>
      <c r="H440" s="3">
        <v>513</v>
      </c>
      <c r="I440" s="4">
        <v>129900</v>
      </c>
    </row>
    <row r="441" spans="1:9" x14ac:dyDescent="0.2">
      <c r="A441">
        <v>440</v>
      </c>
      <c r="B441" s="10">
        <v>110000</v>
      </c>
      <c r="C441">
        <v>3</v>
      </c>
      <c r="H441" s="3">
        <v>514</v>
      </c>
      <c r="I441" s="4">
        <v>134000</v>
      </c>
    </row>
    <row r="442" spans="1:9" x14ac:dyDescent="0.2">
      <c r="A442">
        <v>441</v>
      </c>
      <c r="B442" s="10">
        <v>555000</v>
      </c>
      <c r="C442">
        <v>2</v>
      </c>
      <c r="H442" s="3">
        <v>515</v>
      </c>
      <c r="I442" s="4">
        <v>96500</v>
      </c>
    </row>
    <row r="443" spans="1:9" x14ac:dyDescent="0.2">
      <c r="A443">
        <v>442</v>
      </c>
      <c r="B443" s="10">
        <v>118000</v>
      </c>
      <c r="C443">
        <v>4</v>
      </c>
      <c r="H443" s="3">
        <v>516</v>
      </c>
      <c r="I443" s="4">
        <v>402861</v>
      </c>
    </row>
    <row r="444" spans="1:9" x14ac:dyDescent="0.2">
      <c r="A444">
        <v>443</v>
      </c>
      <c r="B444" s="10">
        <v>162900</v>
      </c>
      <c r="C444">
        <v>3</v>
      </c>
      <c r="H444" s="3">
        <v>517</v>
      </c>
      <c r="I444" s="4">
        <v>158000</v>
      </c>
    </row>
    <row r="445" spans="1:9" x14ac:dyDescent="0.2">
      <c r="A445">
        <v>444</v>
      </c>
      <c r="B445" s="10">
        <v>172500</v>
      </c>
      <c r="C445">
        <v>2</v>
      </c>
      <c r="H445" s="3">
        <v>518</v>
      </c>
      <c r="I445" s="4">
        <v>265000</v>
      </c>
    </row>
    <row r="446" spans="1:9" x14ac:dyDescent="0.2">
      <c r="A446">
        <v>445</v>
      </c>
      <c r="B446" s="10">
        <v>210000</v>
      </c>
      <c r="C446">
        <v>4</v>
      </c>
      <c r="H446" s="3">
        <v>519</v>
      </c>
      <c r="I446" s="4">
        <v>211000</v>
      </c>
    </row>
    <row r="447" spans="1:9" x14ac:dyDescent="0.2">
      <c r="A447">
        <v>446</v>
      </c>
      <c r="B447" s="10">
        <v>127500</v>
      </c>
      <c r="C447">
        <v>3</v>
      </c>
      <c r="H447" s="3">
        <v>520</v>
      </c>
      <c r="I447" s="4">
        <v>234000</v>
      </c>
    </row>
    <row r="448" spans="1:9" x14ac:dyDescent="0.2">
      <c r="A448">
        <v>447</v>
      </c>
      <c r="B448" s="10">
        <v>190000</v>
      </c>
      <c r="C448">
        <v>2</v>
      </c>
      <c r="H448" s="3">
        <v>521</v>
      </c>
      <c r="I448" s="4">
        <v>106250</v>
      </c>
    </row>
    <row r="449" spans="1:9" x14ac:dyDescent="0.2">
      <c r="A449">
        <v>448</v>
      </c>
      <c r="B449" s="10">
        <v>199900</v>
      </c>
      <c r="C449">
        <v>4</v>
      </c>
      <c r="H449" s="3">
        <v>522</v>
      </c>
      <c r="I449" s="4">
        <v>150000</v>
      </c>
    </row>
    <row r="450" spans="1:9" x14ac:dyDescent="0.2">
      <c r="A450">
        <v>449</v>
      </c>
      <c r="B450" s="10">
        <v>119500</v>
      </c>
      <c r="C450">
        <v>3</v>
      </c>
      <c r="H450" s="3">
        <v>523</v>
      </c>
      <c r="I450" s="4">
        <v>159000</v>
      </c>
    </row>
    <row r="451" spans="1:9" x14ac:dyDescent="0.2">
      <c r="A451">
        <v>450</v>
      </c>
      <c r="B451" s="10">
        <v>120000</v>
      </c>
      <c r="C451">
        <v>2</v>
      </c>
      <c r="H451" s="3">
        <v>524</v>
      </c>
      <c r="I451" s="4">
        <v>184750</v>
      </c>
    </row>
    <row r="452" spans="1:9" x14ac:dyDescent="0.2">
      <c r="A452">
        <v>451</v>
      </c>
      <c r="B452" s="10">
        <v>110000</v>
      </c>
      <c r="C452">
        <v>2</v>
      </c>
      <c r="H452" s="3">
        <v>525</v>
      </c>
      <c r="I452" s="4">
        <v>315750</v>
      </c>
    </row>
    <row r="453" spans="1:9" x14ac:dyDescent="0.2">
      <c r="A453">
        <v>452</v>
      </c>
      <c r="B453" s="10">
        <v>280000</v>
      </c>
      <c r="C453">
        <v>2</v>
      </c>
      <c r="H453" s="3">
        <v>526</v>
      </c>
      <c r="I453" s="4">
        <v>176000</v>
      </c>
    </row>
    <row r="454" spans="1:9" x14ac:dyDescent="0.2">
      <c r="A454">
        <v>453</v>
      </c>
      <c r="B454" s="10">
        <v>204000</v>
      </c>
      <c r="C454">
        <v>3</v>
      </c>
      <c r="H454" s="3">
        <v>527</v>
      </c>
      <c r="I454" s="4">
        <v>132000</v>
      </c>
    </row>
    <row r="455" spans="1:9" x14ac:dyDescent="0.2">
      <c r="A455">
        <v>454</v>
      </c>
      <c r="B455" s="10">
        <v>210000</v>
      </c>
      <c r="C455">
        <v>3</v>
      </c>
      <c r="H455" s="3">
        <v>528</v>
      </c>
      <c r="I455" s="4">
        <v>446261</v>
      </c>
    </row>
    <row r="456" spans="1:9" x14ac:dyDescent="0.2">
      <c r="A456">
        <v>455</v>
      </c>
      <c r="B456" s="10">
        <v>188000</v>
      </c>
      <c r="C456">
        <v>4</v>
      </c>
      <c r="H456" s="3">
        <v>529</v>
      </c>
      <c r="I456" s="4">
        <v>86000</v>
      </c>
    </row>
    <row r="457" spans="1:9" x14ac:dyDescent="0.2">
      <c r="A457">
        <v>456</v>
      </c>
      <c r="B457" s="10">
        <v>175500</v>
      </c>
      <c r="C457">
        <v>3</v>
      </c>
      <c r="H457" s="3">
        <v>531</v>
      </c>
      <c r="I457" s="4">
        <v>175000</v>
      </c>
    </row>
    <row r="458" spans="1:9" x14ac:dyDescent="0.2">
      <c r="A458">
        <v>457</v>
      </c>
      <c r="B458" s="10">
        <v>98000</v>
      </c>
      <c r="C458">
        <v>4</v>
      </c>
      <c r="H458" s="3">
        <v>532</v>
      </c>
      <c r="I458" s="4">
        <v>128000</v>
      </c>
    </row>
    <row r="459" spans="1:9" x14ac:dyDescent="0.2">
      <c r="A459">
        <v>458</v>
      </c>
      <c r="B459" s="10">
        <v>256000</v>
      </c>
      <c r="C459">
        <v>2</v>
      </c>
      <c r="H459" s="3">
        <v>533</v>
      </c>
      <c r="I459" s="4">
        <v>107500</v>
      </c>
    </row>
    <row r="460" spans="1:9" x14ac:dyDescent="0.2">
      <c r="A460">
        <v>459</v>
      </c>
      <c r="B460" s="10">
        <v>161000</v>
      </c>
      <c r="C460">
        <v>3</v>
      </c>
      <c r="H460" s="3">
        <v>534</v>
      </c>
      <c r="I460" s="4">
        <v>39300</v>
      </c>
    </row>
    <row r="461" spans="1:9" x14ac:dyDescent="0.2">
      <c r="A461">
        <v>460</v>
      </c>
      <c r="B461" s="10">
        <v>110000</v>
      </c>
      <c r="C461">
        <v>3</v>
      </c>
      <c r="H461" s="3">
        <v>535</v>
      </c>
      <c r="I461" s="4">
        <v>178000</v>
      </c>
    </row>
    <row r="462" spans="1:9" x14ac:dyDescent="0.2">
      <c r="A462">
        <v>461</v>
      </c>
      <c r="B462" s="10">
        <v>263435</v>
      </c>
      <c r="C462">
        <v>3</v>
      </c>
      <c r="H462" s="3">
        <v>536</v>
      </c>
      <c r="I462" s="4">
        <v>107500</v>
      </c>
    </row>
    <row r="463" spans="1:9" x14ac:dyDescent="0.2">
      <c r="A463">
        <v>462</v>
      </c>
      <c r="B463" s="10">
        <v>155000</v>
      </c>
      <c r="C463">
        <v>3</v>
      </c>
      <c r="H463" s="3">
        <v>537</v>
      </c>
      <c r="I463" s="4">
        <v>188000</v>
      </c>
    </row>
    <row r="464" spans="1:9" x14ac:dyDescent="0.2">
      <c r="A464">
        <v>463</v>
      </c>
      <c r="B464" s="10">
        <v>62383</v>
      </c>
      <c r="C464">
        <v>3</v>
      </c>
      <c r="H464" s="3">
        <v>538</v>
      </c>
      <c r="I464" s="4">
        <v>111250</v>
      </c>
    </row>
    <row r="465" spans="1:9" x14ac:dyDescent="0.2">
      <c r="A465">
        <v>464</v>
      </c>
      <c r="B465" s="10">
        <v>188700</v>
      </c>
      <c r="C465">
        <v>3</v>
      </c>
      <c r="H465" s="3">
        <v>539</v>
      </c>
      <c r="I465" s="4">
        <v>158000</v>
      </c>
    </row>
    <row r="466" spans="1:9" x14ac:dyDescent="0.2">
      <c r="A466">
        <v>465</v>
      </c>
      <c r="B466" s="10">
        <v>124000</v>
      </c>
      <c r="C466">
        <v>3</v>
      </c>
      <c r="H466" s="3">
        <v>540</v>
      </c>
      <c r="I466" s="4">
        <v>272000</v>
      </c>
    </row>
    <row r="467" spans="1:9" x14ac:dyDescent="0.2">
      <c r="A467">
        <v>466</v>
      </c>
      <c r="B467" s="10">
        <v>178740</v>
      </c>
      <c r="C467">
        <v>2</v>
      </c>
      <c r="H467" s="3">
        <v>541</v>
      </c>
      <c r="I467" s="4">
        <v>315000</v>
      </c>
    </row>
    <row r="468" spans="1:9" x14ac:dyDescent="0.2">
      <c r="A468">
        <v>467</v>
      </c>
      <c r="B468" s="10">
        <v>167000</v>
      </c>
      <c r="C468">
        <v>2</v>
      </c>
      <c r="H468" s="3">
        <v>543</v>
      </c>
      <c r="I468" s="4">
        <v>213250</v>
      </c>
    </row>
    <row r="469" spans="1:9" x14ac:dyDescent="0.2">
      <c r="A469">
        <v>468</v>
      </c>
      <c r="B469" s="10">
        <v>146500</v>
      </c>
      <c r="C469">
        <v>3</v>
      </c>
      <c r="H469" s="3">
        <v>544</v>
      </c>
      <c r="I469" s="4">
        <v>133000</v>
      </c>
    </row>
    <row r="470" spans="1:9" x14ac:dyDescent="0.2">
      <c r="A470">
        <v>469</v>
      </c>
      <c r="B470" s="10">
        <v>250000</v>
      </c>
      <c r="C470">
        <v>3</v>
      </c>
      <c r="H470" s="3">
        <v>545</v>
      </c>
      <c r="I470" s="4">
        <v>179665</v>
      </c>
    </row>
    <row r="471" spans="1:9" x14ac:dyDescent="0.2">
      <c r="A471">
        <v>470</v>
      </c>
      <c r="B471" s="10">
        <v>187000</v>
      </c>
      <c r="C471">
        <v>3</v>
      </c>
      <c r="H471" s="3">
        <v>547</v>
      </c>
      <c r="I471" s="4">
        <v>210000</v>
      </c>
    </row>
    <row r="472" spans="1:9" x14ac:dyDescent="0.2">
      <c r="A472">
        <v>471</v>
      </c>
      <c r="B472" s="10">
        <v>212000</v>
      </c>
      <c r="C472">
        <v>1</v>
      </c>
      <c r="H472" s="3">
        <v>548</v>
      </c>
      <c r="I472" s="4">
        <v>129500</v>
      </c>
    </row>
    <row r="473" spans="1:9" x14ac:dyDescent="0.2">
      <c r="A473">
        <v>472</v>
      </c>
      <c r="B473" s="10">
        <v>190000</v>
      </c>
      <c r="C473">
        <v>3</v>
      </c>
      <c r="H473" s="3">
        <v>549</v>
      </c>
      <c r="I473" s="4">
        <v>125000</v>
      </c>
    </row>
    <row r="474" spans="1:9" x14ac:dyDescent="0.2">
      <c r="A474">
        <v>473</v>
      </c>
      <c r="B474" s="10">
        <v>148000</v>
      </c>
      <c r="C474">
        <v>2</v>
      </c>
      <c r="H474" s="3">
        <v>551</v>
      </c>
      <c r="I474" s="4">
        <v>140000</v>
      </c>
    </row>
    <row r="475" spans="1:9" x14ac:dyDescent="0.2">
      <c r="A475">
        <v>474</v>
      </c>
      <c r="B475" s="10">
        <v>440000</v>
      </c>
      <c r="C475">
        <v>2</v>
      </c>
      <c r="H475" s="3">
        <v>552</v>
      </c>
      <c r="I475" s="4">
        <v>112500</v>
      </c>
    </row>
    <row r="476" spans="1:9" x14ac:dyDescent="0.2">
      <c r="A476">
        <v>475</v>
      </c>
      <c r="B476" s="10">
        <v>251000</v>
      </c>
      <c r="C476">
        <v>2</v>
      </c>
      <c r="H476" s="3">
        <v>553</v>
      </c>
      <c r="I476" s="4">
        <v>255500</v>
      </c>
    </row>
    <row r="477" spans="1:9" x14ac:dyDescent="0.2">
      <c r="A477">
        <v>476</v>
      </c>
      <c r="B477" s="10">
        <v>132500</v>
      </c>
      <c r="C477">
        <v>2</v>
      </c>
      <c r="H477" s="3">
        <v>554</v>
      </c>
      <c r="I477" s="4">
        <v>108000</v>
      </c>
    </row>
    <row r="478" spans="1:9" x14ac:dyDescent="0.2">
      <c r="A478">
        <v>477</v>
      </c>
      <c r="B478" s="10">
        <v>208900</v>
      </c>
      <c r="C478">
        <v>3</v>
      </c>
      <c r="H478" s="3">
        <v>555</v>
      </c>
      <c r="I478" s="4">
        <v>284000</v>
      </c>
    </row>
    <row r="479" spans="1:9" x14ac:dyDescent="0.2">
      <c r="A479">
        <v>478</v>
      </c>
      <c r="B479" s="10">
        <v>380000</v>
      </c>
      <c r="C479">
        <v>3</v>
      </c>
      <c r="H479" s="3">
        <v>556</v>
      </c>
      <c r="I479" s="4">
        <v>113000</v>
      </c>
    </row>
    <row r="480" spans="1:9" x14ac:dyDescent="0.2">
      <c r="A480">
        <v>479</v>
      </c>
      <c r="B480" s="10">
        <v>297000</v>
      </c>
      <c r="C480">
        <v>3</v>
      </c>
      <c r="H480" s="3">
        <v>557</v>
      </c>
      <c r="I480" s="4">
        <v>141000</v>
      </c>
    </row>
    <row r="481" spans="1:9" x14ac:dyDescent="0.2">
      <c r="A481">
        <v>480</v>
      </c>
      <c r="B481" s="10">
        <v>89471</v>
      </c>
      <c r="C481">
        <v>2</v>
      </c>
      <c r="H481" s="3">
        <v>558</v>
      </c>
      <c r="I481" s="4">
        <v>108000</v>
      </c>
    </row>
    <row r="482" spans="1:9" x14ac:dyDescent="0.2">
      <c r="A482">
        <v>481</v>
      </c>
      <c r="B482" s="10">
        <v>326000</v>
      </c>
      <c r="C482">
        <v>3</v>
      </c>
      <c r="H482" s="3">
        <v>559</v>
      </c>
      <c r="I482" s="4">
        <v>175000</v>
      </c>
    </row>
    <row r="483" spans="1:9" x14ac:dyDescent="0.2">
      <c r="A483">
        <v>482</v>
      </c>
      <c r="B483" s="10">
        <v>374000</v>
      </c>
      <c r="C483">
        <v>2</v>
      </c>
      <c r="H483" s="3">
        <v>560</v>
      </c>
      <c r="I483" s="4">
        <v>234000</v>
      </c>
    </row>
    <row r="484" spans="1:9" x14ac:dyDescent="0.2">
      <c r="A484">
        <v>483</v>
      </c>
      <c r="B484" s="10">
        <v>155000</v>
      </c>
      <c r="C484">
        <v>4</v>
      </c>
      <c r="H484" s="3">
        <v>561</v>
      </c>
      <c r="I484" s="4">
        <v>121500</v>
      </c>
    </row>
    <row r="485" spans="1:9" x14ac:dyDescent="0.2">
      <c r="A485">
        <v>484</v>
      </c>
      <c r="B485" s="10">
        <v>164000</v>
      </c>
      <c r="C485">
        <v>2</v>
      </c>
      <c r="H485" s="3">
        <v>562</v>
      </c>
      <c r="I485" s="4">
        <v>170000</v>
      </c>
    </row>
    <row r="486" spans="1:9" x14ac:dyDescent="0.2">
      <c r="A486">
        <v>485</v>
      </c>
      <c r="B486" s="10">
        <v>132500</v>
      </c>
      <c r="C486">
        <v>3</v>
      </c>
      <c r="H486" s="3">
        <v>563</v>
      </c>
      <c r="I486" s="4">
        <v>108000</v>
      </c>
    </row>
    <row r="487" spans="1:9" x14ac:dyDescent="0.2">
      <c r="A487">
        <v>486</v>
      </c>
      <c r="B487" s="10">
        <v>147000</v>
      </c>
      <c r="C487">
        <v>3</v>
      </c>
      <c r="H487" s="3">
        <v>568</v>
      </c>
      <c r="I487" s="4">
        <v>214000</v>
      </c>
    </row>
    <row r="488" spans="1:9" x14ac:dyDescent="0.2">
      <c r="A488">
        <v>487</v>
      </c>
      <c r="B488" s="10">
        <v>156000</v>
      </c>
      <c r="C488">
        <v>3</v>
      </c>
      <c r="H488" s="3">
        <v>569</v>
      </c>
      <c r="I488" s="4">
        <v>316600</v>
      </c>
    </row>
    <row r="489" spans="1:9" x14ac:dyDescent="0.2">
      <c r="A489">
        <v>488</v>
      </c>
      <c r="B489" s="10">
        <v>175000</v>
      </c>
      <c r="C489">
        <v>3</v>
      </c>
      <c r="H489" s="3">
        <v>570</v>
      </c>
      <c r="I489" s="4">
        <v>135960</v>
      </c>
    </row>
    <row r="490" spans="1:9" x14ac:dyDescent="0.2">
      <c r="A490">
        <v>489</v>
      </c>
      <c r="B490" s="10">
        <v>160000</v>
      </c>
      <c r="C490">
        <v>3</v>
      </c>
      <c r="H490" s="3">
        <v>572</v>
      </c>
      <c r="I490" s="4">
        <v>120000</v>
      </c>
    </row>
    <row r="491" spans="1:9" x14ac:dyDescent="0.2">
      <c r="A491">
        <v>490</v>
      </c>
      <c r="B491" s="10">
        <v>86000</v>
      </c>
      <c r="C491">
        <v>1</v>
      </c>
      <c r="H491" s="3">
        <v>573</v>
      </c>
      <c r="I491" s="4">
        <v>224500</v>
      </c>
    </row>
    <row r="492" spans="1:9" x14ac:dyDescent="0.2">
      <c r="A492">
        <v>491</v>
      </c>
      <c r="B492" s="10">
        <v>115000</v>
      </c>
      <c r="C492">
        <v>3</v>
      </c>
      <c r="H492" s="3">
        <v>574</v>
      </c>
      <c r="I492" s="4">
        <v>170000</v>
      </c>
    </row>
    <row r="493" spans="1:9" x14ac:dyDescent="0.2">
      <c r="A493">
        <v>492</v>
      </c>
      <c r="B493" s="10">
        <v>133000</v>
      </c>
      <c r="C493">
        <v>3</v>
      </c>
      <c r="H493" s="3">
        <v>575</v>
      </c>
      <c r="I493" s="4">
        <v>139000</v>
      </c>
    </row>
    <row r="494" spans="1:9" x14ac:dyDescent="0.2">
      <c r="A494">
        <v>493</v>
      </c>
      <c r="B494" s="10">
        <v>172785</v>
      </c>
      <c r="C494">
        <v>3</v>
      </c>
      <c r="H494" s="3">
        <v>576</v>
      </c>
      <c r="I494" s="4">
        <v>118500</v>
      </c>
    </row>
    <row r="495" spans="1:9" x14ac:dyDescent="0.2">
      <c r="A495">
        <v>494</v>
      </c>
      <c r="B495" s="10">
        <v>155000</v>
      </c>
      <c r="C495">
        <v>3</v>
      </c>
      <c r="H495" s="3">
        <v>577</v>
      </c>
      <c r="I495" s="4">
        <v>145000</v>
      </c>
    </row>
    <row r="496" spans="1:9" x14ac:dyDescent="0.2">
      <c r="A496">
        <v>495</v>
      </c>
      <c r="B496" s="10">
        <v>91300</v>
      </c>
      <c r="C496">
        <v>2</v>
      </c>
      <c r="H496" s="3">
        <v>578</v>
      </c>
      <c r="I496" s="4">
        <v>164500</v>
      </c>
    </row>
    <row r="497" spans="1:9" x14ac:dyDescent="0.2">
      <c r="A497">
        <v>496</v>
      </c>
      <c r="B497" s="10">
        <v>34900</v>
      </c>
      <c r="C497">
        <v>2</v>
      </c>
      <c r="H497" s="3">
        <v>579</v>
      </c>
      <c r="I497" s="4">
        <v>146000</v>
      </c>
    </row>
    <row r="498" spans="1:9" x14ac:dyDescent="0.2">
      <c r="A498">
        <v>497</v>
      </c>
      <c r="B498" s="10">
        <v>430000</v>
      </c>
      <c r="C498">
        <v>4</v>
      </c>
      <c r="H498" s="3">
        <v>581</v>
      </c>
      <c r="I498" s="4">
        <v>181900</v>
      </c>
    </row>
    <row r="499" spans="1:9" x14ac:dyDescent="0.2">
      <c r="A499">
        <v>498</v>
      </c>
      <c r="B499" s="10">
        <v>184000</v>
      </c>
      <c r="C499">
        <v>4</v>
      </c>
      <c r="H499" s="3">
        <v>582</v>
      </c>
      <c r="I499" s="4">
        <v>253293</v>
      </c>
    </row>
    <row r="500" spans="1:9" x14ac:dyDescent="0.2">
      <c r="A500">
        <v>499</v>
      </c>
      <c r="B500" s="10">
        <v>130000</v>
      </c>
      <c r="C500">
        <v>3</v>
      </c>
      <c r="H500" s="3">
        <v>583</v>
      </c>
      <c r="I500" s="4">
        <v>118500</v>
      </c>
    </row>
    <row r="501" spans="1:9" x14ac:dyDescent="0.2">
      <c r="A501">
        <v>500</v>
      </c>
      <c r="B501" s="10">
        <v>120000</v>
      </c>
      <c r="C501">
        <v>2</v>
      </c>
      <c r="H501" s="3">
        <v>584</v>
      </c>
      <c r="I501" s="4">
        <v>325000</v>
      </c>
    </row>
    <row r="502" spans="1:9" x14ac:dyDescent="0.2">
      <c r="A502">
        <v>501</v>
      </c>
      <c r="B502" s="10">
        <v>113000</v>
      </c>
      <c r="C502">
        <v>3</v>
      </c>
      <c r="H502" s="3">
        <v>585</v>
      </c>
      <c r="I502" s="4">
        <v>133000</v>
      </c>
    </row>
    <row r="503" spans="1:9" x14ac:dyDescent="0.2">
      <c r="A503">
        <v>502</v>
      </c>
      <c r="B503" s="10">
        <v>226700</v>
      </c>
      <c r="C503">
        <v>3</v>
      </c>
      <c r="H503" s="3">
        <v>586</v>
      </c>
      <c r="I503" s="4">
        <v>369900</v>
      </c>
    </row>
    <row r="504" spans="1:9" x14ac:dyDescent="0.2">
      <c r="A504">
        <v>503</v>
      </c>
      <c r="B504" s="10">
        <v>140000</v>
      </c>
      <c r="C504">
        <v>2</v>
      </c>
      <c r="H504" s="3">
        <v>587</v>
      </c>
      <c r="I504" s="4">
        <v>130000</v>
      </c>
    </row>
    <row r="505" spans="1:9" x14ac:dyDescent="0.2">
      <c r="A505">
        <v>504</v>
      </c>
      <c r="B505" s="10">
        <v>289000</v>
      </c>
      <c r="C505">
        <v>1</v>
      </c>
      <c r="H505" s="3">
        <v>588</v>
      </c>
      <c r="I505" s="4">
        <v>137000</v>
      </c>
    </row>
    <row r="506" spans="1:9" x14ac:dyDescent="0.2">
      <c r="A506">
        <v>505</v>
      </c>
      <c r="B506" s="10">
        <v>147000</v>
      </c>
      <c r="C506">
        <v>3</v>
      </c>
      <c r="H506" s="3">
        <v>589</v>
      </c>
      <c r="I506" s="4">
        <v>143000</v>
      </c>
    </row>
    <row r="507" spans="1:9" x14ac:dyDescent="0.2">
      <c r="A507">
        <v>506</v>
      </c>
      <c r="B507" s="10">
        <v>124500</v>
      </c>
      <c r="C507">
        <v>4</v>
      </c>
      <c r="H507" s="3">
        <v>590</v>
      </c>
      <c r="I507" s="4">
        <v>79500</v>
      </c>
    </row>
    <row r="508" spans="1:9" x14ac:dyDescent="0.2">
      <c r="A508">
        <v>507</v>
      </c>
      <c r="B508" s="10">
        <v>215000</v>
      </c>
      <c r="C508">
        <v>3</v>
      </c>
      <c r="H508" s="3">
        <v>591</v>
      </c>
      <c r="I508" s="4">
        <v>185900</v>
      </c>
    </row>
    <row r="509" spans="1:9" x14ac:dyDescent="0.2">
      <c r="A509">
        <v>508</v>
      </c>
      <c r="B509" s="10">
        <v>208300</v>
      </c>
      <c r="C509">
        <v>2</v>
      </c>
      <c r="H509" s="3">
        <v>592</v>
      </c>
      <c r="I509" s="4">
        <v>451950</v>
      </c>
    </row>
    <row r="510" spans="1:9" x14ac:dyDescent="0.2">
      <c r="A510">
        <v>509</v>
      </c>
      <c r="B510" s="10">
        <v>161000</v>
      </c>
      <c r="C510">
        <v>3</v>
      </c>
      <c r="H510" s="3">
        <v>593</v>
      </c>
      <c r="I510" s="4">
        <v>138000</v>
      </c>
    </row>
    <row r="511" spans="1:9" x14ac:dyDescent="0.2">
      <c r="A511">
        <v>510</v>
      </c>
      <c r="B511" s="10">
        <v>124500</v>
      </c>
      <c r="C511">
        <v>3</v>
      </c>
      <c r="H511" s="3">
        <v>594</v>
      </c>
      <c r="I511" s="4">
        <v>140000</v>
      </c>
    </row>
    <row r="512" spans="1:9" x14ac:dyDescent="0.2">
      <c r="A512">
        <v>511</v>
      </c>
      <c r="B512" s="10">
        <v>164900</v>
      </c>
      <c r="C512">
        <v>2</v>
      </c>
      <c r="H512" s="3">
        <v>595</v>
      </c>
      <c r="I512" s="4">
        <v>110000</v>
      </c>
    </row>
    <row r="513" spans="1:9" x14ac:dyDescent="0.2">
      <c r="A513">
        <v>512</v>
      </c>
      <c r="B513" s="10">
        <v>202665</v>
      </c>
      <c r="C513">
        <v>2</v>
      </c>
      <c r="H513" s="3">
        <v>596</v>
      </c>
      <c r="I513" s="4">
        <v>319000</v>
      </c>
    </row>
    <row r="514" spans="1:9" x14ac:dyDescent="0.2">
      <c r="A514">
        <v>513</v>
      </c>
      <c r="B514" s="10">
        <v>129900</v>
      </c>
      <c r="C514">
        <v>3</v>
      </c>
      <c r="H514" s="3">
        <v>597</v>
      </c>
      <c r="I514" s="4">
        <v>114504</v>
      </c>
    </row>
    <row r="515" spans="1:9" x14ac:dyDescent="0.2">
      <c r="A515">
        <v>514</v>
      </c>
      <c r="B515" s="10">
        <v>134000</v>
      </c>
      <c r="C515">
        <v>3</v>
      </c>
      <c r="H515" s="3">
        <v>598</v>
      </c>
      <c r="I515" s="4">
        <v>194201</v>
      </c>
    </row>
    <row r="516" spans="1:9" x14ac:dyDescent="0.2">
      <c r="A516">
        <v>515</v>
      </c>
      <c r="B516" s="10">
        <v>96500</v>
      </c>
      <c r="C516">
        <v>2</v>
      </c>
      <c r="H516" s="3">
        <v>599</v>
      </c>
      <c r="I516" s="4">
        <v>217500</v>
      </c>
    </row>
    <row r="517" spans="1:9" x14ac:dyDescent="0.2">
      <c r="A517">
        <v>516</v>
      </c>
      <c r="B517" s="10">
        <v>402861</v>
      </c>
      <c r="C517">
        <v>3</v>
      </c>
      <c r="H517" s="3">
        <v>600</v>
      </c>
      <c r="I517" s="4">
        <v>151000</v>
      </c>
    </row>
    <row r="518" spans="1:9" x14ac:dyDescent="0.2">
      <c r="A518">
        <v>517</v>
      </c>
      <c r="B518" s="10">
        <v>158000</v>
      </c>
      <c r="C518">
        <v>3</v>
      </c>
      <c r="H518" s="3">
        <v>601</v>
      </c>
      <c r="I518" s="4">
        <v>275000</v>
      </c>
    </row>
    <row r="519" spans="1:9" x14ac:dyDescent="0.2">
      <c r="A519">
        <v>518</v>
      </c>
      <c r="B519" s="10">
        <v>265000</v>
      </c>
      <c r="C519">
        <v>3</v>
      </c>
      <c r="H519" s="3">
        <v>602</v>
      </c>
      <c r="I519" s="4">
        <v>141000</v>
      </c>
    </row>
    <row r="520" spans="1:9" x14ac:dyDescent="0.2">
      <c r="A520">
        <v>519</v>
      </c>
      <c r="B520" s="10">
        <v>211000</v>
      </c>
      <c r="C520">
        <v>3</v>
      </c>
      <c r="H520" s="3">
        <v>603</v>
      </c>
      <c r="I520" s="4">
        <v>220000</v>
      </c>
    </row>
    <row r="521" spans="1:9" x14ac:dyDescent="0.2">
      <c r="A521">
        <v>520</v>
      </c>
      <c r="B521" s="10">
        <v>234000</v>
      </c>
      <c r="C521">
        <v>3</v>
      </c>
      <c r="H521" s="3">
        <v>604</v>
      </c>
      <c r="I521" s="4">
        <v>151000</v>
      </c>
    </row>
    <row r="522" spans="1:9" x14ac:dyDescent="0.2">
      <c r="A522">
        <v>521</v>
      </c>
      <c r="B522" s="10">
        <v>106250</v>
      </c>
      <c r="C522">
        <v>3</v>
      </c>
      <c r="H522" s="3">
        <v>605</v>
      </c>
      <c r="I522" s="4">
        <v>221000</v>
      </c>
    </row>
    <row r="523" spans="1:9" x14ac:dyDescent="0.2">
      <c r="A523">
        <v>522</v>
      </c>
      <c r="B523" s="10">
        <v>150000</v>
      </c>
      <c r="C523">
        <v>3</v>
      </c>
      <c r="H523" s="3">
        <v>606</v>
      </c>
      <c r="I523" s="4">
        <v>205000</v>
      </c>
    </row>
    <row r="524" spans="1:9" x14ac:dyDescent="0.2">
      <c r="A524">
        <v>523</v>
      </c>
      <c r="B524" s="10">
        <v>159000</v>
      </c>
      <c r="C524">
        <v>3</v>
      </c>
      <c r="H524" s="3">
        <v>607</v>
      </c>
      <c r="I524" s="4">
        <v>152000</v>
      </c>
    </row>
    <row r="525" spans="1:9" x14ac:dyDescent="0.2">
      <c r="A525">
        <v>524</v>
      </c>
      <c r="B525" s="10">
        <v>184750</v>
      </c>
      <c r="C525">
        <v>3</v>
      </c>
      <c r="H525" s="3">
        <v>608</v>
      </c>
      <c r="I525" s="4">
        <v>225000</v>
      </c>
    </row>
    <row r="526" spans="1:9" x14ac:dyDescent="0.2">
      <c r="A526">
        <v>525</v>
      </c>
      <c r="B526" s="10">
        <v>315750</v>
      </c>
      <c r="C526">
        <v>3</v>
      </c>
      <c r="H526" s="3">
        <v>610</v>
      </c>
      <c r="I526" s="4">
        <v>118500</v>
      </c>
    </row>
    <row r="527" spans="1:9" x14ac:dyDescent="0.2">
      <c r="A527">
        <v>526</v>
      </c>
      <c r="B527" s="10">
        <v>176000</v>
      </c>
      <c r="C527">
        <v>3</v>
      </c>
      <c r="H527" s="3">
        <v>611</v>
      </c>
      <c r="I527" s="4">
        <v>313000</v>
      </c>
    </row>
    <row r="528" spans="1:9" x14ac:dyDescent="0.2">
      <c r="A528">
        <v>527</v>
      </c>
      <c r="B528" s="10">
        <v>132000</v>
      </c>
      <c r="C528">
        <v>2</v>
      </c>
      <c r="H528" s="3">
        <v>612</v>
      </c>
      <c r="I528" s="4">
        <v>148000</v>
      </c>
    </row>
    <row r="529" spans="1:9" x14ac:dyDescent="0.2">
      <c r="A529">
        <v>528</v>
      </c>
      <c r="B529" s="10">
        <v>446261</v>
      </c>
      <c r="C529">
        <v>3</v>
      </c>
      <c r="H529" s="3">
        <v>613</v>
      </c>
      <c r="I529" s="4">
        <v>261500</v>
      </c>
    </row>
    <row r="530" spans="1:9" x14ac:dyDescent="0.2">
      <c r="A530">
        <v>529</v>
      </c>
      <c r="B530" s="10">
        <v>86000</v>
      </c>
      <c r="C530">
        <v>2</v>
      </c>
      <c r="H530" s="3">
        <v>614</v>
      </c>
      <c r="I530" s="4">
        <v>147000</v>
      </c>
    </row>
    <row r="531" spans="1:9" x14ac:dyDescent="0.2">
      <c r="A531">
        <v>530</v>
      </c>
      <c r="B531" s="10">
        <v>200624</v>
      </c>
      <c r="C531">
        <v>4</v>
      </c>
      <c r="H531" s="3">
        <v>615</v>
      </c>
      <c r="I531" s="4">
        <v>75500</v>
      </c>
    </row>
    <row r="532" spans="1:9" x14ac:dyDescent="0.2">
      <c r="A532">
        <v>531</v>
      </c>
      <c r="B532" s="10">
        <v>175000</v>
      </c>
      <c r="C532">
        <v>3</v>
      </c>
      <c r="H532" s="3">
        <v>616</v>
      </c>
      <c r="I532" s="4">
        <v>137500</v>
      </c>
    </row>
    <row r="533" spans="1:9" x14ac:dyDescent="0.2">
      <c r="A533">
        <v>532</v>
      </c>
      <c r="B533" s="10">
        <v>128000</v>
      </c>
      <c r="C533">
        <v>3</v>
      </c>
      <c r="H533" s="3">
        <v>617</v>
      </c>
      <c r="I533" s="4">
        <v>183200</v>
      </c>
    </row>
    <row r="534" spans="1:9" x14ac:dyDescent="0.2">
      <c r="A534">
        <v>533</v>
      </c>
      <c r="B534" s="10">
        <v>107500</v>
      </c>
      <c r="C534">
        <v>2</v>
      </c>
      <c r="H534" s="3">
        <v>618</v>
      </c>
      <c r="I534" s="4">
        <v>105500</v>
      </c>
    </row>
    <row r="535" spans="1:9" x14ac:dyDescent="0.2">
      <c r="A535">
        <v>534</v>
      </c>
      <c r="B535" s="10">
        <v>39300</v>
      </c>
      <c r="C535">
        <v>1</v>
      </c>
      <c r="H535" s="3">
        <v>619</v>
      </c>
      <c r="I535" s="4">
        <v>314813</v>
      </c>
    </row>
    <row r="536" spans="1:9" x14ac:dyDescent="0.2">
      <c r="A536">
        <v>535</v>
      </c>
      <c r="B536" s="10">
        <v>178000</v>
      </c>
      <c r="C536">
        <v>3</v>
      </c>
      <c r="H536" s="3">
        <v>621</v>
      </c>
      <c r="I536" s="4">
        <v>67000</v>
      </c>
    </row>
    <row r="537" spans="1:9" x14ac:dyDescent="0.2">
      <c r="A537">
        <v>536</v>
      </c>
      <c r="B537" s="10">
        <v>107500</v>
      </c>
      <c r="C537">
        <v>3</v>
      </c>
      <c r="H537" s="3">
        <v>623</v>
      </c>
      <c r="I537" s="4">
        <v>135000</v>
      </c>
    </row>
    <row r="538" spans="1:9" x14ac:dyDescent="0.2">
      <c r="A538">
        <v>537</v>
      </c>
      <c r="B538" s="10">
        <v>188000</v>
      </c>
      <c r="C538">
        <v>3</v>
      </c>
      <c r="H538" s="3">
        <v>624</v>
      </c>
      <c r="I538" s="4">
        <v>168500</v>
      </c>
    </row>
    <row r="539" spans="1:9" x14ac:dyDescent="0.2">
      <c r="A539">
        <v>538</v>
      </c>
      <c r="B539" s="10">
        <v>111250</v>
      </c>
      <c r="C539">
        <v>3</v>
      </c>
      <c r="H539" s="3">
        <v>626</v>
      </c>
      <c r="I539" s="4">
        <v>160000</v>
      </c>
    </row>
    <row r="540" spans="1:9" x14ac:dyDescent="0.2">
      <c r="A540">
        <v>539</v>
      </c>
      <c r="B540" s="10">
        <v>158000</v>
      </c>
      <c r="C540">
        <v>3</v>
      </c>
      <c r="H540" s="3">
        <v>627</v>
      </c>
      <c r="I540" s="4">
        <v>139900</v>
      </c>
    </row>
    <row r="541" spans="1:9" x14ac:dyDescent="0.2">
      <c r="A541">
        <v>540</v>
      </c>
      <c r="B541" s="10">
        <v>272000</v>
      </c>
      <c r="C541">
        <v>3</v>
      </c>
      <c r="H541" s="3">
        <v>628</v>
      </c>
      <c r="I541" s="4">
        <v>153000</v>
      </c>
    </row>
    <row r="542" spans="1:9" x14ac:dyDescent="0.2">
      <c r="A542">
        <v>541</v>
      </c>
      <c r="B542" s="10">
        <v>315000</v>
      </c>
      <c r="C542">
        <v>2</v>
      </c>
      <c r="H542" s="3">
        <v>630</v>
      </c>
      <c r="I542" s="4">
        <v>168500</v>
      </c>
    </row>
    <row r="543" spans="1:9" x14ac:dyDescent="0.2">
      <c r="A543">
        <v>542</v>
      </c>
      <c r="B543" s="10">
        <v>248000</v>
      </c>
      <c r="C543">
        <v>4</v>
      </c>
      <c r="H543" s="3">
        <v>631</v>
      </c>
      <c r="I543" s="4">
        <v>124000</v>
      </c>
    </row>
    <row r="544" spans="1:9" x14ac:dyDescent="0.2">
      <c r="A544">
        <v>543</v>
      </c>
      <c r="B544" s="10">
        <v>213250</v>
      </c>
      <c r="C544">
        <v>3</v>
      </c>
      <c r="H544" s="3">
        <v>632</v>
      </c>
      <c r="I544" s="4">
        <v>209500</v>
      </c>
    </row>
    <row r="545" spans="1:9" x14ac:dyDescent="0.2">
      <c r="A545">
        <v>544</v>
      </c>
      <c r="B545" s="10">
        <v>133000</v>
      </c>
      <c r="C545">
        <v>1</v>
      </c>
      <c r="H545" s="3">
        <v>633</v>
      </c>
      <c r="I545" s="4">
        <v>82500</v>
      </c>
    </row>
    <row r="546" spans="1:9" x14ac:dyDescent="0.2">
      <c r="A546">
        <v>545</v>
      </c>
      <c r="B546" s="10">
        <v>179665</v>
      </c>
      <c r="C546">
        <v>3</v>
      </c>
      <c r="H546" s="3">
        <v>634</v>
      </c>
      <c r="I546" s="4">
        <v>139400</v>
      </c>
    </row>
    <row r="547" spans="1:9" x14ac:dyDescent="0.2">
      <c r="A547">
        <v>546</v>
      </c>
      <c r="B547" s="10">
        <v>229000</v>
      </c>
      <c r="C547">
        <v>4</v>
      </c>
      <c r="H547" s="3">
        <v>635</v>
      </c>
      <c r="I547" s="4">
        <v>144000</v>
      </c>
    </row>
    <row r="548" spans="1:9" x14ac:dyDescent="0.2">
      <c r="A548">
        <v>547</v>
      </c>
      <c r="B548" s="10">
        <v>210000</v>
      </c>
      <c r="C548">
        <v>3</v>
      </c>
      <c r="H548" s="3">
        <v>637</v>
      </c>
      <c r="I548" s="4">
        <v>60000</v>
      </c>
    </row>
    <row r="549" spans="1:9" x14ac:dyDescent="0.2">
      <c r="A549">
        <v>548</v>
      </c>
      <c r="B549" s="10">
        <v>129500</v>
      </c>
      <c r="C549">
        <v>2</v>
      </c>
      <c r="H549" s="3">
        <v>638</v>
      </c>
      <c r="I549" s="4">
        <v>93000</v>
      </c>
    </row>
    <row r="550" spans="1:9" x14ac:dyDescent="0.2">
      <c r="A550">
        <v>549</v>
      </c>
      <c r="B550" s="10">
        <v>125000</v>
      </c>
      <c r="C550">
        <v>2</v>
      </c>
      <c r="H550" s="3">
        <v>639</v>
      </c>
      <c r="I550" s="4">
        <v>85000</v>
      </c>
    </row>
    <row r="551" spans="1:9" x14ac:dyDescent="0.2">
      <c r="A551">
        <v>550</v>
      </c>
      <c r="B551" s="10">
        <v>263000</v>
      </c>
      <c r="C551">
        <v>4</v>
      </c>
      <c r="H551" s="3">
        <v>640</v>
      </c>
      <c r="I551" s="4">
        <v>264561</v>
      </c>
    </row>
    <row r="552" spans="1:9" x14ac:dyDescent="0.2">
      <c r="A552">
        <v>551</v>
      </c>
      <c r="B552" s="10">
        <v>140000</v>
      </c>
      <c r="C552">
        <v>2</v>
      </c>
      <c r="H552" s="3">
        <v>641</v>
      </c>
      <c r="I552" s="4">
        <v>274000</v>
      </c>
    </row>
    <row r="553" spans="1:9" x14ac:dyDescent="0.2">
      <c r="A553">
        <v>552</v>
      </c>
      <c r="B553" s="10">
        <v>112500</v>
      </c>
      <c r="C553">
        <v>3</v>
      </c>
      <c r="H553" s="3">
        <v>642</v>
      </c>
      <c r="I553" s="4">
        <v>226000</v>
      </c>
    </row>
    <row r="554" spans="1:9" x14ac:dyDescent="0.2">
      <c r="A554">
        <v>553</v>
      </c>
      <c r="B554" s="10">
        <v>255500</v>
      </c>
      <c r="C554">
        <v>3</v>
      </c>
      <c r="H554" s="3">
        <v>645</v>
      </c>
      <c r="I554" s="4">
        <v>370878</v>
      </c>
    </row>
    <row r="555" spans="1:9" x14ac:dyDescent="0.2">
      <c r="A555">
        <v>554</v>
      </c>
      <c r="B555" s="10">
        <v>108000</v>
      </c>
      <c r="C555">
        <v>2</v>
      </c>
      <c r="H555" s="3">
        <v>646</v>
      </c>
      <c r="I555" s="4">
        <v>143250</v>
      </c>
    </row>
    <row r="556" spans="1:9" x14ac:dyDescent="0.2">
      <c r="A556">
        <v>555</v>
      </c>
      <c r="B556" s="10">
        <v>284000</v>
      </c>
      <c r="C556">
        <v>3</v>
      </c>
      <c r="H556" s="3">
        <v>647</v>
      </c>
      <c r="I556" s="4">
        <v>98300</v>
      </c>
    </row>
    <row r="557" spans="1:9" x14ac:dyDescent="0.2">
      <c r="A557">
        <v>556</v>
      </c>
      <c r="B557" s="10">
        <v>113000</v>
      </c>
      <c r="C557">
        <v>2</v>
      </c>
      <c r="H557" s="3">
        <v>648</v>
      </c>
      <c r="I557" s="4">
        <v>155000</v>
      </c>
    </row>
    <row r="558" spans="1:9" x14ac:dyDescent="0.2">
      <c r="A558">
        <v>557</v>
      </c>
      <c r="B558" s="10">
        <v>141000</v>
      </c>
      <c r="C558">
        <v>2</v>
      </c>
      <c r="H558" s="3">
        <v>650</v>
      </c>
      <c r="I558" s="4">
        <v>84500</v>
      </c>
    </row>
    <row r="559" spans="1:9" x14ac:dyDescent="0.2">
      <c r="A559">
        <v>558</v>
      </c>
      <c r="B559" s="10">
        <v>108000</v>
      </c>
      <c r="C559">
        <v>3</v>
      </c>
      <c r="H559" s="3">
        <v>651</v>
      </c>
      <c r="I559" s="4">
        <v>205950</v>
      </c>
    </row>
    <row r="560" spans="1:9" x14ac:dyDescent="0.2">
      <c r="A560">
        <v>559</v>
      </c>
      <c r="B560" s="10">
        <v>175000</v>
      </c>
      <c r="C560">
        <v>3</v>
      </c>
      <c r="H560" s="3">
        <v>653</v>
      </c>
      <c r="I560" s="4">
        <v>191000</v>
      </c>
    </row>
    <row r="561" spans="1:9" x14ac:dyDescent="0.2">
      <c r="A561">
        <v>560</v>
      </c>
      <c r="B561" s="10">
        <v>234000</v>
      </c>
      <c r="C561">
        <v>2</v>
      </c>
      <c r="H561" s="3">
        <v>654</v>
      </c>
      <c r="I561" s="4">
        <v>135000</v>
      </c>
    </row>
    <row r="562" spans="1:9" x14ac:dyDescent="0.2">
      <c r="A562">
        <v>561</v>
      </c>
      <c r="B562" s="10">
        <v>121500</v>
      </c>
      <c r="C562">
        <v>3</v>
      </c>
      <c r="H562" s="3">
        <v>655</v>
      </c>
      <c r="I562" s="4">
        <v>350000</v>
      </c>
    </row>
    <row r="563" spans="1:9" x14ac:dyDescent="0.2">
      <c r="A563">
        <v>562</v>
      </c>
      <c r="B563" s="10">
        <v>170000</v>
      </c>
      <c r="C563">
        <v>2</v>
      </c>
      <c r="H563" s="3">
        <v>656</v>
      </c>
      <c r="I563" s="4">
        <v>88000</v>
      </c>
    </row>
    <row r="564" spans="1:9" x14ac:dyDescent="0.2">
      <c r="A564">
        <v>563</v>
      </c>
      <c r="B564" s="10">
        <v>108000</v>
      </c>
      <c r="C564">
        <v>3</v>
      </c>
      <c r="H564" s="3">
        <v>657</v>
      </c>
      <c r="I564" s="4">
        <v>145500</v>
      </c>
    </row>
    <row r="565" spans="1:9" x14ac:dyDescent="0.2">
      <c r="A565">
        <v>564</v>
      </c>
      <c r="B565" s="10">
        <v>185000</v>
      </c>
      <c r="C565">
        <v>4</v>
      </c>
      <c r="H565" s="3">
        <v>658</v>
      </c>
      <c r="I565" s="4">
        <v>149000</v>
      </c>
    </row>
    <row r="566" spans="1:9" x14ac:dyDescent="0.2">
      <c r="A566">
        <v>565</v>
      </c>
      <c r="B566" s="10">
        <v>268000</v>
      </c>
      <c r="C566">
        <v>4</v>
      </c>
      <c r="H566" s="3">
        <v>659</v>
      </c>
      <c r="I566" s="4">
        <v>97500</v>
      </c>
    </row>
    <row r="567" spans="1:9" x14ac:dyDescent="0.2">
      <c r="A567">
        <v>566</v>
      </c>
      <c r="B567" s="10">
        <v>128000</v>
      </c>
      <c r="C567">
        <v>4</v>
      </c>
      <c r="H567" s="3">
        <v>660</v>
      </c>
      <c r="I567" s="4">
        <v>167000</v>
      </c>
    </row>
    <row r="568" spans="1:9" x14ac:dyDescent="0.2">
      <c r="A568">
        <v>567</v>
      </c>
      <c r="B568" s="10">
        <v>325000</v>
      </c>
      <c r="C568">
        <v>4</v>
      </c>
      <c r="H568" s="3">
        <v>661</v>
      </c>
      <c r="I568" s="4">
        <v>197900</v>
      </c>
    </row>
    <row r="569" spans="1:9" x14ac:dyDescent="0.2">
      <c r="A569">
        <v>568</v>
      </c>
      <c r="B569" s="10">
        <v>214000</v>
      </c>
      <c r="C569">
        <v>3</v>
      </c>
      <c r="H569" s="3">
        <v>663</v>
      </c>
      <c r="I569" s="4">
        <v>110000</v>
      </c>
    </row>
    <row r="570" spans="1:9" x14ac:dyDescent="0.2">
      <c r="A570">
        <v>569</v>
      </c>
      <c r="B570" s="10">
        <v>316600</v>
      </c>
      <c r="C570">
        <v>1</v>
      </c>
      <c r="H570" s="3">
        <v>664</v>
      </c>
      <c r="I570" s="4">
        <v>137500</v>
      </c>
    </row>
    <row r="571" spans="1:9" x14ac:dyDescent="0.2">
      <c r="A571">
        <v>570</v>
      </c>
      <c r="B571" s="10">
        <v>135960</v>
      </c>
      <c r="C571">
        <v>2</v>
      </c>
      <c r="H571" s="3">
        <v>665</v>
      </c>
      <c r="I571" s="4">
        <v>423000</v>
      </c>
    </row>
    <row r="572" spans="1:9" x14ac:dyDescent="0.2">
      <c r="A572">
        <v>571</v>
      </c>
      <c r="B572" s="10">
        <v>142600</v>
      </c>
      <c r="C572">
        <v>6</v>
      </c>
      <c r="H572" s="3">
        <v>666</v>
      </c>
      <c r="I572" s="4">
        <v>230500</v>
      </c>
    </row>
    <row r="573" spans="1:9" x14ac:dyDescent="0.2">
      <c r="A573">
        <v>572</v>
      </c>
      <c r="B573" s="10">
        <v>120000</v>
      </c>
      <c r="C573">
        <v>2</v>
      </c>
      <c r="H573" s="3">
        <v>667</v>
      </c>
      <c r="I573" s="4">
        <v>129000</v>
      </c>
    </row>
    <row r="574" spans="1:9" x14ac:dyDescent="0.2">
      <c r="A574">
        <v>573</v>
      </c>
      <c r="B574" s="10">
        <v>224500</v>
      </c>
      <c r="C574">
        <v>3</v>
      </c>
      <c r="H574" s="3">
        <v>668</v>
      </c>
      <c r="I574" s="4">
        <v>193500</v>
      </c>
    </row>
    <row r="575" spans="1:9" x14ac:dyDescent="0.2">
      <c r="A575">
        <v>574</v>
      </c>
      <c r="B575" s="10">
        <v>170000</v>
      </c>
      <c r="C575">
        <v>3</v>
      </c>
      <c r="H575" s="3">
        <v>669</v>
      </c>
      <c r="I575" s="4">
        <v>168000</v>
      </c>
    </row>
    <row r="576" spans="1:9" x14ac:dyDescent="0.2">
      <c r="A576">
        <v>575</v>
      </c>
      <c r="B576" s="10">
        <v>139000</v>
      </c>
      <c r="C576">
        <v>3</v>
      </c>
      <c r="H576" s="3">
        <v>670</v>
      </c>
      <c r="I576" s="4">
        <v>137500</v>
      </c>
    </row>
    <row r="577" spans="1:9" x14ac:dyDescent="0.2">
      <c r="A577">
        <v>576</v>
      </c>
      <c r="B577" s="10">
        <v>118500</v>
      </c>
      <c r="C577">
        <v>2</v>
      </c>
      <c r="H577" s="3">
        <v>671</v>
      </c>
      <c r="I577" s="4">
        <v>173500</v>
      </c>
    </row>
    <row r="578" spans="1:9" x14ac:dyDescent="0.2">
      <c r="A578">
        <v>577</v>
      </c>
      <c r="B578" s="10">
        <v>145000</v>
      </c>
      <c r="C578">
        <v>3</v>
      </c>
      <c r="H578" s="3">
        <v>672</v>
      </c>
      <c r="I578" s="4">
        <v>103600</v>
      </c>
    </row>
    <row r="579" spans="1:9" x14ac:dyDescent="0.2">
      <c r="A579">
        <v>578</v>
      </c>
      <c r="B579" s="10">
        <v>164500</v>
      </c>
      <c r="C579">
        <v>3</v>
      </c>
      <c r="H579" s="3">
        <v>673</v>
      </c>
      <c r="I579" s="4">
        <v>165000</v>
      </c>
    </row>
    <row r="580" spans="1:9" x14ac:dyDescent="0.2">
      <c r="A580">
        <v>579</v>
      </c>
      <c r="B580" s="10">
        <v>146000</v>
      </c>
      <c r="C580">
        <v>2</v>
      </c>
      <c r="H580" s="3">
        <v>674</v>
      </c>
      <c r="I580" s="4">
        <v>257500</v>
      </c>
    </row>
    <row r="581" spans="1:9" x14ac:dyDescent="0.2">
      <c r="A581">
        <v>580</v>
      </c>
      <c r="B581" s="10">
        <v>131500</v>
      </c>
      <c r="C581">
        <v>4</v>
      </c>
      <c r="H581" s="3">
        <v>675</v>
      </c>
      <c r="I581" s="4">
        <v>140000</v>
      </c>
    </row>
    <row r="582" spans="1:9" x14ac:dyDescent="0.2">
      <c r="A582">
        <v>581</v>
      </c>
      <c r="B582" s="10">
        <v>181900</v>
      </c>
      <c r="C582">
        <v>3</v>
      </c>
      <c r="H582" s="3">
        <v>676</v>
      </c>
      <c r="I582" s="4">
        <v>148500</v>
      </c>
    </row>
    <row r="583" spans="1:9" x14ac:dyDescent="0.2">
      <c r="A583">
        <v>582</v>
      </c>
      <c r="B583" s="10">
        <v>253293</v>
      </c>
      <c r="C583">
        <v>3</v>
      </c>
      <c r="H583" s="3">
        <v>678</v>
      </c>
      <c r="I583" s="4">
        <v>109500</v>
      </c>
    </row>
    <row r="584" spans="1:9" x14ac:dyDescent="0.2">
      <c r="A584">
        <v>583</v>
      </c>
      <c r="B584" s="10">
        <v>118500</v>
      </c>
      <c r="C584">
        <v>3</v>
      </c>
      <c r="H584" s="3">
        <v>679</v>
      </c>
      <c r="I584" s="4">
        <v>372500</v>
      </c>
    </row>
    <row r="585" spans="1:9" x14ac:dyDescent="0.2">
      <c r="A585">
        <v>584</v>
      </c>
      <c r="B585" s="10">
        <v>325000</v>
      </c>
      <c r="C585">
        <v>3</v>
      </c>
      <c r="H585" s="3">
        <v>680</v>
      </c>
      <c r="I585" s="4">
        <v>128500</v>
      </c>
    </row>
    <row r="586" spans="1:9" x14ac:dyDescent="0.2">
      <c r="A586">
        <v>585</v>
      </c>
      <c r="B586" s="10">
        <v>133000</v>
      </c>
      <c r="C586">
        <v>3</v>
      </c>
      <c r="H586" s="3">
        <v>681</v>
      </c>
      <c r="I586" s="4">
        <v>143000</v>
      </c>
    </row>
    <row r="587" spans="1:9" x14ac:dyDescent="0.2">
      <c r="A587">
        <v>586</v>
      </c>
      <c r="B587" s="10">
        <v>369900</v>
      </c>
      <c r="C587">
        <v>2</v>
      </c>
      <c r="H587" s="3">
        <v>682</v>
      </c>
      <c r="I587" s="4">
        <v>159434</v>
      </c>
    </row>
    <row r="588" spans="1:9" x14ac:dyDescent="0.2">
      <c r="A588">
        <v>587</v>
      </c>
      <c r="B588" s="10">
        <v>130000</v>
      </c>
      <c r="C588">
        <v>2</v>
      </c>
      <c r="H588" s="3">
        <v>683</v>
      </c>
      <c r="I588" s="4">
        <v>173000</v>
      </c>
    </row>
    <row r="589" spans="1:9" x14ac:dyDescent="0.2">
      <c r="A589">
        <v>588</v>
      </c>
      <c r="B589" s="10">
        <v>137000</v>
      </c>
      <c r="C589">
        <v>2</v>
      </c>
      <c r="H589" s="3">
        <v>684</v>
      </c>
      <c r="I589" s="4">
        <v>285000</v>
      </c>
    </row>
    <row r="590" spans="1:9" x14ac:dyDescent="0.2">
      <c r="A590">
        <v>589</v>
      </c>
      <c r="B590" s="10">
        <v>143000</v>
      </c>
      <c r="C590">
        <v>1</v>
      </c>
      <c r="H590" s="3">
        <v>686</v>
      </c>
      <c r="I590" s="4">
        <v>207500</v>
      </c>
    </row>
    <row r="591" spans="1:9" x14ac:dyDescent="0.2">
      <c r="A591">
        <v>590</v>
      </c>
      <c r="B591" s="10">
        <v>79500</v>
      </c>
      <c r="C591">
        <v>2</v>
      </c>
      <c r="H591" s="3">
        <v>687</v>
      </c>
      <c r="I591" s="4">
        <v>227875</v>
      </c>
    </row>
    <row r="592" spans="1:9" x14ac:dyDescent="0.2">
      <c r="A592">
        <v>591</v>
      </c>
      <c r="B592" s="10">
        <v>185900</v>
      </c>
      <c r="C592">
        <v>3</v>
      </c>
      <c r="H592" s="3">
        <v>688</v>
      </c>
      <c r="I592" s="4">
        <v>148800</v>
      </c>
    </row>
    <row r="593" spans="1:9" x14ac:dyDescent="0.2">
      <c r="A593">
        <v>592</v>
      </c>
      <c r="B593" s="10">
        <v>451950</v>
      </c>
      <c r="C593">
        <v>3</v>
      </c>
      <c r="H593" s="3">
        <v>689</v>
      </c>
      <c r="I593" s="4">
        <v>392000</v>
      </c>
    </row>
    <row r="594" spans="1:9" x14ac:dyDescent="0.2">
      <c r="A594">
        <v>593</v>
      </c>
      <c r="B594" s="10">
        <v>138000</v>
      </c>
      <c r="C594">
        <v>2</v>
      </c>
      <c r="H594" s="3">
        <v>690</v>
      </c>
      <c r="I594" s="4">
        <v>194700</v>
      </c>
    </row>
    <row r="595" spans="1:9" x14ac:dyDescent="0.2">
      <c r="A595">
        <v>594</v>
      </c>
      <c r="B595" s="10">
        <v>140000</v>
      </c>
      <c r="C595">
        <v>1</v>
      </c>
      <c r="H595" s="3">
        <v>691</v>
      </c>
      <c r="I595" s="4">
        <v>141000</v>
      </c>
    </row>
    <row r="596" spans="1:9" x14ac:dyDescent="0.2">
      <c r="A596">
        <v>595</v>
      </c>
      <c r="B596" s="10">
        <v>110000</v>
      </c>
      <c r="C596">
        <v>3</v>
      </c>
      <c r="H596" s="3">
        <v>694</v>
      </c>
      <c r="I596" s="4">
        <v>108480</v>
      </c>
    </row>
    <row r="597" spans="1:9" x14ac:dyDescent="0.2">
      <c r="A597">
        <v>596</v>
      </c>
      <c r="B597" s="10">
        <v>319000</v>
      </c>
      <c r="C597">
        <v>3</v>
      </c>
      <c r="H597" s="3">
        <v>695</v>
      </c>
      <c r="I597" s="4">
        <v>141500</v>
      </c>
    </row>
    <row r="598" spans="1:9" x14ac:dyDescent="0.2">
      <c r="A598">
        <v>597</v>
      </c>
      <c r="B598" s="10">
        <v>114504</v>
      </c>
      <c r="C598">
        <v>3</v>
      </c>
      <c r="H598" s="3">
        <v>696</v>
      </c>
      <c r="I598" s="4">
        <v>176000</v>
      </c>
    </row>
    <row r="599" spans="1:9" x14ac:dyDescent="0.2">
      <c r="A599">
        <v>598</v>
      </c>
      <c r="B599" s="10">
        <v>194201</v>
      </c>
      <c r="C599">
        <v>2</v>
      </c>
      <c r="H599" s="3">
        <v>697</v>
      </c>
      <c r="I599" s="4">
        <v>89000</v>
      </c>
    </row>
    <row r="600" spans="1:9" x14ac:dyDescent="0.2">
      <c r="A600">
        <v>599</v>
      </c>
      <c r="B600" s="10">
        <v>217500</v>
      </c>
      <c r="C600">
        <v>3</v>
      </c>
      <c r="H600" s="3">
        <v>698</v>
      </c>
      <c r="I600" s="4">
        <v>123500</v>
      </c>
    </row>
    <row r="601" spans="1:9" x14ac:dyDescent="0.2">
      <c r="A601">
        <v>600</v>
      </c>
      <c r="B601" s="10">
        <v>151000</v>
      </c>
      <c r="C601">
        <v>3</v>
      </c>
      <c r="H601" s="3">
        <v>699</v>
      </c>
      <c r="I601" s="4">
        <v>138500</v>
      </c>
    </row>
    <row r="602" spans="1:9" x14ac:dyDescent="0.2">
      <c r="A602">
        <v>601</v>
      </c>
      <c r="B602" s="10">
        <v>275000</v>
      </c>
      <c r="C602">
        <v>3</v>
      </c>
      <c r="H602" s="3">
        <v>700</v>
      </c>
      <c r="I602" s="4">
        <v>196000</v>
      </c>
    </row>
    <row r="603" spans="1:9" x14ac:dyDescent="0.2">
      <c r="A603">
        <v>602</v>
      </c>
      <c r="B603" s="10">
        <v>141000</v>
      </c>
      <c r="C603">
        <v>3</v>
      </c>
      <c r="H603" s="3">
        <v>701</v>
      </c>
      <c r="I603" s="4">
        <v>312500</v>
      </c>
    </row>
    <row r="604" spans="1:9" x14ac:dyDescent="0.2">
      <c r="A604">
        <v>603</v>
      </c>
      <c r="B604" s="10">
        <v>220000</v>
      </c>
      <c r="C604">
        <v>3</v>
      </c>
      <c r="H604" s="3">
        <v>702</v>
      </c>
      <c r="I604" s="4">
        <v>140000</v>
      </c>
    </row>
    <row r="605" spans="1:9" x14ac:dyDescent="0.2">
      <c r="A605">
        <v>604</v>
      </c>
      <c r="B605" s="10">
        <v>151000</v>
      </c>
      <c r="C605">
        <v>2</v>
      </c>
      <c r="H605" s="3">
        <v>705</v>
      </c>
      <c r="I605" s="4">
        <v>213000</v>
      </c>
    </row>
    <row r="606" spans="1:9" x14ac:dyDescent="0.2">
      <c r="A606">
        <v>605</v>
      </c>
      <c r="B606" s="10">
        <v>221000</v>
      </c>
      <c r="C606">
        <v>3</v>
      </c>
      <c r="H606" s="3">
        <v>706</v>
      </c>
      <c r="I606" s="4">
        <v>55000</v>
      </c>
    </row>
    <row r="607" spans="1:9" x14ac:dyDescent="0.2">
      <c r="A607">
        <v>606</v>
      </c>
      <c r="B607" s="10">
        <v>205000</v>
      </c>
      <c r="C607">
        <v>3</v>
      </c>
      <c r="H607" s="3">
        <v>707</v>
      </c>
      <c r="I607" s="4">
        <v>302000</v>
      </c>
    </row>
    <row r="608" spans="1:9" x14ac:dyDescent="0.2">
      <c r="A608">
        <v>607</v>
      </c>
      <c r="B608" s="10">
        <v>152000</v>
      </c>
      <c r="C608">
        <v>3</v>
      </c>
      <c r="H608" s="3">
        <v>708</v>
      </c>
      <c r="I608" s="4">
        <v>254000</v>
      </c>
    </row>
    <row r="609" spans="1:9" x14ac:dyDescent="0.2">
      <c r="A609">
        <v>608</v>
      </c>
      <c r="B609" s="10">
        <v>225000</v>
      </c>
      <c r="C609">
        <v>3</v>
      </c>
      <c r="H609" s="3">
        <v>709</v>
      </c>
      <c r="I609" s="4">
        <v>179540</v>
      </c>
    </row>
    <row r="610" spans="1:9" x14ac:dyDescent="0.2">
      <c r="A610">
        <v>609</v>
      </c>
      <c r="B610" s="10">
        <v>359100</v>
      </c>
      <c r="C610">
        <v>4</v>
      </c>
      <c r="H610" s="3">
        <v>710</v>
      </c>
      <c r="I610" s="4">
        <v>109900</v>
      </c>
    </row>
    <row r="611" spans="1:9" x14ac:dyDescent="0.2">
      <c r="A611">
        <v>610</v>
      </c>
      <c r="B611" s="10">
        <v>118500</v>
      </c>
      <c r="C611">
        <v>3</v>
      </c>
      <c r="H611" s="3">
        <v>711</v>
      </c>
      <c r="I611" s="4">
        <v>52000</v>
      </c>
    </row>
    <row r="612" spans="1:9" x14ac:dyDescent="0.2">
      <c r="A612">
        <v>611</v>
      </c>
      <c r="B612" s="10">
        <v>313000</v>
      </c>
      <c r="C612">
        <v>3</v>
      </c>
      <c r="H612" s="3">
        <v>712</v>
      </c>
      <c r="I612" s="4">
        <v>102776</v>
      </c>
    </row>
    <row r="613" spans="1:9" x14ac:dyDescent="0.2">
      <c r="A613">
        <v>612</v>
      </c>
      <c r="B613" s="10">
        <v>148000</v>
      </c>
      <c r="C613">
        <v>3</v>
      </c>
      <c r="H613" s="3">
        <v>713</v>
      </c>
      <c r="I613" s="4">
        <v>189000</v>
      </c>
    </row>
    <row r="614" spans="1:9" x14ac:dyDescent="0.2">
      <c r="A614">
        <v>613</v>
      </c>
      <c r="B614" s="10">
        <v>261500</v>
      </c>
      <c r="C614">
        <v>3</v>
      </c>
      <c r="H614" s="3">
        <v>714</v>
      </c>
      <c r="I614" s="4">
        <v>129000</v>
      </c>
    </row>
    <row r="615" spans="1:9" x14ac:dyDescent="0.2">
      <c r="A615">
        <v>614</v>
      </c>
      <c r="B615" s="10">
        <v>147000</v>
      </c>
      <c r="C615">
        <v>3</v>
      </c>
      <c r="H615" s="3">
        <v>715</v>
      </c>
      <c r="I615" s="4">
        <v>130500</v>
      </c>
    </row>
    <row r="616" spans="1:9" x14ac:dyDescent="0.2">
      <c r="A616">
        <v>615</v>
      </c>
      <c r="B616" s="10">
        <v>75500</v>
      </c>
      <c r="C616">
        <v>1</v>
      </c>
      <c r="H616" s="3">
        <v>716</v>
      </c>
      <c r="I616" s="4">
        <v>165000</v>
      </c>
    </row>
    <row r="617" spans="1:9" x14ac:dyDescent="0.2">
      <c r="A617">
        <v>616</v>
      </c>
      <c r="B617" s="10">
        <v>137500</v>
      </c>
      <c r="C617">
        <v>3</v>
      </c>
      <c r="H617" s="3">
        <v>717</v>
      </c>
      <c r="I617" s="4">
        <v>159500</v>
      </c>
    </row>
    <row r="618" spans="1:9" x14ac:dyDescent="0.2">
      <c r="A618">
        <v>617</v>
      </c>
      <c r="B618" s="10">
        <v>183200</v>
      </c>
      <c r="C618">
        <v>3</v>
      </c>
      <c r="H618" s="3">
        <v>718</v>
      </c>
      <c r="I618" s="4">
        <v>157000</v>
      </c>
    </row>
    <row r="619" spans="1:9" x14ac:dyDescent="0.2">
      <c r="A619">
        <v>618</v>
      </c>
      <c r="B619" s="10">
        <v>105500</v>
      </c>
      <c r="C619">
        <v>2</v>
      </c>
      <c r="H619" s="3">
        <v>719</v>
      </c>
      <c r="I619" s="4">
        <v>341000</v>
      </c>
    </row>
    <row r="620" spans="1:9" x14ac:dyDescent="0.2">
      <c r="A620">
        <v>619</v>
      </c>
      <c r="B620" s="10">
        <v>314813</v>
      </c>
      <c r="C620">
        <v>3</v>
      </c>
      <c r="H620" s="3">
        <v>720</v>
      </c>
      <c r="I620" s="4">
        <v>128500</v>
      </c>
    </row>
    <row r="621" spans="1:9" x14ac:dyDescent="0.2">
      <c r="A621">
        <v>620</v>
      </c>
      <c r="B621" s="10">
        <v>305000</v>
      </c>
      <c r="C621">
        <v>4</v>
      </c>
      <c r="H621" s="3">
        <v>721</v>
      </c>
      <c r="I621" s="4">
        <v>275000</v>
      </c>
    </row>
    <row r="622" spans="1:9" x14ac:dyDescent="0.2">
      <c r="A622">
        <v>621</v>
      </c>
      <c r="B622" s="10">
        <v>67000</v>
      </c>
      <c r="C622">
        <v>2</v>
      </c>
      <c r="H622" s="3">
        <v>722</v>
      </c>
      <c r="I622" s="4">
        <v>143000</v>
      </c>
    </row>
    <row r="623" spans="1:9" x14ac:dyDescent="0.2">
      <c r="A623">
        <v>622</v>
      </c>
      <c r="B623" s="10">
        <v>240000</v>
      </c>
      <c r="C623">
        <v>4</v>
      </c>
      <c r="H623" s="3">
        <v>723</v>
      </c>
      <c r="I623" s="4">
        <v>124500</v>
      </c>
    </row>
    <row r="624" spans="1:9" x14ac:dyDescent="0.2">
      <c r="A624">
        <v>623</v>
      </c>
      <c r="B624" s="10">
        <v>135000</v>
      </c>
      <c r="C624">
        <v>3</v>
      </c>
      <c r="H624" s="3">
        <v>725</v>
      </c>
      <c r="I624" s="4">
        <v>320000</v>
      </c>
    </row>
    <row r="625" spans="1:9" x14ac:dyDescent="0.2">
      <c r="A625">
        <v>624</v>
      </c>
      <c r="B625" s="10">
        <v>168500</v>
      </c>
      <c r="C625">
        <v>2</v>
      </c>
      <c r="H625" s="3">
        <v>726</v>
      </c>
      <c r="I625" s="4">
        <v>120500</v>
      </c>
    </row>
    <row r="626" spans="1:9" x14ac:dyDescent="0.2">
      <c r="A626">
        <v>625</v>
      </c>
      <c r="B626" s="10">
        <v>165150</v>
      </c>
      <c r="C626">
        <v>4</v>
      </c>
      <c r="H626" s="3">
        <v>727</v>
      </c>
      <c r="I626" s="4">
        <v>222000</v>
      </c>
    </row>
    <row r="627" spans="1:9" x14ac:dyDescent="0.2">
      <c r="A627">
        <v>626</v>
      </c>
      <c r="B627" s="10">
        <v>160000</v>
      </c>
      <c r="C627">
        <v>3</v>
      </c>
      <c r="H627" s="3">
        <v>728</v>
      </c>
      <c r="I627" s="4">
        <v>194500</v>
      </c>
    </row>
    <row r="628" spans="1:9" x14ac:dyDescent="0.2">
      <c r="A628">
        <v>627</v>
      </c>
      <c r="B628" s="10">
        <v>139900</v>
      </c>
      <c r="C628">
        <v>3</v>
      </c>
      <c r="H628" s="3">
        <v>730</v>
      </c>
      <c r="I628" s="4">
        <v>103000</v>
      </c>
    </row>
    <row r="629" spans="1:9" x14ac:dyDescent="0.2">
      <c r="A629">
        <v>628</v>
      </c>
      <c r="B629" s="10">
        <v>153000</v>
      </c>
      <c r="C629">
        <v>3</v>
      </c>
      <c r="H629" s="3">
        <v>731</v>
      </c>
      <c r="I629" s="4">
        <v>236500</v>
      </c>
    </row>
    <row r="630" spans="1:9" x14ac:dyDescent="0.2">
      <c r="A630">
        <v>629</v>
      </c>
      <c r="B630" s="10">
        <v>135000</v>
      </c>
      <c r="C630">
        <v>5</v>
      </c>
      <c r="H630" s="3">
        <v>732</v>
      </c>
      <c r="I630" s="4">
        <v>187500</v>
      </c>
    </row>
    <row r="631" spans="1:9" x14ac:dyDescent="0.2">
      <c r="A631">
        <v>630</v>
      </c>
      <c r="B631" s="10">
        <v>168500</v>
      </c>
      <c r="C631">
        <v>3</v>
      </c>
      <c r="H631" s="3">
        <v>733</v>
      </c>
      <c r="I631" s="4">
        <v>222500</v>
      </c>
    </row>
    <row r="632" spans="1:9" x14ac:dyDescent="0.2">
      <c r="A632">
        <v>631</v>
      </c>
      <c r="B632" s="10">
        <v>124000</v>
      </c>
      <c r="C632">
        <v>3</v>
      </c>
      <c r="H632" s="3">
        <v>734</v>
      </c>
      <c r="I632" s="4">
        <v>131400</v>
      </c>
    </row>
    <row r="633" spans="1:9" x14ac:dyDescent="0.2">
      <c r="A633">
        <v>632</v>
      </c>
      <c r="B633" s="10">
        <v>209500</v>
      </c>
      <c r="C633">
        <v>2</v>
      </c>
      <c r="H633" s="3">
        <v>735</v>
      </c>
      <c r="I633" s="4">
        <v>108000</v>
      </c>
    </row>
    <row r="634" spans="1:9" x14ac:dyDescent="0.2">
      <c r="A634">
        <v>633</v>
      </c>
      <c r="B634" s="10">
        <v>82500</v>
      </c>
      <c r="C634">
        <v>3</v>
      </c>
      <c r="H634" s="3">
        <v>736</v>
      </c>
      <c r="I634" s="4">
        <v>163000</v>
      </c>
    </row>
    <row r="635" spans="1:9" x14ac:dyDescent="0.2">
      <c r="A635">
        <v>634</v>
      </c>
      <c r="B635" s="10">
        <v>139400</v>
      </c>
      <c r="C635">
        <v>3</v>
      </c>
      <c r="H635" s="3">
        <v>737</v>
      </c>
      <c r="I635" s="4">
        <v>93500</v>
      </c>
    </row>
    <row r="636" spans="1:9" x14ac:dyDescent="0.2">
      <c r="A636">
        <v>635</v>
      </c>
      <c r="B636" s="10">
        <v>144000</v>
      </c>
      <c r="C636">
        <v>0</v>
      </c>
      <c r="H636" s="3">
        <v>738</v>
      </c>
      <c r="I636" s="4">
        <v>239900</v>
      </c>
    </row>
    <row r="637" spans="1:9" x14ac:dyDescent="0.2">
      <c r="A637">
        <v>636</v>
      </c>
      <c r="B637" s="10">
        <v>200000</v>
      </c>
      <c r="C637">
        <v>8</v>
      </c>
      <c r="H637" s="3">
        <v>739</v>
      </c>
      <c r="I637" s="4">
        <v>179000</v>
      </c>
    </row>
    <row r="638" spans="1:9" x14ac:dyDescent="0.2">
      <c r="A638">
        <v>637</v>
      </c>
      <c r="B638" s="10">
        <v>60000</v>
      </c>
      <c r="C638">
        <v>1</v>
      </c>
      <c r="H638" s="3">
        <v>740</v>
      </c>
      <c r="I638" s="4">
        <v>190000</v>
      </c>
    </row>
    <row r="639" spans="1:9" x14ac:dyDescent="0.2">
      <c r="A639">
        <v>638</v>
      </c>
      <c r="B639" s="10">
        <v>93000</v>
      </c>
      <c r="C639">
        <v>3</v>
      </c>
      <c r="H639" s="3">
        <v>741</v>
      </c>
      <c r="I639" s="4">
        <v>132000</v>
      </c>
    </row>
    <row r="640" spans="1:9" x14ac:dyDescent="0.2">
      <c r="A640">
        <v>639</v>
      </c>
      <c r="B640" s="10">
        <v>85000</v>
      </c>
      <c r="C640">
        <v>2</v>
      </c>
      <c r="H640" s="3">
        <v>742</v>
      </c>
      <c r="I640" s="4">
        <v>142000</v>
      </c>
    </row>
    <row r="641" spans="1:9" x14ac:dyDescent="0.2">
      <c r="A641">
        <v>640</v>
      </c>
      <c r="B641" s="10">
        <v>264561</v>
      </c>
      <c r="C641">
        <v>1</v>
      </c>
      <c r="H641" s="3">
        <v>743</v>
      </c>
      <c r="I641" s="4">
        <v>179000</v>
      </c>
    </row>
    <row r="642" spans="1:9" x14ac:dyDescent="0.2">
      <c r="A642">
        <v>641</v>
      </c>
      <c r="B642" s="10">
        <v>274000</v>
      </c>
      <c r="C642">
        <v>1</v>
      </c>
      <c r="H642" s="3">
        <v>744</v>
      </c>
      <c r="I642" s="4">
        <v>175000</v>
      </c>
    </row>
    <row r="643" spans="1:9" x14ac:dyDescent="0.2">
      <c r="A643">
        <v>642</v>
      </c>
      <c r="B643" s="10">
        <v>226000</v>
      </c>
      <c r="C643">
        <v>3</v>
      </c>
      <c r="H643" s="3">
        <v>745</v>
      </c>
      <c r="I643" s="4">
        <v>180000</v>
      </c>
    </row>
    <row r="644" spans="1:9" x14ac:dyDescent="0.2">
      <c r="A644">
        <v>643</v>
      </c>
      <c r="B644" s="10">
        <v>345000</v>
      </c>
      <c r="C644">
        <v>4</v>
      </c>
      <c r="H644" s="3">
        <v>749</v>
      </c>
      <c r="I644" s="4">
        <v>260400</v>
      </c>
    </row>
    <row r="645" spans="1:9" x14ac:dyDescent="0.2">
      <c r="A645">
        <v>644</v>
      </c>
      <c r="B645" s="10">
        <v>152000</v>
      </c>
      <c r="C645">
        <v>4</v>
      </c>
      <c r="H645" s="3">
        <v>751</v>
      </c>
      <c r="I645" s="4">
        <v>96500</v>
      </c>
    </row>
    <row r="646" spans="1:9" x14ac:dyDescent="0.2">
      <c r="A646">
        <v>645</v>
      </c>
      <c r="B646" s="10">
        <v>370878</v>
      </c>
      <c r="C646">
        <v>2</v>
      </c>
      <c r="H646" s="3">
        <v>752</v>
      </c>
      <c r="I646" s="4">
        <v>162000</v>
      </c>
    </row>
    <row r="647" spans="1:9" x14ac:dyDescent="0.2">
      <c r="A647">
        <v>646</v>
      </c>
      <c r="B647" s="10">
        <v>143250</v>
      </c>
      <c r="C647">
        <v>3</v>
      </c>
      <c r="H647" s="3">
        <v>753</v>
      </c>
      <c r="I647" s="4">
        <v>217000</v>
      </c>
    </row>
    <row r="648" spans="1:9" x14ac:dyDescent="0.2">
      <c r="A648">
        <v>647</v>
      </c>
      <c r="B648" s="10">
        <v>98300</v>
      </c>
      <c r="C648">
        <v>3</v>
      </c>
      <c r="H648" s="3">
        <v>754</v>
      </c>
      <c r="I648" s="4">
        <v>275500</v>
      </c>
    </row>
    <row r="649" spans="1:9" x14ac:dyDescent="0.2">
      <c r="A649">
        <v>648</v>
      </c>
      <c r="B649" s="10">
        <v>155000</v>
      </c>
      <c r="C649">
        <v>3</v>
      </c>
      <c r="H649" s="3">
        <v>755</v>
      </c>
      <c r="I649" s="4">
        <v>156000</v>
      </c>
    </row>
    <row r="650" spans="1:9" x14ac:dyDescent="0.2">
      <c r="A650">
        <v>649</v>
      </c>
      <c r="B650" s="10">
        <v>155000</v>
      </c>
      <c r="C650">
        <v>4</v>
      </c>
      <c r="H650" s="3">
        <v>756</v>
      </c>
      <c r="I650" s="4">
        <v>172500</v>
      </c>
    </row>
    <row r="651" spans="1:9" x14ac:dyDescent="0.2">
      <c r="A651">
        <v>650</v>
      </c>
      <c r="B651" s="10">
        <v>84500</v>
      </c>
      <c r="C651">
        <v>1</v>
      </c>
      <c r="H651" s="3">
        <v>757</v>
      </c>
      <c r="I651" s="4">
        <v>212000</v>
      </c>
    </row>
    <row r="652" spans="1:9" x14ac:dyDescent="0.2">
      <c r="A652">
        <v>651</v>
      </c>
      <c r="B652" s="10">
        <v>205950</v>
      </c>
      <c r="C652">
        <v>3</v>
      </c>
      <c r="H652" s="3">
        <v>758</v>
      </c>
      <c r="I652" s="4">
        <v>158900</v>
      </c>
    </row>
    <row r="653" spans="1:9" x14ac:dyDescent="0.2">
      <c r="A653">
        <v>652</v>
      </c>
      <c r="B653" s="10">
        <v>108000</v>
      </c>
      <c r="C653">
        <v>4</v>
      </c>
      <c r="H653" s="3">
        <v>759</v>
      </c>
      <c r="I653" s="4">
        <v>179400</v>
      </c>
    </row>
    <row r="654" spans="1:9" x14ac:dyDescent="0.2">
      <c r="A654">
        <v>653</v>
      </c>
      <c r="B654" s="10">
        <v>191000</v>
      </c>
      <c r="C654">
        <v>2</v>
      </c>
      <c r="H654" s="3">
        <v>761</v>
      </c>
      <c r="I654" s="4">
        <v>127500</v>
      </c>
    </row>
    <row r="655" spans="1:9" x14ac:dyDescent="0.2">
      <c r="A655">
        <v>654</v>
      </c>
      <c r="B655" s="10">
        <v>135000</v>
      </c>
      <c r="C655">
        <v>3</v>
      </c>
      <c r="H655" s="3">
        <v>762</v>
      </c>
      <c r="I655" s="4">
        <v>100000</v>
      </c>
    </row>
    <row r="656" spans="1:9" x14ac:dyDescent="0.2">
      <c r="A656">
        <v>655</v>
      </c>
      <c r="B656" s="10">
        <v>350000</v>
      </c>
      <c r="C656">
        <v>2</v>
      </c>
      <c r="H656" s="3">
        <v>763</v>
      </c>
      <c r="I656" s="4">
        <v>215200</v>
      </c>
    </row>
    <row r="657" spans="1:9" x14ac:dyDescent="0.2">
      <c r="A657">
        <v>656</v>
      </c>
      <c r="B657" s="10">
        <v>88000</v>
      </c>
      <c r="C657">
        <v>3</v>
      </c>
      <c r="H657" s="3">
        <v>764</v>
      </c>
      <c r="I657" s="4">
        <v>337000</v>
      </c>
    </row>
    <row r="658" spans="1:9" x14ac:dyDescent="0.2">
      <c r="A658">
        <v>657</v>
      </c>
      <c r="B658" s="10">
        <v>145500</v>
      </c>
      <c r="C658">
        <v>3</v>
      </c>
      <c r="H658" s="3">
        <v>765</v>
      </c>
      <c r="I658" s="4">
        <v>270000</v>
      </c>
    </row>
    <row r="659" spans="1:9" x14ac:dyDescent="0.2">
      <c r="A659">
        <v>658</v>
      </c>
      <c r="B659" s="10">
        <v>149000</v>
      </c>
      <c r="C659">
        <v>3</v>
      </c>
      <c r="H659" s="3">
        <v>766</v>
      </c>
      <c r="I659" s="4">
        <v>264132</v>
      </c>
    </row>
    <row r="660" spans="1:9" x14ac:dyDescent="0.2">
      <c r="A660">
        <v>659</v>
      </c>
      <c r="B660" s="10">
        <v>97500</v>
      </c>
      <c r="C660">
        <v>3</v>
      </c>
      <c r="H660" s="3">
        <v>767</v>
      </c>
      <c r="I660" s="4">
        <v>196500</v>
      </c>
    </row>
    <row r="661" spans="1:9" x14ac:dyDescent="0.2">
      <c r="A661">
        <v>660</v>
      </c>
      <c r="B661" s="10">
        <v>167000</v>
      </c>
      <c r="C661">
        <v>3</v>
      </c>
      <c r="H661" s="3">
        <v>769</v>
      </c>
      <c r="I661" s="4">
        <v>216837</v>
      </c>
    </row>
    <row r="662" spans="1:9" x14ac:dyDescent="0.2">
      <c r="A662">
        <v>661</v>
      </c>
      <c r="B662" s="10">
        <v>197900</v>
      </c>
      <c r="C662">
        <v>3</v>
      </c>
      <c r="H662" s="3">
        <v>771</v>
      </c>
      <c r="I662" s="4">
        <v>134900</v>
      </c>
    </row>
    <row r="663" spans="1:9" x14ac:dyDescent="0.2">
      <c r="A663">
        <v>662</v>
      </c>
      <c r="B663" s="10">
        <v>402000</v>
      </c>
      <c r="C663">
        <v>4</v>
      </c>
      <c r="H663" s="3">
        <v>772</v>
      </c>
      <c r="I663" s="4">
        <v>102000</v>
      </c>
    </row>
    <row r="664" spans="1:9" x14ac:dyDescent="0.2">
      <c r="A664">
        <v>663</v>
      </c>
      <c r="B664" s="10">
        <v>110000</v>
      </c>
      <c r="C664">
        <v>2</v>
      </c>
      <c r="H664" s="3">
        <v>773</v>
      </c>
      <c r="I664" s="4">
        <v>107000</v>
      </c>
    </row>
    <row r="665" spans="1:9" x14ac:dyDescent="0.2">
      <c r="A665">
        <v>664</v>
      </c>
      <c r="B665" s="10">
        <v>137500</v>
      </c>
      <c r="C665">
        <v>3</v>
      </c>
      <c r="H665" s="3">
        <v>774</v>
      </c>
      <c r="I665" s="4">
        <v>114500</v>
      </c>
    </row>
    <row r="666" spans="1:9" x14ac:dyDescent="0.2">
      <c r="A666">
        <v>665</v>
      </c>
      <c r="B666" s="10">
        <v>423000</v>
      </c>
      <c r="C666">
        <v>1</v>
      </c>
      <c r="H666" s="3">
        <v>775</v>
      </c>
      <c r="I666" s="4">
        <v>395000</v>
      </c>
    </row>
    <row r="667" spans="1:9" x14ac:dyDescent="0.2">
      <c r="A667">
        <v>666</v>
      </c>
      <c r="B667" s="10">
        <v>230500</v>
      </c>
      <c r="C667">
        <v>3</v>
      </c>
      <c r="H667" s="3">
        <v>776</v>
      </c>
      <c r="I667" s="4">
        <v>162000</v>
      </c>
    </row>
    <row r="668" spans="1:9" x14ac:dyDescent="0.2">
      <c r="A668">
        <v>667</v>
      </c>
      <c r="B668" s="10">
        <v>129000</v>
      </c>
      <c r="C668">
        <v>3</v>
      </c>
      <c r="H668" s="3">
        <v>777</v>
      </c>
      <c r="I668" s="4">
        <v>221500</v>
      </c>
    </row>
    <row r="669" spans="1:9" x14ac:dyDescent="0.2">
      <c r="A669">
        <v>668</v>
      </c>
      <c r="B669" s="10">
        <v>193500</v>
      </c>
      <c r="C669">
        <v>3</v>
      </c>
      <c r="H669" s="3">
        <v>778</v>
      </c>
      <c r="I669" s="4">
        <v>142500</v>
      </c>
    </row>
    <row r="670" spans="1:9" x14ac:dyDescent="0.2">
      <c r="A670">
        <v>669</v>
      </c>
      <c r="B670" s="10">
        <v>168000</v>
      </c>
      <c r="C670">
        <v>3</v>
      </c>
      <c r="H670" s="3">
        <v>780</v>
      </c>
      <c r="I670" s="4">
        <v>135000</v>
      </c>
    </row>
    <row r="671" spans="1:9" x14ac:dyDescent="0.2">
      <c r="A671">
        <v>670</v>
      </c>
      <c r="B671" s="10">
        <v>137500</v>
      </c>
      <c r="C671">
        <v>2</v>
      </c>
      <c r="H671" s="3">
        <v>781</v>
      </c>
      <c r="I671" s="4">
        <v>176000</v>
      </c>
    </row>
    <row r="672" spans="1:9" x14ac:dyDescent="0.2">
      <c r="A672">
        <v>671</v>
      </c>
      <c r="B672" s="10">
        <v>173500</v>
      </c>
      <c r="C672">
        <v>3</v>
      </c>
      <c r="H672" s="3">
        <v>782</v>
      </c>
      <c r="I672" s="4">
        <v>175900</v>
      </c>
    </row>
    <row r="673" spans="1:9" x14ac:dyDescent="0.2">
      <c r="A673">
        <v>672</v>
      </c>
      <c r="B673" s="10">
        <v>103600</v>
      </c>
      <c r="C673">
        <v>3</v>
      </c>
      <c r="H673" s="3">
        <v>783</v>
      </c>
      <c r="I673" s="4">
        <v>187100</v>
      </c>
    </row>
    <row r="674" spans="1:9" x14ac:dyDescent="0.2">
      <c r="A674">
        <v>673</v>
      </c>
      <c r="B674" s="10">
        <v>165000</v>
      </c>
      <c r="C674">
        <v>3</v>
      </c>
      <c r="H674" s="3">
        <v>784</v>
      </c>
      <c r="I674" s="4">
        <v>165500</v>
      </c>
    </row>
    <row r="675" spans="1:9" x14ac:dyDescent="0.2">
      <c r="A675">
        <v>674</v>
      </c>
      <c r="B675" s="10">
        <v>257500</v>
      </c>
      <c r="C675">
        <v>3</v>
      </c>
      <c r="H675" s="3">
        <v>785</v>
      </c>
      <c r="I675" s="4">
        <v>128000</v>
      </c>
    </row>
    <row r="676" spans="1:9" x14ac:dyDescent="0.2">
      <c r="A676">
        <v>675</v>
      </c>
      <c r="B676" s="10">
        <v>140000</v>
      </c>
      <c r="C676">
        <v>3</v>
      </c>
      <c r="H676" s="3">
        <v>786</v>
      </c>
      <c r="I676" s="4">
        <v>161500</v>
      </c>
    </row>
    <row r="677" spans="1:9" x14ac:dyDescent="0.2">
      <c r="A677">
        <v>676</v>
      </c>
      <c r="B677" s="10">
        <v>148500</v>
      </c>
      <c r="C677">
        <v>3</v>
      </c>
      <c r="H677" s="3">
        <v>789</v>
      </c>
      <c r="I677" s="4">
        <v>107900</v>
      </c>
    </row>
    <row r="678" spans="1:9" x14ac:dyDescent="0.2">
      <c r="A678">
        <v>677</v>
      </c>
      <c r="B678" s="10">
        <v>87000</v>
      </c>
      <c r="C678">
        <v>4</v>
      </c>
      <c r="H678" s="3">
        <v>791</v>
      </c>
      <c r="I678" s="4">
        <v>160200</v>
      </c>
    </row>
    <row r="679" spans="1:9" x14ac:dyDescent="0.2">
      <c r="A679">
        <v>678</v>
      </c>
      <c r="B679" s="10">
        <v>109500</v>
      </c>
      <c r="C679">
        <v>2</v>
      </c>
      <c r="H679" s="3">
        <v>792</v>
      </c>
      <c r="I679" s="4">
        <v>146800</v>
      </c>
    </row>
    <row r="680" spans="1:9" x14ac:dyDescent="0.2">
      <c r="A680">
        <v>679</v>
      </c>
      <c r="B680" s="10">
        <v>372500</v>
      </c>
      <c r="C680">
        <v>3</v>
      </c>
      <c r="H680" s="3">
        <v>793</v>
      </c>
      <c r="I680" s="4">
        <v>269790</v>
      </c>
    </row>
    <row r="681" spans="1:9" x14ac:dyDescent="0.2">
      <c r="A681">
        <v>680</v>
      </c>
      <c r="B681" s="10">
        <v>128500</v>
      </c>
      <c r="C681">
        <v>3</v>
      </c>
      <c r="H681" s="3">
        <v>794</v>
      </c>
      <c r="I681" s="4">
        <v>225000</v>
      </c>
    </row>
    <row r="682" spans="1:9" x14ac:dyDescent="0.2">
      <c r="A682">
        <v>681</v>
      </c>
      <c r="B682" s="10">
        <v>143000</v>
      </c>
      <c r="C682">
        <v>2</v>
      </c>
      <c r="H682" s="3">
        <v>795</v>
      </c>
      <c r="I682" s="4">
        <v>194500</v>
      </c>
    </row>
    <row r="683" spans="1:9" x14ac:dyDescent="0.2">
      <c r="A683">
        <v>682</v>
      </c>
      <c r="B683" s="10">
        <v>159434</v>
      </c>
      <c r="C683">
        <v>3</v>
      </c>
      <c r="H683" s="3">
        <v>796</v>
      </c>
      <c r="I683" s="4">
        <v>171000</v>
      </c>
    </row>
    <row r="684" spans="1:9" x14ac:dyDescent="0.2">
      <c r="A684">
        <v>683</v>
      </c>
      <c r="B684" s="10">
        <v>173000</v>
      </c>
      <c r="C684">
        <v>2</v>
      </c>
      <c r="H684" s="3">
        <v>797</v>
      </c>
      <c r="I684" s="4">
        <v>143500</v>
      </c>
    </row>
    <row r="685" spans="1:9" x14ac:dyDescent="0.2">
      <c r="A685">
        <v>684</v>
      </c>
      <c r="B685" s="10">
        <v>285000</v>
      </c>
      <c r="C685">
        <v>3</v>
      </c>
      <c r="H685" s="3">
        <v>798</v>
      </c>
      <c r="I685" s="4">
        <v>110000</v>
      </c>
    </row>
    <row r="686" spans="1:9" x14ac:dyDescent="0.2">
      <c r="A686">
        <v>685</v>
      </c>
      <c r="B686" s="10">
        <v>221000</v>
      </c>
      <c r="C686">
        <v>4</v>
      </c>
      <c r="H686" s="3">
        <v>800</v>
      </c>
      <c r="I686" s="4">
        <v>175000</v>
      </c>
    </row>
    <row r="687" spans="1:9" x14ac:dyDescent="0.2">
      <c r="A687">
        <v>686</v>
      </c>
      <c r="B687" s="10">
        <v>207500</v>
      </c>
      <c r="C687">
        <v>3</v>
      </c>
      <c r="H687" s="3">
        <v>802</v>
      </c>
      <c r="I687" s="4">
        <v>109900</v>
      </c>
    </row>
    <row r="688" spans="1:9" x14ac:dyDescent="0.2">
      <c r="A688">
        <v>687</v>
      </c>
      <c r="B688" s="10">
        <v>227875</v>
      </c>
      <c r="C688">
        <v>3</v>
      </c>
      <c r="H688" s="3">
        <v>803</v>
      </c>
      <c r="I688" s="4">
        <v>189000</v>
      </c>
    </row>
    <row r="689" spans="1:9" x14ac:dyDescent="0.2">
      <c r="A689">
        <v>688</v>
      </c>
      <c r="B689" s="10">
        <v>148800</v>
      </c>
      <c r="C689">
        <v>2</v>
      </c>
      <c r="H689" s="3">
        <v>805</v>
      </c>
      <c r="I689" s="4">
        <v>118000</v>
      </c>
    </row>
    <row r="690" spans="1:9" x14ac:dyDescent="0.2">
      <c r="A690">
        <v>689</v>
      </c>
      <c r="B690" s="10">
        <v>392000</v>
      </c>
      <c r="C690">
        <v>2</v>
      </c>
      <c r="H690" s="3">
        <v>806</v>
      </c>
      <c r="I690" s="4">
        <v>227680</v>
      </c>
    </row>
    <row r="691" spans="1:9" x14ac:dyDescent="0.2">
      <c r="A691">
        <v>690</v>
      </c>
      <c r="B691" s="10">
        <v>194700</v>
      </c>
      <c r="C691">
        <v>2</v>
      </c>
      <c r="H691" s="3">
        <v>807</v>
      </c>
      <c r="I691" s="4">
        <v>135500</v>
      </c>
    </row>
    <row r="692" spans="1:9" x14ac:dyDescent="0.2">
      <c r="A692">
        <v>691</v>
      </c>
      <c r="B692" s="10">
        <v>141000</v>
      </c>
      <c r="C692">
        <v>1</v>
      </c>
      <c r="H692" s="3">
        <v>808</v>
      </c>
      <c r="I692" s="4">
        <v>223500</v>
      </c>
    </row>
    <row r="693" spans="1:9" x14ac:dyDescent="0.2">
      <c r="A693">
        <v>692</v>
      </c>
      <c r="B693" s="10">
        <v>755000</v>
      </c>
      <c r="C693">
        <v>4</v>
      </c>
      <c r="H693" s="3">
        <v>809</v>
      </c>
      <c r="I693" s="4">
        <v>159950</v>
      </c>
    </row>
    <row r="694" spans="1:9" x14ac:dyDescent="0.2">
      <c r="A694">
        <v>693</v>
      </c>
      <c r="B694" s="10">
        <v>335000</v>
      </c>
      <c r="C694">
        <v>4</v>
      </c>
      <c r="H694" s="3">
        <v>810</v>
      </c>
      <c r="I694" s="4">
        <v>106000</v>
      </c>
    </row>
    <row r="695" spans="1:9" x14ac:dyDescent="0.2">
      <c r="A695">
        <v>694</v>
      </c>
      <c r="B695" s="10">
        <v>108480</v>
      </c>
      <c r="C695">
        <v>2</v>
      </c>
      <c r="H695" s="3">
        <v>811</v>
      </c>
      <c r="I695" s="4">
        <v>181000</v>
      </c>
    </row>
    <row r="696" spans="1:9" x14ac:dyDescent="0.2">
      <c r="A696">
        <v>695</v>
      </c>
      <c r="B696" s="10">
        <v>141500</v>
      </c>
      <c r="C696">
        <v>3</v>
      </c>
      <c r="H696" s="3">
        <v>812</v>
      </c>
      <c r="I696" s="4">
        <v>144500</v>
      </c>
    </row>
    <row r="697" spans="1:9" x14ac:dyDescent="0.2">
      <c r="A697">
        <v>696</v>
      </c>
      <c r="B697" s="10">
        <v>176000</v>
      </c>
      <c r="C697">
        <v>2</v>
      </c>
      <c r="H697" s="3">
        <v>813</v>
      </c>
      <c r="I697" s="4">
        <v>55993</v>
      </c>
    </row>
    <row r="698" spans="1:9" x14ac:dyDescent="0.2">
      <c r="A698">
        <v>697</v>
      </c>
      <c r="B698" s="10">
        <v>89000</v>
      </c>
      <c r="C698">
        <v>2</v>
      </c>
      <c r="H698" s="3">
        <v>815</v>
      </c>
      <c r="I698" s="4">
        <v>116000</v>
      </c>
    </row>
    <row r="699" spans="1:9" x14ac:dyDescent="0.2">
      <c r="A699">
        <v>698</v>
      </c>
      <c r="B699" s="10">
        <v>123500</v>
      </c>
      <c r="C699">
        <v>2</v>
      </c>
      <c r="H699" s="3">
        <v>816</v>
      </c>
      <c r="I699" s="4">
        <v>224900</v>
      </c>
    </row>
    <row r="700" spans="1:9" x14ac:dyDescent="0.2">
      <c r="A700">
        <v>699</v>
      </c>
      <c r="B700" s="10">
        <v>138500</v>
      </c>
      <c r="C700">
        <v>3</v>
      </c>
      <c r="H700" s="3">
        <v>817</v>
      </c>
      <c r="I700" s="4">
        <v>137000</v>
      </c>
    </row>
    <row r="701" spans="1:9" x14ac:dyDescent="0.2">
      <c r="A701">
        <v>700</v>
      </c>
      <c r="B701" s="10">
        <v>196000</v>
      </c>
      <c r="C701">
        <v>2</v>
      </c>
      <c r="H701" s="3">
        <v>818</v>
      </c>
      <c r="I701" s="4">
        <v>271000</v>
      </c>
    </row>
    <row r="702" spans="1:9" x14ac:dyDescent="0.2">
      <c r="A702">
        <v>701</v>
      </c>
      <c r="B702" s="10">
        <v>312500</v>
      </c>
      <c r="C702">
        <v>3</v>
      </c>
      <c r="H702" s="3">
        <v>819</v>
      </c>
      <c r="I702" s="4">
        <v>155000</v>
      </c>
    </row>
    <row r="703" spans="1:9" x14ac:dyDescent="0.2">
      <c r="A703">
        <v>702</v>
      </c>
      <c r="B703" s="10">
        <v>140000</v>
      </c>
      <c r="C703">
        <v>3</v>
      </c>
      <c r="H703" s="3">
        <v>820</v>
      </c>
      <c r="I703" s="4">
        <v>224000</v>
      </c>
    </row>
    <row r="704" spans="1:9" x14ac:dyDescent="0.2">
      <c r="A704">
        <v>703</v>
      </c>
      <c r="B704" s="10">
        <v>361919</v>
      </c>
      <c r="C704">
        <v>4</v>
      </c>
      <c r="H704" s="3">
        <v>821</v>
      </c>
      <c r="I704" s="4">
        <v>183000</v>
      </c>
    </row>
    <row r="705" spans="1:9" x14ac:dyDescent="0.2">
      <c r="A705">
        <v>704</v>
      </c>
      <c r="B705" s="10">
        <v>140000</v>
      </c>
      <c r="C705">
        <v>4</v>
      </c>
      <c r="H705" s="3">
        <v>822</v>
      </c>
      <c r="I705" s="4">
        <v>93000</v>
      </c>
    </row>
    <row r="706" spans="1:9" x14ac:dyDescent="0.2">
      <c r="A706">
        <v>705</v>
      </c>
      <c r="B706" s="10">
        <v>213000</v>
      </c>
      <c r="C706">
        <v>3</v>
      </c>
      <c r="H706" s="3">
        <v>823</v>
      </c>
      <c r="I706" s="4">
        <v>225000</v>
      </c>
    </row>
    <row r="707" spans="1:9" x14ac:dyDescent="0.2">
      <c r="A707">
        <v>706</v>
      </c>
      <c r="B707" s="10">
        <v>55000</v>
      </c>
      <c r="C707">
        <v>3</v>
      </c>
      <c r="H707" s="3">
        <v>824</v>
      </c>
      <c r="I707" s="4">
        <v>139500</v>
      </c>
    </row>
    <row r="708" spans="1:9" x14ac:dyDescent="0.2">
      <c r="A708">
        <v>707</v>
      </c>
      <c r="B708" s="10">
        <v>302000</v>
      </c>
      <c r="C708">
        <v>2</v>
      </c>
      <c r="H708" s="3">
        <v>825</v>
      </c>
      <c r="I708" s="4">
        <v>232600</v>
      </c>
    </row>
    <row r="709" spans="1:9" x14ac:dyDescent="0.2">
      <c r="A709">
        <v>708</v>
      </c>
      <c r="B709" s="10">
        <v>254000</v>
      </c>
      <c r="C709">
        <v>2</v>
      </c>
      <c r="H709" s="3">
        <v>826</v>
      </c>
      <c r="I709" s="4">
        <v>385000</v>
      </c>
    </row>
    <row r="710" spans="1:9" x14ac:dyDescent="0.2">
      <c r="A710">
        <v>709</v>
      </c>
      <c r="B710" s="10">
        <v>179540</v>
      </c>
      <c r="C710">
        <v>3</v>
      </c>
      <c r="H710" s="3">
        <v>827</v>
      </c>
      <c r="I710" s="4">
        <v>109500</v>
      </c>
    </row>
    <row r="711" spans="1:9" x14ac:dyDescent="0.2">
      <c r="A711">
        <v>710</v>
      </c>
      <c r="B711" s="10">
        <v>109900</v>
      </c>
      <c r="C711">
        <v>3</v>
      </c>
      <c r="H711" s="3">
        <v>828</v>
      </c>
      <c r="I711" s="4">
        <v>189000</v>
      </c>
    </row>
    <row r="712" spans="1:9" x14ac:dyDescent="0.2">
      <c r="A712">
        <v>711</v>
      </c>
      <c r="B712" s="10">
        <v>52000</v>
      </c>
      <c r="C712">
        <v>2</v>
      </c>
      <c r="H712" s="3">
        <v>829</v>
      </c>
      <c r="I712" s="4">
        <v>185000</v>
      </c>
    </row>
    <row r="713" spans="1:9" x14ac:dyDescent="0.2">
      <c r="A713">
        <v>712</v>
      </c>
      <c r="B713" s="10">
        <v>102776</v>
      </c>
      <c r="C713">
        <v>2</v>
      </c>
      <c r="H713" s="3">
        <v>830</v>
      </c>
      <c r="I713" s="4">
        <v>147400</v>
      </c>
    </row>
    <row r="714" spans="1:9" x14ac:dyDescent="0.2">
      <c r="A714">
        <v>713</v>
      </c>
      <c r="B714" s="10">
        <v>189000</v>
      </c>
      <c r="C714">
        <v>2</v>
      </c>
      <c r="H714" s="3">
        <v>831</v>
      </c>
      <c r="I714" s="4">
        <v>166000</v>
      </c>
    </row>
    <row r="715" spans="1:9" x14ac:dyDescent="0.2">
      <c r="A715">
        <v>714</v>
      </c>
      <c r="B715" s="10">
        <v>129000</v>
      </c>
      <c r="C715">
        <v>3</v>
      </c>
      <c r="H715" s="3">
        <v>832</v>
      </c>
      <c r="I715" s="4">
        <v>151000</v>
      </c>
    </row>
    <row r="716" spans="1:9" x14ac:dyDescent="0.2">
      <c r="A716">
        <v>715</v>
      </c>
      <c r="B716" s="10">
        <v>130500</v>
      </c>
      <c r="C716">
        <v>3</v>
      </c>
      <c r="H716" s="3">
        <v>833</v>
      </c>
      <c r="I716" s="4">
        <v>237000</v>
      </c>
    </row>
    <row r="717" spans="1:9" x14ac:dyDescent="0.2">
      <c r="A717">
        <v>716</v>
      </c>
      <c r="B717" s="10">
        <v>165000</v>
      </c>
      <c r="C717">
        <v>3</v>
      </c>
      <c r="H717" s="3">
        <v>834</v>
      </c>
      <c r="I717" s="4">
        <v>167000</v>
      </c>
    </row>
    <row r="718" spans="1:9" x14ac:dyDescent="0.2">
      <c r="A718">
        <v>717</v>
      </c>
      <c r="B718" s="10">
        <v>159500</v>
      </c>
      <c r="C718">
        <v>3</v>
      </c>
      <c r="H718" s="3">
        <v>835</v>
      </c>
      <c r="I718" s="4">
        <v>139950</v>
      </c>
    </row>
    <row r="719" spans="1:9" x14ac:dyDescent="0.2">
      <c r="A719">
        <v>718</v>
      </c>
      <c r="B719" s="10">
        <v>157000</v>
      </c>
      <c r="C719">
        <v>3</v>
      </c>
      <c r="H719" s="3">
        <v>836</v>
      </c>
      <c r="I719" s="4">
        <v>128000</v>
      </c>
    </row>
    <row r="720" spans="1:9" x14ac:dyDescent="0.2">
      <c r="A720">
        <v>719</v>
      </c>
      <c r="B720" s="10">
        <v>341000</v>
      </c>
      <c r="C720">
        <v>3</v>
      </c>
      <c r="H720" s="3">
        <v>837</v>
      </c>
      <c r="I720" s="4">
        <v>153500</v>
      </c>
    </row>
    <row r="721" spans="1:9" x14ac:dyDescent="0.2">
      <c r="A721">
        <v>720</v>
      </c>
      <c r="B721" s="10">
        <v>128500</v>
      </c>
      <c r="C721">
        <v>3</v>
      </c>
      <c r="H721" s="3">
        <v>838</v>
      </c>
      <c r="I721" s="4">
        <v>100000</v>
      </c>
    </row>
    <row r="722" spans="1:9" x14ac:dyDescent="0.2">
      <c r="A722">
        <v>721</v>
      </c>
      <c r="B722" s="10">
        <v>275000</v>
      </c>
      <c r="C722">
        <v>2</v>
      </c>
      <c r="H722" s="3">
        <v>839</v>
      </c>
      <c r="I722" s="4">
        <v>144000</v>
      </c>
    </row>
    <row r="723" spans="1:9" x14ac:dyDescent="0.2">
      <c r="A723">
        <v>722</v>
      </c>
      <c r="B723" s="10">
        <v>143000</v>
      </c>
      <c r="C723">
        <v>1</v>
      </c>
      <c r="H723" s="3">
        <v>840</v>
      </c>
      <c r="I723" s="4">
        <v>130500</v>
      </c>
    </row>
    <row r="724" spans="1:9" x14ac:dyDescent="0.2">
      <c r="A724">
        <v>723</v>
      </c>
      <c r="B724" s="10">
        <v>124500</v>
      </c>
      <c r="C724">
        <v>3</v>
      </c>
      <c r="H724" s="3">
        <v>842</v>
      </c>
      <c r="I724" s="4">
        <v>157500</v>
      </c>
    </row>
    <row r="725" spans="1:9" x14ac:dyDescent="0.2">
      <c r="A725">
        <v>724</v>
      </c>
      <c r="B725" s="10">
        <v>135000</v>
      </c>
      <c r="C725">
        <v>4</v>
      </c>
      <c r="H725" s="3">
        <v>843</v>
      </c>
      <c r="I725" s="4">
        <v>174900</v>
      </c>
    </row>
    <row r="726" spans="1:9" x14ac:dyDescent="0.2">
      <c r="A726">
        <v>725</v>
      </c>
      <c r="B726" s="10">
        <v>320000</v>
      </c>
      <c r="C726">
        <v>3</v>
      </c>
      <c r="H726" s="3">
        <v>846</v>
      </c>
      <c r="I726" s="4">
        <v>171000</v>
      </c>
    </row>
    <row r="727" spans="1:9" x14ac:dyDescent="0.2">
      <c r="A727">
        <v>726</v>
      </c>
      <c r="B727" s="10">
        <v>120500</v>
      </c>
      <c r="C727">
        <v>3</v>
      </c>
      <c r="H727" s="3">
        <v>847</v>
      </c>
      <c r="I727" s="4">
        <v>213000</v>
      </c>
    </row>
    <row r="728" spans="1:9" x14ac:dyDescent="0.2">
      <c r="A728">
        <v>727</v>
      </c>
      <c r="B728" s="10">
        <v>222000</v>
      </c>
      <c r="C728">
        <v>3</v>
      </c>
      <c r="H728" s="3">
        <v>848</v>
      </c>
      <c r="I728" s="4">
        <v>133500</v>
      </c>
    </row>
    <row r="729" spans="1:9" x14ac:dyDescent="0.2">
      <c r="A729">
        <v>728</v>
      </c>
      <c r="B729" s="10">
        <v>194500</v>
      </c>
      <c r="C729">
        <v>2</v>
      </c>
      <c r="H729" s="3">
        <v>850</v>
      </c>
      <c r="I729" s="4">
        <v>187000</v>
      </c>
    </row>
    <row r="730" spans="1:9" x14ac:dyDescent="0.2">
      <c r="A730">
        <v>729</v>
      </c>
      <c r="B730" s="10">
        <v>110000</v>
      </c>
      <c r="C730">
        <v>4</v>
      </c>
      <c r="H730" s="3">
        <v>851</v>
      </c>
      <c r="I730" s="4">
        <v>131500</v>
      </c>
    </row>
    <row r="731" spans="1:9" x14ac:dyDescent="0.2">
      <c r="A731">
        <v>730</v>
      </c>
      <c r="B731" s="10">
        <v>103000</v>
      </c>
      <c r="C731">
        <v>2</v>
      </c>
      <c r="H731" s="3">
        <v>852</v>
      </c>
      <c r="I731" s="4">
        <v>215000</v>
      </c>
    </row>
    <row r="732" spans="1:9" x14ac:dyDescent="0.2">
      <c r="A732">
        <v>731</v>
      </c>
      <c r="B732" s="10">
        <v>236500</v>
      </c>
      <c r="C732">
        <v>2</v>
      </c>
      <c r="H732" s="3">
        <v>854</v>
      </c>
      <c r="I732" s="4">
        <v>158000</v>
      </c>
    </row>
    <row r="733" spans="1:9" x14ac:dyDescent="0.2">
      <c r="A733">
        <v>732</v>
      </c>
      <c r="B733" s="10">
        <v>187500</v>
      </c>
      <c r="C733">
        <v>3</v>
      </c>
      <c r="H733" s="3">
        <v>855</v>
      </c>
      <c r="I733" s="4">
        <v>170000</v>
      </c>
    </row>
    <row r="734" spans="1:9" x14ac:dyDescent="0.2">
      <c r="A734">
        <v>733</v>
      </c>
      <c r="B734" s="10">
        <v>222500</v>
      </c>
      <c r="C734">
        <v>3</v>
      </c>
      <c r="H734" s="3">
        <v>856</v>
      </c>
      <c r="I734" s="4">
        <v>127000</v>
      </c>
    </row>
    <row r="735" spans="1:9" x14ac:dyDescent="0.2">
      <c r="A735">
        <v>734</v>
      </c>
      <c r="B735" s="10">
        <v>131400</v>
      </c>
      <c r="C735">
        <v>3</v>
      </c>
      <c r="H735" s="3">
        <v>857</v>
      </c>
      <c r="I735" s="4">
        <v>147000</v>
      </c>
    </row>
    <row r="736" spans="1:9" x14ac:dyDescent="0.2">
      <c r="A736">
        <v>735</v>
      </c>
      <c r="B736" s="10">
        <v>108000</v>
      </c>
      <c r="C736">
        <v>3</v>
      </c>
      <c r="H736" s="3">
        <v>858</v>
      </c>
      <c r="I736" s="4">
        <v>174000</v>
      </c>
    </row>
    <row r="737" spans="1:9" x14ac:dyDescent="0.2">
      <c r="A737">
        <v>736</v>
      </c>
      <c r="B737" s="10">
        <v>163000</v>
      </c>
      <c r="C737">
        <v>2</v>
      </c>
      <c r="H737" s="3">
        <v>859</v>
      </c>
      <c r="I737" s="4">
        <v>152000</v>
      </c>
    </row>
    <row r="738" spans="1:9" x14ac:dyDescent="0.2">
      <c r="A738">
        <v>737</v>
      </c>
      <c r="B738" s="10">
        <v>93500</v>
      </c>
      <c r="C738">
        <v>2</v>
      </c>
      <c r="H738" s="3">
        <v>861</v>
      </c>
      <c r="I738" s="4">
        <v>189950</v>
      </c>
    </row>
    <row r="739" spans="1:9" x14ac:dyDescent="0.2">
      <c r="A739">
        <v>738</v>
      </c>
      <c r="B739" s="10">
        <v>239900</v>
      </c>
      <c r="C739">
        <v>3</v>
      </c>
      <c r="H739" s="3">
        <v>862</v>
      </c>
      <c r="I739" s="4">
        <v>131500</v>
      </c>
    </row>
    <row r="740" spans="1:9" x14ac:dyDescent="0.2">
      <c r="A740">
        <v>739</v>
      </c>
      <c r="B740" s="10">
        <v>179000</v>
      </c>
      <c r="C740">
        <v>3</v>
      </c>
      <c r="H740" s="3">
        <v>863</v>
      </c>
      <c r="I740" s="4">
        <v>152000</v>
      </c>
    </row>
    <row r="741" spans="1:9" x14ac:dyDescent="0.2">
      <c r="A741">
        <v>740</v>
      </c>
      <c r="B741" s="10">
        <v>190000</v>
      </c>
      <c r="C741">
        <v>3</v>
      </c>
      <c r="H741" s="3">
        <v>864</v>
      </c>
      <c r="I741" s="4">
        <v>132500</v>
      </c>
    </row>
    <row r="742" spans="1:9" x14ac:dyDescent="0.2">
      <c r="A742">
        <v>741</v>
      </c>
      <c r="B742" s="10">
        <v>132000</v>
      </c>
      <c r="C742">
        <v>2</v>
      </c>
      <c r="H742" s="3">
        <v>865</v>
      </c>
      <c r="I742" s="4">
        <v>250580</v>
      </c>
    </row>
    <row r="743" spans="1:9" x14ac:dyDescent="0.2">
      <c r="A743">
        <v>742</v>
      </c>
      <c r="B743" s="10">
        <v>142000</v>
      </c>
      <c r="C743">
        <v>3</v>
      </c>
      <c r="H743" s="3">
        <v>866</v>
      </c>
      <c r="I743" s="4">
        <v>148500</v>
      </c>
    </row>
    <row r="744" spans="1:9" x14ac:dyDescent="0.2">
      <c r="A744">
        <v>743</v>
      </c>
      <c r="B744" s="10">
        <v>179000</v>
      </c>
      <c r="C744">
        <v>3</v>
      </c>
      <c r="H744" s="3">
        <v>867</v>
      </c>
      <c r="I744" s="4">
        <v>248900</v>
      </c>
    </row>
    <row r="745" spans="1:9" x14ac:dyDescent="0.2">
      <c r="A745">
        <v>744</v>
      </c>
      <c r="B745" s="10">
        <v>175000</v>
      </c>
      <c r="C745">
        <v>3</v>
      </c>
      <c r="H745" s="3">
        <v>868</v>
      </c>
      <c r="I745" s="4">
        <v>129000</v>
      </c>
    </row>
    <row r="746" spans="1:9" x14ac:dyDescent="0.2">
      <c r="A746">
        <v>745</v>
      </c>
      <c r="B746" s="10">
        <v>180000</v>
      </c>
      <c r="C746">
        <v>2</v>
      </c>
      <c r="H746" s="3">
        <v>869</v>
      </c>
      <c r="I746" s="4">
        <v>169000</v>
      </c>
    </row>
    <row r="747" spans="1:9" x14ac:dyDescent="0.2">
      <c r="A747">
        <v>746</v>
      </c>
      <c r="B747" s="10">
        <v>299800</v>
      </c>
      <c r="C747">
        <v>4</v>
      </c>
      <c r="H747" s="3">
        <v>870</v>
      </c>
      <c r="I747" s="4">
        <v>236000</v>
      </c>
    </row>
    <row r="748" spans="1:9" x14ac:dyDescent="0.2">
      <c r="A748">
        <v>747</v>
      </c>
      <c r="B748" s="10">
        <v>236000</v>
      </c>
      <c r="C748">
        <v>4</v>
      </c>
      <c r="H748" s="3">
        <v>871</v>
      </c>
      <c r="I748" s="4">
        <v>109500</v>
      </c>
    </row>
    <row r="749" spans="1:9" x14ac:dyDescent="0.2">
      <c r="A749">
        <v>748</v>
      </c>
      <c r="B749" s="10">
        <v>265979</v>
      </c>
      <c r="C749">
        <v>4</v>
      </c>
      <c r="H749" s="3">
        <v>872</v>
      </c>
      <c r="I749" s="4">
        <v>200500</v>
      </c>
    </row>
    <row r="750" spans="1:9" x14ac:dyDescent="0.2">
      <c r="A750">
        <v>749</v>
      </c>
      <c r="B750" s="10">
        <v>260400</v>
      </c>
      <c r="C750">
        <v>3</v>
      </c>
      <c r="H750" s="3">
        <v>873</v>
      </c>
      <c r="I750" s="4">
        <v>116000</v>
      </c>
    </row>
    <row r="751" spans="1:9" x14ac:dyDescent="0.2">
      <c r="A751">
        <v>750</v>
      </c>
      <c r="B751" s="10">
        <v>98000</v>
      </c>
      <c r="C751">
        <v>4</v>
      </c>
      <c r="H751" s="3">
        <v>874</v>
      </c>
      <c r="I751" s="4">
        <v>133000</v>
      </c>
    </row>
    <row r="752" spans="1:9" x14ac:dyDescent="0.2">
      <c r="A752">
        <v>751</v>
      </c>
      <c r="B752" s="10">
        <v>96500</v>
      </c>
      <c r="C752">
        <v>3</v>
      </c>
      <c r="H752" s="3">
        <v>875</v>
      </c>
      <c r="I752" s="4">
        <v>66500</v>
      </c>
    </row>
    <row r="753" spans="1:9" x14ac:dyDescent="0.2">
      <c r="A753">
        <v>752</v>
      </c>
      <c r="B753" s="10">
        <v>162000</v>
      </c>
      <c r="C753">
        <v>3</v>
      </c>
      <c r="H753" s="3">
        <v>877</v>
      </c>
      <c r="I753" s="4">
        <v>132250</v>
      </c>
    </row>
    <row r="754" spans="1:9" x14ac:dyDescent="0.2">
      <c r="A754">
        <v>753</v>
      </c>
      <c r="B754" s="10">
        <v>217000</v>
      </c>
      <c r="C754">
        <v>3</v>
      </c>
      <c r="H754" s="3">
        <v>879</v>
      </c>
      <c r="I754" s="4">
        <v>148000</v>
      </c>
    </row>
    <row r="755" spans="1:9" x14ac:dyDescent="0.2">
      <c r="A755">
        <v>754</v>
      </c>
      <c r="B755" s="10">
        <v>275500</v>
      </c>
      <c r="C755">
        <v>3</v>
      </c>
      <c r="H755" s="3">
        <v>880</v>
      </c>
      <c r="I755" s="4">
        <v>136500</v>
      </c>
    </row>
    <row r="756" spans="1:9" x14ac:dyDescent="0.2">
      <c r="A756">
        <v>755</v>
      </c>
      <c r="B756" s="10">
        <v>156000</v>
      </c>
      <c r="C756">
        <v>3</v>
      </c>
      <c r="H756" s="3">
        <v>881</v>
      </c>
      <c r="I756" s="4">
        <v>157000</v>
      </c>
    </row>
    <row r="757" spans="1:9" x14ac:dyDescent="0.2">
      <c r="A757">
        <v>756</v>
      </c>
      <c r="B757" s="10">
        <v>172500</v>
      </c>
      <c r="C757">
        <v>3</v>
      </c>
      <c r="H757" s="3">
        <v>882</v>
      </c>
      <c r="I757" s="4">
        <v>187500</v>
      </c>
    </row>
    <row r="758" spans="1:9" x14ac:dyDescent="0.2">
      <c r="A758">
        <v>757</v>
      </c>
      <c r="B758" s="10">
        <v>212000</v>
      </c>
      <c r="C758">
        <v>3</v>
      </c>
      <c r="H758" s="3">
        <v>883</v>
      </c>
      <c r="I758" s="4">
        <v>178000</v>
      </c>
    </row>
    <row r="759" spans="1:9" x14ac:dyDescent="0.2">
      <c r="A759">
        <v>758</v>
      </c>
      <c r="B759" s="10">
        <v>158900</v>
      </c>
      <c r="C759">
        <v>3</v>
      </c>
      <c r="H759" s="3">
        <v>885</v>
      </c>
      <c r="I759" s="4">
        <v>100000</v>
      </c>
    </row>
    <row r="760" spans="1:9" x14ac:dyDescent="0.2">
      <c r="A760">
        <v>759</v>
      </c>
      <c r="B760" s="10">
        <v>179400</v>
      </c>
      <c r="C760">
        <v>3</v>
      </c>
      <c r="H760" s="3">
        <v>886</v>
      </c>
      <c r="I760" s="4">
        <v>328900</v>
      </c>
    </row>
    <row r="761" spans="1:9" x14ac:dyDescent="0.2">
      <c r="A761">
        <v>760</v>
      </c>
      <c r="B761" s="10">
        <v>290000</v>
      </c>
      <c r="C761">
        <v>4</v>
      </c>
      <c r="H761" s="3">
        <v>888</v>
      </c>
      <c r="I761" s="4">
        <v>135500</v>
      </c>
    </row>
    <row r="762" spans="1:9" x14ac:dyDescent="0.2">
      <c r="A762">
        <v>761</v>
      </c>
      <c r="B762" s="10">
        <v>127500</v>
      </c>
      <c r="C762">
        <v>2</v>
      </c>
      <c r="H762" s="3">
        <v>890</v>
      </c>
      <c r="I762" s="4">
        <v>149500</v>
      </c>
    </row>
    <row r="763" spans="1:9" x14ac:dyDescent="0.2">
      <c r="A763">
        <v>762</v>
      </c>
      <c r="B763" s="10">
        <v>100000</v>
      </c>
      <c r="C763">
        <v>2</v>
      </c>
      <c r="H763" s="3">
        <v>891</v>
      </c>
      <c r="I763" s="4">
        <v>122900</v>
      </c>
    </row>
    <row r="764" spans="1:9" x14ac:dyDescent="0.2">
      <c r="A764">
        <v>763</v>
      </c>
      <c r="B764" s="10">
        <v>215200</v>
      </c>
      <c r="C764">
        <v>3</v>
      </c>
      <c r="H764" s="3">
        <v>892</v>
      </c>
      <c r="I764" s="4">
        <v>172500</v>
      </c>
    </row>
    <row r="765" spans="1:9" x14ac:dyDescent="0.2">
      <c r="A765">
        <v>764</v>
      </c>
      <c r="B765" s="10">
        <v>337000</v>
      </c>
      <c r="C765">
        <v>3</v>
      </c>
      <c r="H765" s="3">
        <v>893</v>
      </c>
      <c r="I765" s="4">
        <v>154500</v>
      </c>
    </row>
    <row r="766" spans="1:9" x14ac:dyDescent="0.2">
      <c r="A766">
        <v>765</v>
      </c>
      <c r="B766" s="10">
        <v>270000</v>
      </c>
      <c r="C766">
        <v>2</v>
      </c>
      <c r="H766" s="3">
        <v>894</v>
      </c>
      <c r="I766" s="4">
        <v>165000</v>
      </c>
    </row>
    <row r="767" spans="1:9" x14ac:dyDescent="0.2">
      <c r="A767">
        <v>766</v>
      </c>
      <c r="B767" s="10">
        <v>264132</v>
      </c>
      <c r="C767">
        <v>2</v>
      </c>
      <c r="H767" s="3">
        <v>897</v>
      </c>
      <c r="I767" s="4">
        <v>106500</v>
      </c>
    </row>
    <row r="768" spans="1:9" x14ac:dyDescent="0.2">
      <c r="A768">
        <v>767</v>
      </c>
      <c r="B768" s="10">
        <v>196500</v>
      </c>
      <c r="C768">
        <v>3</v>
      </c>
      <c r="H768" s="3">
        <v>899</v>
      </c>
      <c r="I768" s="4">
        <v>611657</v>
      </c>
    </row>
    <row r="769" spans="1:9" x14ac:dyDescent="0.2">
      <c r="A769">
        <v>768</v>
      </c>
      <c r="B769" s="10">
        <v>160000</v>
      </c>
      <c r="C769">
        <v>4</v>
      </c>
      <c r="H769" s="3">
        <v>900</v>
      </c>
      <c r="I769" s="4">
        <v>135000</v>
      </c>
    </row>
    <row r="770" spans="1:9" x14ac:dyDescent="0.2">
      <c r="A770">
        <v>769</v>
      </c>
      <c r="B770" s="10">
        <v>216837</v>
      </c>
      <c r="C770">
        <v>3</v>
      </c>
      <c r="H770" s="3">
        <v>901</v>
      </c>
      <c r="I770" s="4">
        <v>110000</v>
      </c>
    </row>
    <row r="771" spans="1:9" x14ac:dyDescent="0.2">
      <c r="A771">
        <v>770</v>
      </c>
      <c r="B771" s="10">
        <v>538000</v>
      </c>
      <c r="C771">
        <v>4</v>
      </c>
      <c r="H771" s="3">
        <v>902</v>
      </c>
      <c r="I771" s="4">
        <v>153000</v>
      </c>
    </row>
    <row r="772" spans="1:9" x14ac:dyDescent="0.2">
      <c r="A772">
        <v>771</v>
      </c>
      <c r="B772" s="10">
        <v>134900</v>
      </c>
      <c r="C772">
        <v>2</v>
      </c>
      <c r="H772" s="3">
        <v>903</v>
      </c>
      <c r="I772" s="4">
        <v>180000</v>
      </c>
    </row>
    <row r="773" spans="1:9" x14ac:dyDescent="0.2">
      <c r="A773">
        <v>772</v>
      </c>
      <c r="B773" s="10">
        <v>102000</v>
      </c>
      <c r="C773">
        <v>2</v>
      </c>
      <c r="H773" s="3">
        <v>904</v>
      </c>
      <c r="I773" s="4">
        <v>240000</v>
      </c>
    </row>
    <row r="774" spans="1:9" x14ac:dyDescent="0.2">
      <c r="A774">
        <v>773</v>
      </c>
      <c r="B774" s="10">
        <v>107000</v>
      </c>
      <c r="C774">
        <v>3</v>
      </c>
      <c r="H774" s="3">
        <v>905</v>
      </c>
      <c r="I774" s="4">
        <v>125500</v>
      </c>
    </row>
    <row r="775" spans="1:9" x14ac:dyDescent="0.2">
      <c r="A775">
        <v>774</v>
      </c>
      <c r="B775" s="10">
        <v>114500</v>
      </c>
      <c r="C775">
        <v>2</v>
      </c>
      <c r="H775" s="3">
        <v>906</v>
      </c>
      <c r="I775" s="4">
        <v>128000</v>
      </c>
    </row>
    <row r="776" spans="1:9" x14ac:dyDescent="0.2">
      <c r="A776">
        <v>775</v>
      </c>
      <c r="B776" s="10">
        <v>395000</v>
      </c>
      <c r="C776">
        <v>3</v>
      </c>
      <c r="H776" s="3">
        <v>907</v>
      </c>
      <c r="I776" s="4">
        <v>255000</v>
      </c>
    </row>
    <row r="777" spans="1:9" x14ac:dyDescent="0.2">
      <c r="A777">
        <v>776</v>
      </c>
      <c r="B777" s="10">
        <v>162000</v>
      </c>
      <c r="C777">
        <v>2</v>
      </c>
      <c r="H777" s="3">
        <v>908</v>
      </c>
      <c r="I777" s="4">
        <v>250000</v>
      </c>
    </row>
    <row r="778" spans="1:9" x14ac:dyDescent="0.2">
      <c r="A778">
        <v>777</v>
      </c>
      <c r="B778" s="10">
        <v>221500</v>
      </c>
      <c r="C778">
        <v>3</v>
      </c>
      <c r="H778" s="3">
        <v>909</v>
      </c>
      <c r="I778" s="4">
        <v>131000</v>
      </c>
    </row>
    <row r="779" spans="1:9" x14ac:dyDescent="0.2">
      <c r="A779">
        <v>778</v>
      </c>
      <c r="B779" s="10">
        <v>142500</v>
      </c>
      <c r="C779">
        <v>3</v>
      </c>
      <c r="H779" s="3">
        <v>910</v>
      </c>
      <c r="I779" s="4">
        <v>174000</v>
      </c>
    </row>
    <row r="780" spans="1:9" x14ac:dyDescent="0.2">
      <c r="A780">
        <v>779</v>
      </c>
      <c r="B780" s="10">
        <v>144000</v>
      </c>
      <c r="C780">
        <v>4</v>
      </c>
      <c r="H780" s="3">
        <v>912</v>
      </c>
      <c r="I780" s="4">
        <v>143500</v>
      </c>
    </row>
    <row r="781" spans="1:9" x14ac:dyDescent="0.2">
      <c r="A781">
        <v>780</v>
      </c>
      <c r="B781" s="10">
        <v>135000</v>
      </c>
      <c r="C781">
        <v>2</v>
      </c>
      <c r="H781" s="3">
        <v>913</v>
      </c>
      <c r="I781" s="4">
        <v>88000</v>
      </c>
    </row>
    <row r="782" spans="1:9" x14ac:dyDescent="0.2">
      <c r="A782">
        <v>781</v>
      </c>
      <c r="B782" s="10">
        <v>176000</v>
      </c>
      <c r="C782">
        <v>3</v>
      </c>
      <c r="H782" s="3">
        <v>915</v>
      </c>
      <c r="I782" s="4">
        <v>173733</v>
      </c>
    </row>
    <row r="783" spans="1:9" x14ac:dyDescent="0.2">
      <c r="A783">
        <v>782</v>
      </c>
      <c r="B783" s="10">
        <v>175900</v>
      </c>
      <c r="C783">
        <v>3</v>
      </c>
      <c r="H783" s="3">
        <v>916</v>
      </c>
      <c r="I783" s="4">
        <v>75000</v>
      </c>
    </row>
    <row r="784" spans="1:9" x14ac:dyDescent="0.2">
      <c r="A784">
        <v>783</v>
      </c>
      <c r="B784" s="10">
        <v>187100</v>
      </c>
      <c r="C784">
        <v>3</v>
      </c>
      <c r="H784" s="3">
        <v>917</v>
      </c>
      <c r="I784" s="4">
        <v>35311</v>
      </c>
    </row>
    <row r="785" spans="1:9" x14ac:dyDescent="0.2">
      <c r="A785">
        <v>784</v>
      </c>
      <c r="B785" s="10">
        <v>165500</v>
      </c>
      <c r="C785">
        <v>1</v>
      </c>
      <c r="H785" s="3">
        <v>918</v>
      </c>
      <c r="I785" s="4">
        <v>135000</v>
      </c>
    </row>
    <row r="786" spans="1:9" x14ac:dyDescent="0.2">
      <c r="A786">
        <v>785</v>
      </c>
      <c r="B786" s="10">
        <v>128000</v>
      </c>
      <c r="C786">
        <v>3</v>
      </c>
      <c r="H786" s="3">
        <v>920</v>
      </c>
      <c r="I786" s="4">
        <v>176500</v>
      </c>
    </row>
    <row r="787" spans="1:9" x14ac:dyDescent="0.2">
      <c r="A787">
        <v>786</v>
      </c>
      <c r="B787" s="10">
        <v>161500</v>
      </c>
      <c r="C787">
        <v>3</v>
      </c>
      <c r="H787" s="3">
        <v>921</v>
      </c>
      <c r="I787" s="4">
        <v>201000</v>
      </c>
    </row>
    <row r="788" spans="1:9" x14ac:dyDescent="0.2">
      <c r="A788">
        <v>787</v>
      </c>
      <c r="B788" s="10">
        <v>139000</v>
      </c>
      <c r="C788">
        <v>4</v>
      </c>
      <c r="H788" s="3">
        <v>923</v>
      </c>
      <c r="I788" s="4">
        <v>169990</v>
      </c>
    </row>
    <row r="789" spans="1:9" x14ac:dyDescent="0.2">
      <c r="A789">
        <v>788</v>
      </c>
      <c r="B789" s="10">
        <v>233000</v>
      </c>
      <c r="C789">
        <v>4</v>
      </c>
      <c r="H789" s="3">
        <v>924</v>
      </c>
      <c r="I789" s="4">
        <v>193000</v>
      </c>
    </row>
    <row r="790" spans="1:9" x14ac:dyDescent="0.2">
      <c r="A790">
        <v>789</v>
      </c>
      <c r="B790" s="10">
        <v>107900</v>
      </c>
      <c r="C790">
        <v>2</v>
      </c>
      <c r="H790" s="3">
        <v>925</v>
      </c>
      <c r="I790" s="4">
        <v>207500</v>
      </c>
    </row>
    <row r="791" spans="1:9" x14ac:dyDescent="0.2">
      <c r="A791">
        <v>790</v>
      </c>
      <c r="B791" s="10">
        <v>187500</v>
      </c>
      <c r="C791">
        <v>5</v>
      </c>
      <c r="H791" s="3">
        <v>926</v>
      </c>
      <c r="I791" s="4">
        <v>175000</v>
      </c>
    </row>
    <row r="792" spans="1:9" x14ac:dyDescent="0.2">
      <c r="A792">
        <v>791</v>
      </c>
      <c r="B792" s="10">
        <v>160200</v>
      </c>
      <c r="C792">
        <v>2</v>
      </c>
      <c r="H792" s="3">
        <v>929</v>
      </c>
      <c r="I792" s="4">
        <v>236500</v>
      </c>
    </row>
    <row r="793" spans="1:9" x14ac:dyDescent="0.2">
      <c r="A793">
        <v>792</v>
      </c>
      <c r="B793" s="10">
        <v>146800</v>
      </c>
      <c r="C793">
        <v>3</v>
      </c>
      <c r="H793" s="3">
        <v>931</v>
      </c>
      <c r="I793" s="4">
        <v>201000</v>
      </c>
    </row>
    <row r="794" spans="1:9" x14ac:dyDescent="0.2">
      <c r="A794">
        <v>793</v>
      </c>
      <c r="B794" s="10">
        <v>269790</v>
      </c>
      <c r="C794">
        <v>3</v>
      </c>
      <c r="H794" s="3">
        <v>932</v>
      </c>
      <c r="I794" s="4">
        <v>117500</v>
      </c>
    </row>
    <row r="795" spans="1:9" x14ac:dyDescent="0.2">
      <c r="A795">
        <v>794</v>
      </c>
      <c r="B795" s="10">
        <v>225000</v>
      </c>
      <c r="C795">
        <v>3</v>
      </c>
      <c r="H795" s="3">
        <v>933</v>
      </c>
      <c r="I795" s="4">
        <v>320000</v>
      </c>
    </row>
    <row r="796" spans="1:9" x14ac:dyDescent="0.2">
      <c r="A796">
        <v>795</v>
      </c>
      <c r="B796" s="10">
        <v>194500</v>
      </c>
      <c r="C796">
        <v>3</v>
      </c>
      <c r="H796" s="3">
        <v>934</v>
      </c>
      <c r="I796" s="4">
        <v>190000</v>
      </c>
    </row>
    <row r="797" spans="1:9" x14ac:dyDescent="0.2">
      <c r="A797">
        <v>796</v>
      </c>
      <c r="B797" s="10">
        <v>171000</v>
      </c>
      <c r="C797">
        <v>3</v>
      </c>
      <c r="H797" s="3">
        <v>936</v>
      </c>
      <c r="I797" s="4">
        <v>79900</v>
      </c>
    </row>
    <row r="798" spans="1:9" x14ac:dyDescent="0.2">
      <c r="A798">
        <v>797</v>
      </c>
      <c r="B798" s="10">
        <v>143500</v>
      </c>
      <c r="C798">
        <v>3</v>
      </c>
      <c r="H798" s="3">
        <v>937</v>
      </c>
      <c r="I798" s="4">
        <v>184900</v>
      </c>
    </row>
    <row r="799" spans="1:9" x14ac:dyDescent="0.2">
      <c r="A799">
        <v>798</v>
      </c>
      <c r="B799" s="10">
        <v>110000</v>
      </c>
      <c r="C799">
        <v>2</v>
      </c>
      <c r="H799" s="3">
        <v>938</v>
      </c>
      <c r="I799" s="4">
        <v>253000</v>
      </c>
    </row>
    <row r="800" spans="1:9" x14ac:dyDescent="0.2">
      <c r="A800">
        <v>799</v>
      </c>
      <c r="B800" s="10">
        <v>485000</v>
      </c>
      <c r="C800">
        <v>4</v>
      </c>
      <c r="H800" s="3">
        <v>939</v>
      </c>
      <c r="I800" s="4">
        <v>239799</v>
      </c>
    </row>
    <row r="801" spans="1:9" x14ac:dyDescent="0.2">
      <c r="A801">
        <v>800</v>
      </c>
      <c r="B801" s="10">
        <v>175000</v>
      </c>
      <c r="C801">
        <v>3</v>
      </c>
      <c r="H801" s="3">
        <v>942</v>
      </c>
      <c r="I801" s="4">
        <v>214000</v>
      </c>
    </row>
    <row r="802" spans="1:9" x14ac:dyDescent="0.2">
      <c r="A802">
        <v>801</v>
      </c>
      <c r="B802" s="10">
        <v>200000</v>
      </c>
      <c r="C802">
        <v>4</v>
      </c>
      <c r="H802" s="3">
        <v>945</v>
      </c>
      <c r="I802" s="4">
        <v>137500</v>
      </c>
    </row>
    <row r="803" spans="1:9" x14ac:dyDescent="0.2">
      <c r="A803">
        <v>802</v>
      </c>
      <c r="B803" s="10">
        <v>109900</v>
      </c>
      <c r="C803">
        <v>2</v>
      </c>
      <c r="H803" s="3">
        <v>946</v>
      </c>
      <c r="I803" s="4">
        <v>124900</v>
      </c>
    </row>
    <row r="804" spans="1:9" x14ac:dyDescent="0.2">
      <c r="A804">
        <v>803</v>
      </c>
      <c r="B804" s="10">
        <v>189000</v>
      </c>
      <c r="C804">
        <v>3</v>
      </c>
      <c r="H804" s="3">
        <v>947</v>
      </c>
      <c r="I804" s="4">
        <v>143000</v>
      </c>
    </row>
    <row r="805" spans="1:9" x14ac:dyDescent="0.2">
      <c r="A805">
        <v>804</v>
      </c>
      <c r="B805" s="10">
        <v>582933</v>
      </c>
      <c r="C805">
        <v>4</v>
      </c>
      <c r="H805" s="3">
        <v>948</v>
      </c>
      <c r="I805" s="4">
        <v>270000</v>
      </c>
    </row>
    <row r="806" spans="1:9" x14ac:dyDescent="0.2">
      <c r="A806">
        <v>805</v>
      </c>
      <c r="B806" s="10">
        <v>118000</v>
      </c>
      <c r="C806">
        <v>2</v>
      </c>
      <c r="H806" s="3">
        <v>949</v>
      </c>
      <c r="I806" s="4">
        <v>192500</v>
      </c>
    </row>
    <row r="807" spans="1:9" x14ac:dyDescent="0.2">
      <c r="A807">
        <v>806</v>
      </c>
      <c r="B807" s="10">
        <v>227680</v>
      </c>
      <c r="C807">
        <v>3</v>
      </c>
      <c r="H807" s="3">
        <v>950</v>
      </c>
      <c r="I807" s="4">
        <v>197500</v>
      </c>
    </row>
    <row r="808" spans="1:9" x14ac:dyDescent="0.2">
      <c r="A808">
        <v>807</v>
      </c>
      <c r="B808" s="10">
        <v>135500</v>
      </c>
      <c r="C808">
        <v>3</v>
      </c>
      <c r="H808" s="3">
        <v>951</v>
      </c>
      <c r="I808" s="4">
        <v>129000</v>
      </c>
    </row>
    <row r="809" spans="1:9" x14ac:dyDescent="0.2">
      <c r="A809">
        <v>808</v>
      </c>
      <c r="B809" s="10">
        <v>223500</v>
      </c>
      <c r="C809">
        <v>3</v>
      </c>
      <c r="H809" s="3">
        <v>952</v>
      </c>
      <c r="I809" s="4">
        <v>119900</v>
      </c>
    </row>
    <row r="810" spans="1:9" x14ac:dyDescent="0.2">
      <c r="A810">
        <v>809</v>
      </c>
      <c r="B810" s="10">
        <v>159950</v>
      </c>
      <c r="C810">
        <v>3</v>
      </c>
      <c r="H810" s="3">
        <v>953</v>
      </c>
      <c r="I810" s="4">
        <v>133900</v>
      </c>
    </row>
    <row r="811" spans="1:9" x14ac:dyDescent="0.2">
      <c r="A811">
        <v>810</v>
      </c>
      <c r="B811" s="10">
        <v>106000</v>
      </c>
      <c r="C811">
        <v>2</v>
      </c>
      <c r="H811" s="3">
        <v>957</v>
      </c>
      <c r="I811" s="4">
        <v>124000</v>
      </c>
    </row>
    <row r="812" spans="1:9" x14ac:dyDescent="0.2">
      <c r="A812">
        <v>811</v>
      </c>
      <c r="B812" s="10">
        <v>181000</v>
      </c>
      <c r="C812">
        <v>3</v>
      </c>
      <c r="H812" s="3">
        <v>958</v>
      </c>
      <c r="I812" s="4">
        <v>132000</v>
      </c>
    </row>
    <row r="813" spans="1:9" x14ac:dyDescent="0.2">
      <c r="A813">
        <v>812</v>
      </c>
      <c r="B813" s="10">
        <v>144500</v>
      </c>
      <c r="C813">
        <v>1</v>
      </c>
      <c r="H813" s="3">
        <v>959</v>
      </c>
      <c r="I813" s="4">
        <v>185000</v>
      </c>
    </row>
    <row r="814" spans="1:9" x14ac:dyDescent="0.2">
      <c r="A814">
        <v>813</v>
      </c>
      <c r="B814" s="10">
        <v>55993</v>
      </c>
      <c r="C814">
        <v>2</v>
      </c>
      <c r="H814" s="3">
        <v>960</v>
      </c>
      <c r="I814" s="4">
        <v>155000</v>
      </c>
    </row>
    <row r="815" spans="1:9" x14ac:dyDescent="0.2">
      <c r="A815">
        <v>814</v>
      </c>
      <c r="B815" s="10">
        <v>157900</v>
      </c>
      <c r="C815">
        <v>4</v>
      </c>
      <c r="H815" s="3">
        <v>961</v>
      </c>
      <c r="I815" s="4">
        <v>116500</v>
      </c>
    </row>
    <row r="816" spans="1:9" x14ac:dyDescent="0.2">
      <c r="A816">
        <v>815</v>
      </c>
      <c r="B816" s="10">
        <v>116000</v>
      </c>
      <c r="C816">
        <v>3</v>
      </c>
      <c r="H816" s="3">
        <v>963</v>
      </c>
      <c r="I816" s="4">
        <v>155000</v>
      </c>
    </row>
    <row r="817" spans="1:9" x14ac:dyDescent="0.2">
      <c r="A817">
        <v>816</v>
      </c>
      <c r="B817" s="10">
        <v>224900</v>
      </c>
      <c r="C817">
        <v>3</v>
      </c>
      <c r="H817" s="3">
        <v>964</v>
      </c>
      <c r="I817" s="4">
        <v>239000</v>
      </c>
    </row>
    <row r="818" spans="1:9" x14ac:dyDescent="0.2">
      <c r="A818">
        <v>817</v>
      </c>
      <c r="B818" s="10">
        <v>137000</v>
      </c>
      <c r="C818">
        <v>2</v>
      </c>
      <c r="H818" s="3">
        <v>966</v>
      </c>
      <c r="I818" s="4">
        <v>178900</v>
      </c>
    </row>
    <row r="819" spans="1:9" x14ac:dyDescent="0.2">
      <c r="A819">
        <v>818</v>
      </c>
      <c r="B819" s="10">
        <v>271000</v>
      </c>
      <c r="C819">
        <v>3</v>
      </c>
      <c r="H819" s="3">
        <v>967</v>
      </c>
      <c r="I819" s="4">
        <v>160000</v>
      </c>
    </row>
    <row r="820" spans="1:9" x14ac:dyDescent="0.2">
      <c r="A820">
        <v>819</v>
      </c>
      <c r="B820" s="10">
        <v>155000</v>
      </c>
      <c r="C820">
        <v>3</v>
      </c>
      <c r="H820" s="3">
        <v>968</v>
      </c>
      <c r="I820" s="4">
        <v>135000</v>
      </c>
    </row>
    <row r="821" spans="1:9" x14ac:dyDescent="0.2">
      <c r="A821">
        <v>820</v>
      </c>
      <c r="B821" s="10">
        <v>224000</v>
      </c>
      <c r="C821">
        <v>2</v>
      </c>
      <c r="H821" s="3">
        <v>969</v>
      </c>
      <c r="I821" s="4">
        <v>37900</v>
      </c>
    </row>
    <row r="822" spans="1:9" x14ac:dyDescent="0.2">
      <c r="A822">
        <v>821</v>
      </c>
      <c r="B822" s="10">
        <v>183000</v>
      </c>
      <c r="C822">
        <v>3</v>
      </c>
      <c r="H822" s="3">
        <v>970</v>
      </c>
      <c r="I822" s="4">
        <v>140000</v>
      </c>
    </row>
    <row r="823" spans="1:9" x14ac:dyDescent="0.2">
      <c r="A823">
        <v>822</v>
      </c>
      <c r="B823" s="10">
        <v>93000</v>
      </c>
      <c r="C823">
        <v>2</v>
      </c>
      <c r="H823" s="3">
        <v>972</v>
      </c>
      <c r="I823" s="4">
        <v>173000</v>
      </c>
    </row>
    <row r="824" spans="1:9" x14ac:dyDescent="0.2">
      <c r="A824">
        <v>823</v>
      </c>
      <c r="B824" s="10">
        <v>225000</v>
      </c>
      <c r="C824">
        <v>3</v>
      </c>
      <c r="H824" s="3">
        <v>973</v>
      </c>
      <c r="I824" s="4">
        <v>99500</v>
      </c>
    </row>
    <row r="825" spans="1:9" x14ac:dyDescent="0.2">
      <c r="A825">
        <v>824</v>
      </c>
      <c r="B825" s="10">
        <v>139500</v>
      </c>
      <c r="C825">
        <v>3</v>
      </c>
      <c r="H825" s="3">
        <v>974</v>
      </c>
      <c r="I825" s="4">
        <v>182000</v>
      </c>
    </row>
    <row r="826" spans="1:9" x14ac:dyDescent="0.2">
      <c r="A826">
        <v>825</v>
      </c>
      <c r="B826" s="10">
        <v>232600</v>
      </c>
      <c r="C826">
        <v>3</v>
      </c>
      <c r="H826" s="3">
        <v>975</v>
      </c>
      <c r="I826" s="4">
        <v>167500</v>
      </c>
    </row>
    <row r="827" spans="1:9" x14ac:dyDescent="0.2">
      <c r="A827">
        <v>826</v>
      </c>
      <c r="B827" s="10">
        <v>385000</v>
      </c>
      <c r="C827">
        <v>2</v>
      </c>
      <c r="H827" s="3">
        <v>976</v>
      </c>
      <c r="I827" s="4">
        <v>165000</v>
      </c>
    </row>
    <row r="828" spans="1:9" x14ac:dyDescent="0.2">
      <c r="A828">
        <v>827</v>
      </c>
      <c r="B828" s="10">
        <v>109500</v>
      </c>
      <c r="C828">
        <v>2</v>
      </c>
      <c r="H828" s="3">
        <v>977</v>
      </c>
      <c r="I828" s="4">
        <v>85500</v>
      </c>
    </row>
    <row r="829" spans="1:9" x14ac:dyDescent="0.2">
      <c r="A829">
        <v>828</v>
      </c>
      <c r="B829" s="10">
        <v>189000</v>
      </c>
      <c r="C829">
        <v>3</v>
      </c>
      <c r="H829" s="3">
        <v>978</v>
      </c>
      <c r="I829" s="4">
        <v>199900</v>
      </c>
    </row>
    <row r="830" spans="1:9" x14ac:dyDescent="0.2">
      <c r="A830">
        <v>829</v>
      </c>
      <c r="B830" s="10">
        <v>185000</v>
      </c>
      <c r="C830">
        <v>3</v>
      </c>
      <c r="H830" s="3">
        <v>979</v>
      </c>
      <c r="I830" s="4">
        <v>110000</v>
      </c>
    </row>
    <row r="831" spans="1:9" x14ac:dyDescent="0.2">
      <c r="A831">
        <v>830</v>
      </c>
      <c r="B831" s="10">
        <v>147400</v>
      </c>
      <c r="C831">
        <v>2</v>
      </c>
      <c r="H831" s="3">
        <v>980</v>
      </c>
      <c r="I831" s="4">
        <v>139000</v>
      </c>
    </row>
    <row r="832" spans="1:9" x14ac:dyDescent="0.2">
      <c r="A832">
        <v>831</v>
      </c>
      <c r="B832" s="10">
        <v>166000</v>
      </c>
      <c r="C832">
        <v>3</v>
      </c>
      <c r="H832" s="3">
        <v>981</v>
      </c>
      <c r="I832" s="4">
        <v>178400</v>
      </c>
    </row>
    <row r="833" spans="1:9" x14ac:dyDescent="0.2">
      <c r="A833">
        <v>832</v>
      </c>
      <c r="B833" s="10">
        <v>151000</v>
      </c>
      <c r="C833">
        <v>2</v>
      </c>
      <c r="H833" s="3">
        <v>983</v>
      </c>
      <c r="I833" s="4">
        <v>159895</v>
      </c>
    </row>
    <row r="834" spans="1:9" x14ac:dyDescent="0.2">
      <c r="A834">
        <v>833</v>
      </c>
      <c r="B834" s="10">
        <v>237000</v>
      </c>
      <c r="C834">
        <v>3</v>
      </c>
      <c r="H834" s="3">
        <v>986</v>
      </c>
      <c r="I834" s="4">
        <v>125000</v>
      </c>
    </row>
    <row r="835" spans="1:9" x14ac:dyDescent="0.2">
      <c r="A835">
        <v>834</v>
      </c>
      <c r="B835" s="10">
        <v>167000</v>
      </c>
      <c r="C835">
        <v>3</v>
      </c>
      <c r="H835" s="3">
        <v>987</v>
      </c>
      <c r="I835" s="4">
        <v>117000</v>
      </c>
    </row>
    <row r="836" spans="1:9" x14ac:dyDescent="0.2">
      <c r="A836">
        <v>835</v>
      </c>
      <c r="B836" s="10">
        <v>139950</v>
      </c>
      <c r="C836">
        <v>3</v>
      </c>
      <c r="H836" s="3">
        <v>988</v>
      </c>
      <c r="I836" s="4">
        <v>395192</v>
      </c>
    </row>
    <row r="837" spans="1:9" x14ac:dyDescent="0.2">
      <c r="A837">
        <v>836</v>
      </c>
      <c r="B837" s="10">
        <v>128000</v>
      </c>
      <c r="C837">
        <v>2</v>
      </c>
      <c r="H837" s="3">
        <v>990</v>
      </c>
      <c r="I837" s="4">
        <v>197000</v>
      </c>
    </row>
    <row r="838" spans="1:9" x14ac:dyDescent="0.2">
      <c r="A838">
        <v>837</v>
      </c>
      <c r="B838" s="10">
        <v>153500</v>
      </c>
      <c r="C838">
        <v>2</v>
      </c>
      <c r="H838" s="3">
        <v>991</v>
      </c>
      <c r="I838" s="4">
        <v>348000</v>
      </c>
    </row>
    <row r="839" spans="1:9" x14ac:dyDescent="0.2">
      <c r="A839">
        <v>838</v>
      </c>
      <c r="B839" s="10">
        <v>100000</v>
      </c>
      <c r="C839">
        <v>2</v>
      </c>
      <c r="H839" s="3">
        <v>993</v>
      </c>
      <c r="I839" s="4">
        <v>187000</v>
      </c>
    </row>
    <row r="840" spans="1:9" x14ac:dyDescent="0.2">
      <c r="A840">
        <v>839</v>
      </c>
      <c r="B840" s="10">
        <v>144000</v>
      </c>
      <c r="C840">
        <v>3</v>
      </c>
      <c r="H840" s="3">
        <v>994</v>
      </c>
      <c r="I840" s="4">
        <v>173900</v>
      </c>
    </row>
    <row r="841" spans="1:9" x14ac:dyDescent="0.2">
      <c r="A841">
        <v>840</v>
      </c>
      <c r="B841" s="10">
        <v>130500</v>
      </c>
      <c r="C841">
        <v>3</v>
      </c>
      <c r="H841" s="3">
        <v>995</v>
      </c>
      <c r="I841" s="4">
        <v>337500</v>
      </c>
    </row>
    <row r="842" spans="1:9" x14ac:dyDescent="0.2">
      <c r="A842">
        <v>841</v>
      </c>
      <c r="B842" s="10">
        <v>140000</v>
      </c>
      <c r="C842">
        <v>4</v>
      </c>
      <c r="H842" s="3">
        <v>996</v>
      </c>
      <c r="I842" s="4">
        <v>121600</v>
      </c>
    </row>
    <row r="843" spans="1:9" x14ac:dyDescent="0.2">
      <c r="A843">
        <v>842</v>
      </c>
      <c r="B843" s="10">
        <v>157500</v>
      </c>
      <c r="C843">
        <v>3</v>
      </c>
      <c r="H843" s="3">
        <v>997</v>
      </c>
      <c r="I843" s="4">
        <v>136500</v>
      </c>
    </row>
    <row r="844" spans="1:9" x14ac:dyDescent="0.2">
      <c r="A844">
        <v>843</v>
      </c>
      <c r="B844" s="10">
        <v>174900</v>
      </c>
      <c r="C844">
        <v>3</v>
      </c>
      <c r="H844" s="3">
        <v>998</v>
      </c>
      <c r="I844" s="4">
        <v>185000</v>
      </c>
    </row>
    <row r="845" spans="1:9" x14ac:dyDescent="0.2">
      <c r="A845">
        <v>844</v>
      </c>
      <c r="B845" s="10">
        <v>141000</v>
      </c>
      <c r="C845">
        <v>6</v>
      </c>
      <c r="H845" s="3">
        <v>999</v>
      </c>
      <c r="I845" s="4">
        <v>91000</v>
      </c>
    </row>
    <row r="846" spans="1:9" x14ac:dyDescent="0.2">
      <c r="A846">
        <v>845</v>
      </c>
      <c r="B846" s="10">
        <v>153900</v>
      </c>
      <c r="C846">
        <v>4</v>
      </c>
      <c r="H846" s="3">
        <v>1000</v>
      </c>
      <c r="I846" s="4">
        <v>206000</v>
      </c>
    </row>
    <row r="847" spans="1:9" x14ac:dyDescent="0.2">
      <c r="A847">
        <v>846</v>
      </c>
      <c r="B847" s="10">
        <v>171000</v>
      </c>
      <c r="C847">
        <v>3</v>
      </c>
      <c r="H847" s="3">
        <v>1001</v>
      </c>
      <c r="I847" s="4">
        <v>82000</v>
      </c>
    </row>
    <row r="848" spans="1:9" x14ac:dyDescent="0.2">
      <c r="A848">
        <v>847</v>
      </c>
      <c r="B848" s="10">
        <v>213000</v>
      </c>
      <c r="C848">
        <v>3</v>
      </c>
      <c r="H848" s="3">
        <v>1002</v>
      </c>
      <c r="I848" s="4">
        <v>86000</v>
      </c>
    </row>
    <row r="849" spans="1:9" x14ac:dyDescent="0.2">
      <c r="A849">
        <v>848</v>
      </c>
      <c r="B849" s="10">
        <v>133500</v>
      </c>
      <c r="C849">
        <v>3</v>
      </c>
      <c r="H849" s="3">
        <v>1003</v>
      </c>
      <c r="I849" s="4">
        <v>232000</v>
      </c>
    </row>
    <row r="850" spans="1:9" x14ac:dyDescent="0.2">
      <c r="A850">
        <v>849</v>
      </c>
      <c r="B850" s="10">
        <v>240000</v>
      </c>
      <c r="C850">
        <v>5</v>
      </c>
      <c r="H850" s="3">
        <v>1005</v>
      </c>
      <c r="I850" s="4">
        <v>181000</v>
      </c>
    </row>
    <row r="851" spans="1:9" x14ac:dyDescent="0.2">
      <c r="A851">
        <v>850</v>
      </c>
      <c r="B851" s="10">
        <v>187000</v>
      </c>
      <c r="C851">
        <v>3</v>
      </c>
      <c r="H851" s="3">
        <v>1006</v>
      </c>
      <c r="I851" s="4">
        <v>149900</v>
      </c>
    </row>
    <row r="852" spans="1:9" x14ac:dyDescent="0.2">
      <c r="A852">
        <v>851</v>
      </c>
      <c r="B852" s="10">
        <v>131500</v>
      </c>
      <c r="C852">
        <v>1</v>
      </c>
      <c r="H852" s="3">
        <v>1007</v>
      </c>
      <c r="I852" s="4">
        <v>163500</v>
      </c>
    </row>
    <row r="853" spans="1:9" x14ac:dyDescent="0.2">
      <c r="A853">
        <v>852</v>
      </c>
      <c r="B853" s="10">
        <v>215000</v>
      </c>
      <c r="C853">
        <v>2</v>
      </c>
      <c r="H853" s="3">
        <v>1008</v>
      </c>
      <c r="I853" s="4">
        <v>88000</v>
      </c>
    </row>
    <row r="854" spans="1:9" x14ac:dyDescent="0.2">
      <c r="A854">
        <v>853</v>
      </c>
      <c r="B854" s="10">
        <v>164000</v>
      </c>
      <c r="C854">
        <v>4</v>
      </c>
      <c r="H854" s="3">
        <v>1009</v>
      </c>
      <c r="I854" s="4">
        <v>240000</v>
      </c>
    </row>
    <row r="855" spans="1:9" x14ac:dyDescent="0.2">
      <c r="A855">
        <v>854</v>
      </c>
      <c r="B855" s="10">
        <v>158000</v>
      </c>
      <c r="C855">
        <v>3</v>
      </c>
      <c r="H855" s="3">
        <v>1013</v>
      </c>
      <c r="I855" s="4">
        <v>165000</v>
      </c>
    </row>
    <row r="856" spans="1:9" x14ac:dyDescent="0.2">
      <c r="A856">
        <v>855</v>
      </c>
      <c r="B856" s="10">
        <v>170000</v>
      </c>
      <c r="C856">
        <v>3</v>
      </c>
      <c r="H856" s="3">
        <v>1014</v>
      </c>
      <c r="I856" s="4">
        <v>85000</v>
      </c>
    </row>
    <row r="857" spans="1:9" x14ac:dyDescent="0.2">
      <c r="A857">
        <v>856</v>
      </c>
      <c r="B857" s="10">
        <v>127000</v>
      </c>
      <c r="C857">
        <v>3</v>
      </c>
      <c r="H857" s="3">
        <v>1015</v>
      </c>
      <c r="I857" s="4">
        <v>119200</v>
      </c>
    </row>
    <row r="858" spans="1:9" x14ac:dyDescent="0.2">
      <c r="A858">
        <v>857</v>
      </c>
      <c r="B858" s="10">
        <v>147000</v>
      </c>
      <c r="C858">
        <v>3</v>
      </c>
      <c r="H858" s="3">
        <v>1016</v>
      </c>
      <c r="I858" s="4">
        <v>227000</v>
      </c>
    </row>
    <row r="859" spans="1:9" x14ac:dyDescent="0.2">
      <c r="A859">
        <v>858</v>
      </c>
      <c r="B859" s="10">
        <v>174000</v>
      </c>
      <c r="C859">
        <v>3</v>
      </c>
      <c r="H859" s="3">
        <v>1017</v>
      </c>
      <c r="I859" s="4">
        <v>203000</v>
      </c>
    </row>
    <row r="860" spans="1:9" x14ac:dyDescent="0.2">
      <c r="A860">
        <v>859</v>
      </c>
      <c r="B860" s="10">
        <v>152000</v>
      </c>
      <c r="C860">
        <v>3</v>
      </c>
      <c r="H860" s="3">
        <v>1018</v>
      </c>
      <c r="I860" s="4">
        <v>187500</v>
      </c>
    </row>
    <row r="861" spans="1:9" x14ac:dyDescent="0.2">
      <c r="A861">
        <v>860</v>
      </c>
      <c r="B861" s="10">
        <v>250000</v>
      </c>
      <c r="C861">
        <v>4</v>
      </c>
      <c r="H861" s="3">
        <v>1019</v>
      </c>
      <c r="I861" s="4">
        <v>160000</v>
      </c>
    </row>
    <row r="862" spans="1:9" x14ac:dyDescent="0.2">
      <c r="A862">
        <v>861</v>
      </c>
      <c r="B862" s="10">
        <v>189950</v>
      </c>
      <c r="C862">
        <v>3</v>
      </c>
      <c r="H862" s="3">
        <v>1020</v>
      </c>
      <c r="I862" s="4">
        <v>213490</v>
      </c>
    </row>
    <row r="863" spans="1:9" x14ac:dyDescent="0.2">
      <c r="A863">
        <v>862</v>
      </c>
      <c r="B863" s="10">
        <v>131500</v>
      </c>
      <c r="C863">
        <v>3</v>
      </c>
      <c r="H863" s="3">
        <v>1021</v>
      </c>
      <c r="I863" s="4">
        <v>176000</v>
      </c>
    </row>
    <row r="864" spans="1:9" x14ac:dyDescent="0.2">
      <c r="A864">
        <v>863</v>
      </c>
      <c r="B864" s="10">
        <v>152000</v>
      </c>
      <c r="C864">
        <v>3</v>
      </c>
      <c r="H864" s="3">
        <v>1022</v>
      </c>
      <c r="I864" s="4">
        <v>194000</v>
      </c>
    </row>
    <row r="865" spans="1:9" x14ac:dyDescent="0.2">
      <c r="A865">
        <v>864</v>
      </c>
      <c r="B865" s="10">
        <v>132500</v>
      </c>
      <c r="C865">
        <v>3</v>
      </c>
      <c r="H865" s="3">
        <v>1023</v>
      </c>
      <c r="I865" s="4">
        <v>87000</v>
      </c>
    </row>
    <row r="866" spans="1:9" x14ac:dyDescent="0.2">
      <c r="A866">
        <v>865</v>
      </c>
      <c r="B866" s="10">
        <v>250580</v>
      </c>
      <c r="C866">
        <v>3</v>
      </c>
      <c r="H866" s="3">
        <v>1024</v>
      </c>
      <c r="I866" s="4">
        <v>191000</v>
      </c>
    </row>
    <row r="867" spans="1:9" x14ac:dyDescent="0.2">
      <c r="A867">
        <v>866</v>
      </c>
      <c r="B867" s="10">
        <v>148500</v>
      </c>
      <c r="C867">
        <v>3</v>
      </c>
      <c r="H867" s="3">
        <v>1025</v>
      </c>
      <c r="I867" s="4">
        <v>287000</v>
      </c>
    </row>
    <row r="868" spans="1:9" x14ac:dyDescent="0.2">
      <c r="A868">
        <v>867</v>
      </c>
      <c r="B868" s="10">
        <v>248900</v>
      </c>
      <c r="C868">
        <v>3</v>
      </c>
      <c r="H868" s="3">
        <v>1026</v>
      </c>
      <c r="I868" s="4">
        <v>112500</v>
      </c>
    </row>
    <row r="869" spans="1:9" x14ac:dyDescent="0.2">
      <c r="A869">
        <v>868</v>
      </c>
      <c r="B869" s="10">
        <v>129000</v>
      </c>
      <c r="C869">
        <v>3</v>
      </c>
      <c r="H869" s="3">
        <v>1027</v>
      </c>
      <c r="I869" s="4">
        <v>167500</v>
      </c>
    </row>
    <row r="870" spans="1:9" x14ac:dyDescent="0.2">
      <c r="A870">
        <v>869</v>
      </c>
      <c r="B870" s="10">
        <v>169000</v>
      </c>
      <c r="C870">
        <v>2</v>
      </c>
      <c r="H870" s="3">
        <v>1028</v>
      </c>
      <c r="I870" s="4">
        <v>293077</v>
      </c>
    </row>
    <row r="871" spans="1:9" x14ac:dyDescent="0.2">
      <c r="A871">
        <v>870</v>
      </c>
      <c r="B871" s="10">
        <v>236000</v>
      </c>
      <c r="C871">
        <v>3</v>
      </c>
      <c r="H871" s="3">
        <v>1029</v>
      </c>
      <c r="I871" s="4">
        <v>105000</v>
      </c>
    </row>
    <row r="872" spans="1:9" x14ac:dyDescent="0.2">
      <c r="A872">
        <v>871</v>
      </c>
      <c r="B872" s="10">
        <v>109500</v>
      </c>
      <c r="C872">
        <v>2</v>
      </c>
      <c r="H872" s="3">
        <v>1030</v>
      </c>
      <c r="I872" s="4">
        <v>118000</v>
      </c>
    </row>
    <row r="873" spans="1:9" x14ac:dyDescent="0.2">
      <c r="A873">
        <v>872</v>
      </c>
      <c r="B873" s="10">
        <v>200500</v>
      </c>
      <c r="C873">
        <v>3</v>
      </c>
      <c r="H873" s="3">
        <v>1034</v>
      </c>
      <c r="I873" s="4">
        <v>230000</v>
      </c>
    </row>
    <row r="874" spans="1:9" x14ac:dyDescent="0.2">
      <c r="A874">
        <v>873</v>
      </c>
      <c r="B874" s="10">
        <v>116000</v>
      </c>
      <c r="C874">
        <v>3</v>
      </c>
      <c r="H874" s="3">
        <v>1035</v>
      </c>
      <c r="I874" s="4">
        <v>119750</v>
      </c>
    </row>
    <row r="875" spans="1:9" x14ac:dyDescent="0.2">
      <c r="A875">
        <v>874</v>
      </c>
      <c r="B875" s="10">
        <v>133000</v>
      </c>
      <c r="C875">
        <v>3</v>
      </c>
      <c r="H875" s="3">
        <v>1036</v>
      </c>
      <c r="I875" s="4">
        <v>84000</v>
      </c>
    </row>
    <row r="876" spans="1:9" x14ac:dyDescent="0.2">
      <c r="A876">
        <v>875</v>
      </c>
      <c r="B876" s="10">
        <v>66500</v>
      </c>
      <c r="C876">
        <v>3</v>
      </c>
      <c r="H876" s="3">
        <v>1037</v>
      </c>
      <c r="I876" s="4">
        <v>315500</v>
      </c>
    </row>
    <row r="877" spans="1:9" x14ac:dyDescent="0.2">
      <c r="A877">
        <v>876</v>
      </c>
      <c r="B877" s="10">
        <v>303477</v>
      </c>
      <c r="C877">
        <v>4</v>
      </c>
      <c r="H877" s="3">
        <v>1038</v>
      </c>
      <c r="I877" s="4">
        <v>287000</v>
      </c>
    </row>
    <row r="878" spans="1:9" x14ac:dyDescent="0.2">
      <c r="A878">
        <v>877</v>
      </c>
      <c r="B878" s="10">
        <v>132250</v>
      </c>
      <c r="C878">
        <v>3</v>
      </c>
      <c r="H878" s="3">
        <v>1039</v>
      </c>
      <c r="I878" s="4">
        <v>97000</v>
      </c>
    </row>
    <row r="879" spans="1:9" x14ac:dyDescent="0.2">
      <c r="A879">
        <v>878</v>
      </c>
      <c r="B879" s="10">
        <v>350000</v>
      </c>
      <c r="C879">
        <v>4</v>
      </c>
      <c r="H879" s="3">
        <v>1040</v>
      </c>
      <c r="I879" s="4">
        <v>80000</v>
      </c>
    </row>
    <row r="880" spans="1:9" x14ac:dyDescent="0.2">
      <c r="A880">
        <v>879</v>
      </c>
      <c r="B880" s="10">
        <v>148000</v>
      </c>
      <c r="C880">
        <v>3</v>
      </c>
      <c r="H880" s="3">
        <v>1041</v>
      </c>
      <c r="I880" s="4">
        <v>155000</v>
      </c>
    </row>
    <row r="881" spans="1:9" x14ac:dyDescent="0.2">
      <c r="A881">
        <v>880</v>
      </c>
      <c r="B881" s="10">
        <v>136500</v>
      </c>
      <c r="C881">
        <v>3</v>
      </c>
      <c r="H881" s="3">
        <v>1043</v>
      </c>
      <c r="I881" s="4">
        <v>196000</v>
      </c>
    </row>
    <row r="882" spans="1:9" x14ac:dyDescent="0.2">
      <c r="A882">
        <v>881</v>
      </c>
      <c r="B882" s="10">
        <v>157000</v>
      </c>
      <c r="C882">
        <v>2</v>
      </c>
      <c r="H882" s="3">
        <v>1048</v>
      </c>
      <c r="I882" s="4">
        <v>145000</v>
      </c>
    </row>
    <row r="883" spans="1:9" x14ac:dyDescent="0.2">
      <c r="A883">
        <v>882</v>
      </c>
      <c r="B883" s="10">
        <v>187500</v>
      </c>
      <c r="C883">
        <v>3</v>
      </c>
      <c r="H883" s="3">
        <v>1049</v>
      </c>
      <c r="I883" s="4">
        <v>115000</v>
      </c>
    </row>
    <row r="884" spans="1:9" x14ac:dyDescent="0.2">
      <c r="A884">
        <v>883</v>
      </c>
      <c r="B884" s="10">
        <v>178000</v>
      </c>
      <c r="C884">
        <v>3</v>
      </c>
      <c r="H884" s="3">
        <v>1050</v>
      </c>
      <c r="I884" s="4">
        <v>84900</v>
      </c>
    </row>
    <row r="885" spans="1:9" x14ac:dyDescent="0.2">
      <c r="A885">
        <v>884</v>
      </c>
      <c r="B885" s="10">
        <v>118500</v>
      </c>
      <c r="C885">
        <v>5</v>
      </c>
      <c r="H885" s="3">
        <v>1051</v>
      </c>
      <c r="I885" s="4">
        <v>176485</v>
      </c>
    </row>
    <row r="886" spans="1:9" x14ac:dyDescent="0.2">
      <c r="A886">
        <v>885</v>
      </c>
      <c r="B886" s="10">
        <v>100000</v>
      </c>
      <c r="C886">
        <v>3</v>
      </c>
      <c r="H886" s="3">
        <v>1052</v>
      </c>
      <c r="I886" s="4">
        <v>200141</v>
      </c>
    </row>
    <row r="887" spans="1:9" x14ac:dyDescent="0.2">
      <c r="A887">
        <v>886</v>
      </c>
      <c r="B887" s="10">
        <v>328900</v>
      </c>
      <c r="C887">
        <v>2</v>
      </c>
      <c r="H887" s="3">
        <v>1055</v>
      </c>
      <c r="I887" s="4">
        <v>255000</v>
      </c>
    </row>
    <row r="888" spans="1:9" x14ac:dyDescent="0.2">
      <c r="A888">
        <v>887</v>
      </c>
      <c r="B888" s="10">
        <v>145000</v>
      </c>
      <c r="C888">
        <v>4</v>
      </c>
      <c r="H888" s="3">
        <v>1056</v>
      </c>
      <c r="I888" s="4">
        <v>180000</v>
      </c>
    </row>
    <row r="889" spans="1:9" x14ac:dyDescent="0.2">
      <c r="A889">
        <v>888</v>
      </c>
      <c r="B889" s="10">
        <v>135500</v>
      </c>
      <c r="C889">
        <v>3</v>
      </c>
      <c r="H889" s="3">
        <v>1057</v>
      </c>
      <c r="I889" s="4">
        <v>185850</v>
      </c>
    </row>
    <row r="890" spans="1:9" x14ac:dyDescent="0.2">
      <c r="A890">
        <v>889</v>
      </c>
      <c r="B890" s="10">
        <v>268000</v>
      </c>
      <c r="C890">
        <v>4</v>
      </c>
      <c r="H890" s="3">
        <v>1058</v>
      </c>
      <c r="I890" s="4">
        <v>248000</v>
      </c>
    </row>
    <row r="891" spans="1:9" x14ac:dyDescent="0.2">
      <c r="A891">
        <v>890</v>
      </c>
      <c r="B891" s="10">
        <v>149500</v>
      </c>
      <c r="C891">
        <v>2</v>
      </c>
      <c r="H891" s="3">
        <v>1059</v>
      </c>
      <c r="I891" s="4">
        <v>335000</v>
      </c>
    </row>
    <row r="892" spans="1:9" x14ac:dyDescent="0.2">
      <c r="A892">
        <v>891</v>
      </c>
      <c r="B892" s="10">
        <v>122900</v>
      </c>
      <c r="C892">
        <v>3</v>
      </c>
      <c r="H892" s="3">
        <v>1060</v>
      </c>
      <c r="I892" s="4">
        <v>220000</v>
      </c>
    </row>
    <row r="893" spans="1:9" x14ac:dyDescent="0.2">
      <c r="A893">
        <v>892</v>
      </c>
      <c r="B893" s="10">
        <v>172500</v>
      </c>
      <c r="C893">
        <v>3</v>
      </c>
      <c r="H893" s="3">
        <v>1061</v>
      </c>
      <c r="I893" s="4">
        <v>213500</v>
      </c>
    </row>
    <row r="894" spans="1:9" x14ac:dyDescent="0.2">
      <c r="A894">
        <v>893</v>
      </c>
      <c r="B894" s="10">
        <v>154500</v>
      </c>
      <c r="C894">
        <v>3</v>
      </c>
      <c r="H894" s="3">
        <v>1062</v>
      </c>
      <c r="I894" s="4">
        <v>81000</v>
      </c>
    </row>
    <row r="895" spans="1:9" x14ac:dyDescent="0.2">
      <c r="A895">
        <v>894</v>
      </c>
      <c r="B895" s="10">
        <v>165000</v>
      </c>
      <c r="C895">
        <v>3</v>
      </c>
      <c r="H895" s="3">
        <v>1064</v>
      </c>
      <c r="I895" s="4">
        <v>110500</v>
      </c>
    </row>
    <row r="896" spans="1:9" x14ac:dyDescent="0.2">
      <c r="A896">
        <v>895</v>
      </c>
      <c r="B896" s="10">
        <v>118858</v>
      </c>
      <c r="C896">
        <v>4</v>
      </c>
      <c r="H896" s="3">
        <v>1065</v>
      </c>
      <c r="I896" s="4">
        <v>154000</v>
      </c>
    </row>
    <row r="897" spans="1:9" x14ac:dyDescent="0.2">
      <c r="A897">
        <v>896</v>
      </c>
      <c r="B897" s="10">
        <v>140000</v>
      </c>
      <c r="C897">
        <v>4</v>
      </c>
      <c r="H897" s="3">
        <v>1066</v>
      </c>
      <c r="I897" s="4">
        <v>328000</v>
      </c>
    </row>
    <row r="898" spans="1:9" x14ac:dyDescent="0.2">
      <c r="A898">
        <v>897</v>
      </c>
      <c r="B898" s="10">
        <v>106500</v>
      </c>
      <c r="C898">
        <v>2</v>
      </c>
      <c r="H898" s="3">
        <v>1067</v>
      </c>
      <c r="I898" s="4">
        <v>178000</v>
      </c>
    </row>
    <row r="899" spans="1:9" x14ac:dyDescent="0.2">
      <c r="A899">
        <v>898</v>
      </c>
      <c r="B899" s="10">
        <v>142953</v>
      </c>
      <c r="C899">
        <v>6</v>
      </c>
      <c r="H899" s="3">
        <v>1070</v>
      </c>
      <c r="I899" s="4">
        <v>135000</v>
      </c>
    </row>
    <row r="900" spans="1:9" x14ac:dyDescent="0.2">
      <c r="A900">
        <v>899</v>
      </c>
      <c r="B900" s="10">
        <v>611657</v>
      </c>
      <c r="C900">
        <v>2</v>
      </c>
      <c r="H900" s="3">
        <v>1071</v>
      </c>
      <c r="I900" s="4">
        <v>135000</v>
      </c>
    </row>
    <row r="901" spans="1:9" x14ac:dyDescent="0.2">
      <c r="A901">
        <v>900</v>
      </c>
      <c r="B901" s="10">
        <v>135000</v>
      </c>
      <c r="C901">
        <v>3</v>
      </c>
      <c r="H901" s="3">
        <v>1074</v>
      </c>
      <c r="I901" s="4">
        <v>159500</v>
      </c>
    </row>
    <row r="902" spans="1:9" x14ac:dyDescent="0.2">
      <c r="A902">
        <v>901</v>
      </c>
      <c r="B902" s="10">
        <v>110000</v>
      </c>
      <c r="C902">
        <v>2</v>
      </c>
      <c r="H902" s="3">
        <v>1075</v>
      </c>
      <c r="I902" s="4">
        <v>194000</v>
      </c>
    </row>
    <row r="903" spans="1:9" x14ac:dyDescent="0.2">
      <c r="A903">
        <v>902</v>
      </c>
      <c r="B903" s="10">
        <v>153000</v>
      </c>
      <c r="C903">
        <v>2</v>
      </c>
      <c r="H903" s="3">
        <v>1076</v>
      </c>
      <c r="I903" s="4">
        <v>219500</v>
      </c>
    </row>
    <row r="904" spans="1:9" x14ac:dyDescent="0.2">
      <c r="A904">
        <v>903</v>
      </c>
      <c r="B904" s="10">
        <v>180000</v>
      </c>
      <c r="C904">
        <v>3</v>
      </c>
      <c r="H904" s="3">
        <v>1077</v>
      </c>
      <c r="I904" s="4">
        <v>170000</v>
      </c>
    </row>
    <row r="905" spans="1:9" x14ac:dyDescent="0.2">
      <c r="A905">
        <v>904</v>
      </c>
      <c r="B905" s="10">
        <v>240000</v>
      </c>
      <c r="C905">
        <v>3</v>
      </c>
      <c r="H905" s="3">
        <v>1078</v>
      </c>
      <c r="I905" s="4">
        <v>138800</v>
      </c>
    </row>
    <row r="906" spans="1:9" x14ac:dyDescent="0.2">
      <c r="A906">
        <v>905</v>
      </c>
      <c r="B906" s="10">
        <v>125500</v>
      </c>
      <c r="C906">
        <v>3</v>
      </c>
      <c r="H906" s="3">
        <v>1079</v>
      </c>
      <c r="I906" s="4">
        <v>155900</v>
      </c>
    </row>
    <row r="907" spans="1:9" x14ac:dyDescent="0.2">
      <c r="A907">
        <v>906</v>
      </c>
      <c r="B907" s="10">
        <v>128000</v>
      </c>
      <c r="C907">
        <v>3</v>
      </c>
      <c r="H907" s="3">
        <v>1080</v>
      </c>
      <c r="I907" s="4">
        <v>126000</v>
      </c>
    </row>
    <row r="908" spans="1:9" x14ac:dyDescent="0.2">
      <c r="A908">
        <v>907</v>
      </c>
      <c r="B908" s="10">
        <v>255000</v>
      </c>
      <c r="C908">
        <v>3</v>
      </c>
      <c r="H908" s="3">
        <v>1081</v>
      </c>
      <c r="I908" s="4">
        <v>145000</v>
      </c>
    </row>
    <row r="909" spans="1:9" x14ac:dyDescent="0.2">
      <c r="A909">
        <v>908</v>
      </c>
      <c r="B909" s="10">
        <v>250000</v>
      </c>
      <c r="C909">
        <v>3</v>
      </c>
      <c r="H909" s="3">
        <v>1082</v>
      </c>
      <c r="I909" s="4">
        <v>133000</v>
      </c>
    </row>
    <row r="910" spans="1:9" x14ac:dyDescent="0.2">
      <c r="A910">
        <v>909</v>
      </c>
      <c r="B910" s="10">
        <v>131000</v>
      </c>
      <c r="C910">
        <v>2</v>
      </c>
      <c r="H910" s="3">
        <v>1083</v>
      </c>
      <c r="I910" s="4">
        <v>192000</v>
      </c>
    </row>
    <row r="911" spans="1:9" x14ac:dyDescent="0.2">
      <c r="A911">
        <v>910</v>
      </c>
      <c r="B911" s="10">
        <v>174000</v>
      </c>
      <c r="C911">
        <v>3</v>
      </c>
      <c r="H911" s="3">
        <v>1084</v>
      </c>
      <c r="I911" s="4">
        <v>160000</v>
      </c>
    </row>
    <row r="912" spans="1:9" x14ac:dyDescent="0.2">
      <c r="A912">
        <v>911</v>
      </c>
      <c r="B912" s="10">
        <v>154300</v>
      </c>
      <c r="C912">
        <v>5</v>
      </c>
      <c r="H912" s="3">
        <v>1085</v>
      </c>
      <c r="I912" s="4">
        <v>187500</v>
      </c>
    </row>
    <row r="913" spans="1:9" x14ac:dyDescent="0.2">
      <c r="A913">
        <v>912</v>
      </c>
      <c r="B913" s="10">
        <v>143500</v>
      </c>
      <c r="C913">
        <v>3</v>
      </c>
      <c r="H913" s="3">
        <v>1086</v>
      </c>
      <c r="I913" s="4">
        <v>147000</v>
      </c>
    </row>
    <row r="914" spans="1:9" x14ac:dyDescent="0.2">
      <c r="A914">
        <v>913</v>
      </c>
      <c r="B914" s="10">
        <v>88000</v>
      </c>
      <c r="C914">
        <v>3</v>
      </c>
      <c r="H914" s="3">
        <v>1087</v>
      </c>
      <c r="I914" s="4">
        <v>83500</v>
      </c>
    </row>
    <row r="915" spans="1:9" x14ac:dyDescent="0.2">
      <c r="A915">
        <v>914</v>
      </c>
      <c r="B915" s="10">
        <v>145000</v>
      </c>
      <c r="C915">
        <v>4</v>
      </c>
      <c r="H915" s="3">
        <v>1088</v>
      </c>
      <c r="I915" s="4">
        <v>252000</v>
      </c>
    </row>
    <row r="916" spans="1:9" x14ac:dyDescent="0.2">
      <c r="A916">
        <v>915</v>
      </c>
      <c r="B916" s="10">
        <v>173733</v>
      </c>
      <c r="C916">
        <v>2</v>
      </c>
      <c r="H916" s="3">
        <v>1089</v>
      </c>
      <c r="I916" s="4">
        <v>137500</v>
      </c>
    </row>
    <row r="917" spans="1:9" x14ac:dyDescent="0.2">
      <c r="A917">
        <v>916</v>
      </c>
      <c r="B917" s="10">
        <v>75000</v>
      </c>
      <c r="C917">
        <v>3</v>
      </c>
      <c r="H917" s="3">
        <v>1090</v>
      </c>
      <c r="I917" s="4">
        <v>197000</v>
      </c>
    </row>
    <row r="918" spans="1:9" x14ac:dyDescent="0.2">
      <c r="A918">
        <v>917</v>
      </c>
      <c r="B918" s="10">
        <v>35311</v>
      </c>
      <c r="C918">
        <v>1</v>
      </c>
      <c r="H918" s="3">
        <v>1091</v>
      </c>
      <c r="I918" s="4">
        <v>92900</v>
      </c>
    </row>
    <row r="919" spans="1:9" x14ac:dyDescent="0.2">
      <c r="A919">
        <v>918</v>
      </c>
      <c r="B919" s="10">
        <v>135000</v>
      </c>
      <c r="C919">
        <v>3</v>
      </c>
      <c r="H919" s="3">
        <v>1092</v>
      </c>
      <c r="I919" s="4">
        <v>160000</v>
      </c>
    </row>
    <row r="920" spans="1:9" x14ac:dyDescent="0.2">
      <c r="A920">
        <v>919</v>
      </c>
      <c r="B920" s="10">
        <v>238000</v>
      </c>
      <c r="C920">
        <v>4</v>
      </c>
      <c r="H920" s="3">
        <v>1094</v>
      </c>
      <c r="I920" s="4">
        <v>146000</v>
      </c>
    </row>
    <row r="921" spans="1:9" x14ac:dyDescent="0.2">
      <c r="A921">
        <v>920</v>
      </c>
      <c r="B921" s="10">
        <v>176500</v>
      </c>
      <c r="C921">
        <v>3</v>
      </c>
      <c r="H921" s="3">
        <v>1095</v>
      </c>
      <c r="I921" s="4">
        <v>129000</v>
      </c>
    </row>
    <row r="922" spans="1:9" x14ac:dyDescent="0.2">
      <c r="A922">
        <v>921</v>
      </c>
      <c r="B922" s="10">
        <v>201000</v>
      </c>
      <c r="C922">
        <v>3</v>
      </c>
      <c r="H922" s="3">
        <v>1096</v>
      </c>
      <c r="I922" s="4">
        <v>176432</v>
      </c>
    </row>
    <row r="923" spans="1:9" x14ac:dyDescent="0.2">
      <c r="A923">
        <v>922</v>
      </c>
      <c r="B923" s="10">
        <v>145900</v>
      </c>
      <c r="C923">
        <v>4</v>
      </c>
      <c r="H923" s="3">
        <v>1097</v>
      </c>
      <c r="I923" s="4">
        <v>127000</v>
      </c>
    </row>
    <row r="924" spans="1:9" x14ac:dyDescent="0.2">
      <c r="A924">
        <v>923</v>
      </c>
      <c r="B924" s="10">
        <v>169990</v>
      </c>
      <c r="C924">
        <v>3</v>
      </c>
      <c r="H924" s="3">
        <v>1098</v>
      </c>
      <c r="I924" s="4">
        <v>170000</v>
      </c>
    </row>
    <row r="925" spans="1:9" x14ac:dyDescent="0.2">
      <c r="A925">
        <v>924</v>
      </c>
      <c r="B925" s="10">
        <v>193000</v>
      </c>
      <c r="C925">
        <v>2</v>
      </c>
      <c r="H925" s="3">
        <v>1099</v>
      </c>
      <c r="I925" s="4">
        <v>128000</v>
      </c>
    </row>
    <row r="926" spans="1:9" x14ac:dyDescent="0.2">
      <c r="A926">
        <v>925</v>
      </c>
      <c r="B926" s="10">
        <v>207500</v>
      </c>
      <c r="C926">
        <v>3</v>
      </c>
      <c r="H926" s="3">
        <v>1100</v>
      </c>
      <c r="I926" s="4">
        <v>157000</v>
      </c>
    </row>
    <row r="927" spans="1:9" x14ac:dyDescent="0.2">
      <c r="A927">
        <v>926</v>
      </c>
      <c r="B927" s="10">
        <v>175000</v>
      </c>
      <c r="C927">
        <v>3</v>
      </c>
      <c r="H927" s="3">
        <v>1101</v>
      </c>
      <c r="I927" s="4">
        <v>60000</v>
      </c>
    </row>
    <row r="928" spans="1:9" x14ac:dyDescent="0.2">
      <c r="A928">
        <v>927</v>
      </c>
      <c r="B928" s="10">
        <v>285000</v>
      </c>
      <c r="C928">
        <v>4</v>
      </c>
      <c r="H928" s="3">
        <v>1102</v>
      </c>
      <c r="I928" s="4">
        <v>119500</v>
      </c>
    </row>
    <row r="929" spans="1:9" x14ac:dyDescent="0.2">
      <c r="A929">
        <v>928</v>
      </c>
      <c r="B929" s="10">
        <v>176000</v>
      </c>
      <c r="C929">
        <v>4</v>
      </c>
      <c r="H929" s="3">
        <v>1103</v>
      </c>
      <c r="I929" s="4">
        <v>135000</v>
      </c>
    </row>
    <row r="930" spans="1:9" x14ac:dyDescent="0.2">
      <c r="A930">
        <v>929</v>
      </c>
      <c r="B930" s="10">
        <v>236500</v>
      </c>
      <c r="C930">
        <v>3</v>
      </c>
      <c r="H930" s="3">
        <v>1104</v>
      </c>
      <c r="I930" s="4">
        <v>159500</v>
      </c>
    </row>
    <row r="931" spans="1:9" x14ac:dyDescent="0.2">
      <c r="A931">
        <v>930</v>
      </c>
      <c r="B931" s="10">
        <v>222000</v>
      </c>
      <c r="C931">
        <v>4</v>
      </c>
      <c r="H931" s="3">
        <v>1105</v>
      </c>
      <c r="I931" s="4">
        <v>106000</v>
      </c>
    </row>
    <row r="932" spans="1:9" x14ac:dyDescent="0.2">
      <c r="A932">
        <v>931</v>
      </c>
      <c r="B932" s="10">
        <v>201000</v>
      </c>
      <c r="C932">
        <v>3</v>
      </c>
      <c r="H932" s="3">
        <v>1106</v>
      </c>
      <c r="I932" s="4">
        <v>325000</v>
      </c>
    </row>
    <row r="933" spans="1:9" x14ac:dyDescent="0.2">
      <c r="A933">
        <v>932</v>
      </c>
      <c r="B933" s="10">
        <v>117500</v>
      </c>
      <c r="C933">
        <v>2</v>
      </c>
      <c r="H933" s="3">
        <v>1107</v>
      </c>
      <c r="I933" s="4">
        <v>179900</v>
      </c>
    </row>
    <row r="934" spans="1:9" x14ac:dyDescent="0.2">
      <c r="A934">
        <v>933</v>
      </c>
      <c r="B934" s="10">
        <v>320000</v>
      </c>
      <c r="C934">
        <v>3</v>
      </c>
      <c r="H934" s="3">
        <v>1108</v>
      </c>
      <c r="I934" s="4">
        <v>274725</v>
      </c>
    </row>
    <row r="935" spans="1:9" x14ac:dyDescent="0.2">
      <c r="A935">
        <v>934</v>
      </c>
      <c r="B935" s="10">
        <v>190000</v>
      </c>
      <c r="C935">
        <v>3</v>
      </c>
      <c r="H935" s="3">
        <v>1109</v>
      </c>
      <c r="I935" s="4">
        <v>181000</v>
      </c>
    </row>
    <row r="936" spans="1:9" x14ac:dyDescent="0.2">
      <c r="A936">
        <v>935</v>
      </c>
      <c r="B936" s="10">
        <v>242000</v>
      </c>
      <c r="C936">
        <v>4</v>
      </c>
      <c r="H936" s="3">
        <v>1110</v>
      </c>
      <c r="I936" s="4">
        <v>280000</v>
      </c>
    </row>
    <row r="937" spans="1:9" x14ac:dyDescent="0.2">
      <c r="A937">
        <v>936</v>
      </c>
      <c r="B937" s="10">
        <v>79900</v>
      </c>
      <c r="C937">
        <v>1</v>
      </c>
      <c r="H937" s="3">
        <v>1111</v>
      </c>
      <c r="I937" s="4">
        <v>188000</v>
      </c>
    </row>
    <row r="938" spans="1:9" x14ac:dyDescent="0.2">
      <c r="A938">
        <v>937</v>
      </c>
      <c r="B938" s="10">
        <v>184900</v>
      </c>
      <c r="C938">
        <v>2</v>
      </c>
      <c r="H938" s="3">
        <v>1113</v>
      </c>
      <c r="I938" s="4">
        <v>129900</v>
      </c>
    </row>
    <row r="939" spans="1:9" x14ac:dyDescent="0.2">
      <c r="A939">
        <v>938</v>
      </c>
      <c r="B939" s="10">
        <v>253000</v>
      </c>
      <c r="C939">
        <v>3</v>
      </c>
      <c r="H939" s="3">
        <v>1114</v>
      </c>
      <c r="I939" s="4">
        <v>134500</v>
      </c>
    </row>
    <row r="940" spans="1:9" x14ac:dyDescent="0.2">
      <c r="A940">
        <v>939</v>
      </c>
      <c r="B940" s="10">
        <v>239799</v>
      </c>
      <c r="C940">
        <v>3</v>
      </c>
      <c r="H940" s="3">
        <v>1115</v>
      </c>
      <c r="I940" s="4">
        <v>117000</v>
      </c>
    </row>
    <row r="941" spans="1:9" x14ac:dyDescent="0.2">
      <c r="A941">
        <v>940</v>
      </c>
      <c r="B941" s="10">
        <v>244400</v>
      </c>
      <c r="C941">
        <v>4</v>
      </c>
      <c r="H941" s="3">
        <v>1116</v>
      </c>
      <c r="I941" s="4">
        <v>318000</v>
      </c>
    </row>
    <row r="942" spans="1:9" x14ac:dyDescent="0.2">
      <c r="A942">
        <v>941</v>
      </c>
      <c r="B942" s="10">
        <v>150900</v>
      </c>
      <c r="C942">
        <v>4</v>
      </c>
      <c r="H942" s="3">
        <v>1117</v>
      </c>
      <c r="I942" s="4">
        <v>184100</v>
      </c>
    </row>
    <row r="943" spans="1:9" x14ac:dyDescent="0.2">
      <c r="A943">
        <v>942</v>
      </c>
      <c r="B943" s="10">
        <v>214000</v>
      </c>
      <c r="C943">
        <v>3</v>
      </c>
      <c r="H943" s="3">
        <v>1118</v>
      </c>
      <c r="I943" s="4">
        <v>130000</v>
      </c>
    </row>
    <row r="944" spans="1:9" x14ac:dyDescent="0.2">
      <c r="A944">
        <v>943</v>
      </c>
      <c r="B944" s="10">
        <v>150000</v>
      </c>
      <c r="C944">
        <v>4</v>
      </c>
      <c r="H944" s="3">
        <v>1119</v>
      </c>
      <c r="I944" s="4">
        <v>140000</v>
      </c>
    </row>
    <row r="945" spans="1:9" x14ac:dyDescent="0.2">
      <c r="A945">
        <v>944</v>
      </c>
      <c r="B945" s="10">
        <v>143000</v>
      </c>
      <c r="C945">
        <v>4</v>
      </c>
      <c r="H945" s="3">
        <v>1120</v>
      </c>
      <c r="I945" s="4">
        <v>133700</v>
      </c>
    </row>
    <row r="946" spans="1:9" x14ac:dyDescent="0.2">
      <c r="A946">
        <v>945</v>
      </c>
      <c r="B946" s="10">
        <v>137500</v>
      </c>
      <c r="C946">
        <v>3</v>
      </c>
      <c r="H946" s="3">
        <v>1121</v>
      </c>
      <c r="I946" s="4">
        <v>118400</v>
      </c>
    </row>
    <row r="947" spans="1:9" x14ac:dyDescent="0.2">
      <c r="A947">
        <v>946</v>
      </c>
      <c r="B947" s="10">
        <v>124900</v>
      </c>
      <c r="C947">
        <v>2</v>
      </c>
      <c r="H947" s="3">
        <v>1122</v>
      </c>
      <c r="I947" s="4">
        <v>212900</v>
      </c>
    </row>
    <row r="948" spans="1:9" x14ac:dyDescent="0.2">
      <c r="A948">
        <v>947</v>
      </c>
      <c r="B948" s="10">
        <v>143000</v>
      </c>
      <c r="C948">
        <v>3</v>
      </c>
      <c r="H948" s="3">
        <v>1123</v>
      </c>
      <c r="I948" s="4">
        <v>112000</v>
      </c>
    </row>
    <row r="949" spans="1:9" x14ac:dyDescent="0.2">
      <c r="A949">
        <v>948</v>
      </c>
      <c r="B949" s="10">
        <v>270000</v>
      </c>
      <c r="C949">
        <v>3</v>
      </c>
      <c r="H949" s="3">
        <v>1124</v>
      </c>
      <c r="I949" s="4">
        <v>118000</v>
      </c>
    </row>
    <row r="950" spans="1:9" x14ac:dyDescent="0.2">
      <c r="A950">
        <v>949</v>
      </c>
      <c r="B950" s="10">
        <v>192500</v>
      </c>
      <c r="C950">
        <v>3</v>
      </c>
      <c r="H950" s="3">
        <v>1125</v>
      </c>
      <c r="I950" s="4">
        <v>163900</v>
      </c>
    </row>
    <row r="951" spans="1:9" x14ac:dyDescent="0.2">
      <c r="A951">
        <v>950</v>
      </c>
      <c r="B951" s="10">
        <v>197500</v>
      </c>
      <c r="C951">
        <v>3</v>
      </c>
      <c r="H951" s="3">
        <v>1126</v>
      </c>
      <c r="I951" s="4">
        <v>115000</v>
      </c>
    </row>
    <row r="952" spans="1:9" x14ac:dyDescent="0.2">
      <c r="A952">
        <v>951</v>
      </c>
      <c r="B952" s="10">
        <v>129000</v>
      </c>
      <c r="C952">
        <v>3</v>
      </c>
      <c r="H952" s="3">
        <v>1127</v>
      </c>
      <c r="I952" s="4">
        <v>174000</v>
      </c>
    </row>
    <row r="953" spans="1:9" x14ac:dyDescent="0.2">
      <c r="A953">
        <v>952</v>
      </c>
      <c r="B953" s="10">
        <v>119900</v>
      </c>
      <c r="C953">
        <v>3</v>
      </c>
      <c r="H953" s="3">
        <v>1128</v>
      </c>
      <c r="I953" s="4">
        <v>259000</v>
      </c>
    </row>
    <row r="954" spans="1:9" x14ac:dyDescent="0.2">
      <c r="A954">
        <v>953</v>
      </c>
      <c r="B954" s="10">
        <v>133900</v>
      </c>
      <c r="C954">
        <v>2</v>
      </c>
      <c r="H954" s="3">
        <v>1130</v>
      </c>
      <c r="I954" s="4">
        <v>140000</v>
      </c>
    </row>
    <row r="955" spans="1:9" x14ac:dyDescent="0.2">
      <c r="A955">
        <v>954</v>
      </c>
      <c r="B955" s="10">
        <v>172000</v>
      </c>
      <c r="C955">
        <v>4</v>
      </c>
      <c r="H955" s="3">
        <v>1132</v>
      </c>
      <c r="I955" s="4">
        <v>93500</v>
      </c>
    </row>
    <row r="956" spans="1:9" x14ac:dyDescent="0.2">
      <c r="A956">
        <v>955</v>
      </c>
      <c r="B956" s="10">
        <v>127500</v>
      </c>
      <c r="C956">
        <v>4</v>
      </c>
      <c r="H956" s="3">
        <v>1134</v>
      </c>
      <c r="I956" s="4">
        <v>239500</v>
      </c>
    </row>
    <row r="957" spans="1:9" x14ac:dyDescent="0.2">
      <c r="A957">
        <v>956</v>
      </c>
      <c r="B957" s="10">
        <v>145000</v>
      </c>
      <c r="C957">
        <v>4</v>
      </c>
      <c r="H957" s="3">
        <v>1135</v>
      </c>
      <c r="I957" s="4">
        <v>169000</v>
      </c>
    </row>
    <row r="958" spans="1:9" x14ac:dyDescent="0.2">
      <c r="A958">
        <v>957</v>
      </c>
      <c r="B958" s="10">
        <v>124000</v>
      </c>
      <c r="C958">
        <v>2</v>
      </c>
      <c r="H958" s="3">
        <v>1136</v>
      </c>
      <c r="I958" s="4">
        <v>102000</v>
      </c>
    </row>
    <row r="959" spans="1:9" x14ac:dyDescent="0.2">
      <c r="A959">
        <v>958</v>
      </c>
      <c r="B959" s="10">
        <v>132000</v>
      </c>
      <c r="C959">
        <v>3</v>
      </c>
      <c r="H959" s="3">
        <v>1137</v>
      </c>
      <c r="I959" s="4">
        <v>119000</v>
      </c>
    </row>
    <row r="960" spans="1:9" x14ac:dyDescent="0.2">
      <c r="A960">
        <v>959</v>
      </c>
      <c r="B960" s="10">
        <v>185000</v>
      </c>
      <c r="C960">
        <v>3</v>
      </c>
      <c r="H960" s="3">
        <v>1138</v>
      </c>
      <c r="I960" s="4">
        <v>94000</v>
      </c>
    </row>
    <row r="961" spans="1:9" x14ac:dyDescent="0.2">
      <c r="A961">
        <v>960</v>
      </c>
      <c r="B961" s="10">
        <v>155000</v>
      </c>
      <c r="C961">
        <v>3</v>
      </c>
      <c r="H961" s="3">
        <v>1139</v>
      </c>
      <c r="I961" s="4">
        <v>196000</v>
      </c>
    </row>
    <row r="962" spans="1:9" x14ac:dyDescent="0.2">
      <c r="A962">
        <v>961</v>
      </c>
      <c r="B962" s="10">
        <v>116500</v>
      </c>
      <c r="C962">
        <v>2</v>
      </c>
      <c r="H962" s="3">
        <v>1140</v>
      </c>
      <c r="I962" s="4">
        <v>144000</v>
      </c>
    </row>
    <row r="963" spans="1:9" x14ac:dyDescent="0.2">
      <c r="A963">
        <v>962</v>
      </c>
      <c r="B963" s="10">
        <v>272000</v>
      </c>
      <c r="C963">
        <v>4</v>
      </c>
      <c r="H963" s="3">
        <v>1141</v>
      </c>
      <c r="I963" s="4">
        <v>139000</v>
      </c>
    </row>
    <row r="964" spans="1:9" x14ac:dyDescent="0.2">
      <c r="A964">
        <v>963</v>
      </c>
      <c r="B964" s="10">
        <v>155000</v>
      </c>
      <c r="C964">
        <v>3</v>
      </c>
      <c r="H964" s="3">
        <v>1144</v>
      </c>
      <c r="I964" s="4">
        <v>80000</v>
      </c>
    </row>
    <row r="965" spans="1:9" x14ac:dyDescent="0.2">
      <c r="A965">
        <v>964</v>
      </c>
      <c r="B965" s="10">
        <v>239000</v>
      </c>
      <c r="C965">
        <v>2</v>
      </c>
      <c r="H965" s="3">
        <v>1145</v>
      </c>
      <c r="I965" s="4">
        <v>80000</v>
      </c>
    </row>
    <row r="966" spans="1:9" x14ac:dyDescent="0.2">
      <c r="A966">
        <v>965</v>
      </c>
      <c r="B966" s="10">
        <v>214900</v>
      </c>
      <c r="C966">
        <v>4</v>
      </c>
      <c r="H966" s="3">
        <v>1146</v>
      </c>
      <c r="I966" s="4">
        <v>149000</v>
      </c>
    </row>
    <row r="967" spans="1:9" x14ac:dyDescent="0.2">
      <c r="A967">
        <v>966</v>
      </c>
      <c r="B967" s="10">
        <v>178900</v>
      </c>
      <c r="C967">
        <v>3</v>
      </c>
      <c r="H967" s="3">
        <v>1147</v>
      </c>
      <c r="I967" s="4">
        <v>180000</v>
      </c>
    </row>
    <row r="968" spans="1:9" x14ac:dyDescent="0.2">
      <c r="A968">
        <v>967</v>
      </c>
      <c r="B968" s="10">
        <v>160000</v>
      </c>
      <c r="C968">
        <v>2</v>
      </c>
      <c r="H968" s="3">
        <v>1148</v>
      </c>
      <c r="I968" s="4">
        <v>174500</v>
      </c>
    </row>
    <row r="969" spans="1:9" x14ac:dyDescent="0.2">
      <c r="A969">
        <v>968</v>
      </c>
      <c r="B969" s="10">
        <v>135000</v>
      </c>
      <c r="C969">
        <v>3</v>
      </c>
      <c r="H969" s="3">
        <v>1149</v>
      </c>
      <c r="I969" s="4">
        <v>116900</v>
      </c>
    </row>
    <row r="970" spans="1:9" x14ac:dyDescent="0.2">
      <c r="A970">
        <v>969</v>
      </c>
      <c r="B970" s="10">
        <v>37900</v>
      </c>
      <c r="C970">
        <v>2</v>
      </c>
      <c r="H970" s="3">
        <v>1150</v>
      </c>
      <c r="I970" s="4">
        <v>143000</v>
      </c>
    </row>
    <row r="971" spans="1:9" x14ac:dyDescent="0.2">
      <c r="A971">
        <v>970</v>
      </c>
      <c r="B971" s="10">
        <v>140000</v>
      </c>
      <c r="C971">
        <v>2</v>
      </c>
      <c r="H971" s="3">
        <v>1151</v>
      </c>
      <c r="I971" s="4">
        <v>124000</v>
      </c>
    </row>
    <row r="972" spans="1:9" x14ac:dyDescent="0.2">
      <c r="A972">
        <v>971</v>
      </c>
      <c r="B972" s="10">
        <v>135000</v>
      </c>
      <c r="C972">
        <v>4</v>
      </c>
      <c r="H972" s="3">
        <v>1152</v>
      </c>
      <c r="I972" s="4">
        <v>149900</v>
      </c>
    </row>
    <row r="973" spans="1:9" x14ac:dyDescent="0.2">
      <c r="A973">
        <v>972</v>
      </c>
      <c r="B973" s="10">
        <v>173000</v>
      </c>
      <c r="C973">
        <v>2</v>
      </c>
      <c r="H973" s="3">
        <v>1153</v>
      </c>
      <c r="I973" s="4">
        <v>230000</v>
      </c>
    </row>
    <row r="974" spans="1:9" x14ac:dyDescent="0.2">
      <c r="A974">
        <v>973</v>
      </c>
      <c r="B974" s="10">
        <v>99500</v>
      </c>
      <c r="C974">
        <v>2</v>
      </c>
      <c r="H974" s="3">
        <v>1154</v>
      </c>
      <c r="I974" s="4">
        <v>120500</v>
      </c>
    </row>
    <row r="975" spans="1:9" x14ac:dyDescent="0.2">
      <c r="A975">
        <v>974</v>
      </c>
      <c r="B975" s="10">
        <v>182000</v>
      </c>
      <c r="C975">
        <v>3</v>
      </c>
      <c r="H975" s="3">
        <v>1156</v>
      </c>
      <c r="I975" s="4">
        <v>218000</v>
      </c>
    </row>
    <row r="976" spans="1:9" x14ac:dyDescent="0.2">
      <c r="A976">
        <v>975</v>
      </c>
      <c r="B976" s="10">
        <v>167500</v>
      </c>
      <c r="C976">
        <v>3</v>
      </c>
      <c r="H976" s="3">
        <v>1157</v>
      </c>
      <c r="I976" s="4">
        <v>179900</v>
      </c>
    </row>
    <row r="977" spans="1:9" x14ac:dyDescent="0.2">
      <c r="A977">
        <v>976</v>
      </c>
      <c r="B977" s="10">
        <v>165000</v>
      </c>
      <c r="C977">
        <v>3</v>
      </c>
      <c r="H977" s="3">
        <v>1158</v>
      </c>
      <c r="I977" s="4">
        <v>230000</v>
      </c>
    </row>
    <row r="978" spans="1:9" x14ac:dyDescent="0.2">
      <c r="A978">
        <v>977</v>
      </c>
      <c r="B978" s="10">
        <v>85500</v>
      </c>
      <c r="C978">
        <v>2</v>
      </c>
      <c r="H978" s="3">
        <v>1159</v>
      </c>
      <c r="I978" s="4">
        <v>235128</v>
      </c>
    </row>
    <row r="979" spans="1:9" x14ac:dyDescent="0.2">
      <c r="A979">
        <v>978</v>
      </c>
      <c r="B979" s="10">
        <v>199900</v>
      </c>
      <c r="C979">
        <v>1</v>
      </c>
      <c r="H979" s="3">
        <v>1161</v>
      </c>
      <c r="I979" s="4">
        <v>146000</v>
      </c>
    </row>
    <row r="980" spans="1:9" x14ac:dyDescent="0.2">
      <c r="A980">
        <v>979</v>
      </c>
      <c r="B980" s="10">
        <v>110000</v>
      </c>
      <c r="C980">
        <v>3</v>
      </c>
      <c r="H980" s="3">
        <v>1162</v>
      </c>
      <c r="I980" s="4">
        <v>224000</v>
      </c>
    </row>
    <row r="981" spans="1:9" x14ac:dyDescent="0.2">
      <c r="A981">
        <v>980</v>
      </c>
      <c r="B981" s="10">
        <v>139000</v>
      </c>
      <c r="C981">
        <v>3</v>
      </c>
      <c r="H981" s="3">
        <v>1163</v>
      </c>
      <c r="I981" s="4">
        <v>129000</v>
      </c>
    </row>
    <row r="982" spans="1:9" x14ac:dyDescent="0.2">
      <c r="A982">
        <v>981</v>
      </c>
      <c r="B982" s="10">
        <v>178400</v>
      </c>
      <c r="C982">
        <v>3</v>
      </c>
      <c r="H982" s="3">
        <v>1164</v>
      </c>
      <c r="I982" s="4">
        <v>108959</v>
      </c>
    </row>
    <row r="983" spans="1:9" x14ac:dyDescent="0.2">
      <c r="A983">
        <v>982</v>
      </c>
      <c r="B983" s="10">
        <v>336000</v>
      </c>
      <c r="C983">
        <v>4</v>
      </c>
      <c r="H983" s="3">
        <v>1165</v>
      </c>
      <c r="I983" s="4">
        <v>194000</v>
      </c>
    </row>
    <row r="984" spans="1:9" x14ac:dyDescent="0.2">
      <c r="A984">
        <v>983</v>
      </c>
      <c r="B984" s="10">
        <v>159895</v>
      </c>
      <c r="C984">
        <v>2</v>
      </c>
      <c r="H984" s="3">
        <v>1166</v>
      </c>
      <c r="I984" s="4">
        <v>233170</v>
      </c>
    </row>
    <row r="985" spans="1:9" x14ac:dyDescent="0.2">
      <c r="A985">
        <v>984</v>
      </c>
      <c r="B985" s="10">
        <v>255900</v>
      </c>
      <c r="C985">
        <v>4</v>
      </c>
      <c r="H985" s="3">
        <v>1167</v>
      </c>
      <c r="I985" s="4">
        <v>245350</v>
      </c>
    </row>
    <row r="986" spans="1:9" x14ac:dyDescent="0.2">
      <c r="A986">
        <v>985</v>
      </c>
      <c r="B986" s="10">
        <v>126000</v>
      </c>
      <c r="C986">
        <v>4</v>
      </c>
      <c r="H986" s="3">
        <v>1168</v>
      </c>
      <c r="I986" s="4">
        <v>173000</v>
      </c>
    </row>
    <row r="987" spans="1:9" x14ac:dyDescent="0.2">
      <c r="A987">
        <v>986</v>
      </c>
      <c r="B987" s="10">
        <v>125000</v>
      </c>
      <c r="C987">
        <v>3</v>
      </c>
      <c r="H987" s="3">
        <v>1171</v>
      </c>
      <c r="I987" s="4">
        <v>171000</v>
      </c>
    </row>
    <row r="988" spans="1:9" x14ac:dyDescent="0.2">
      <c r="A988">
        <v>987</v>
      </c>
      <c r="B988" s="10">
        <v>117000</v>
      </c>
      <c r="C988">
        <v>2</v>
      </c>
      <c r="H988" s="3">
        <v>1172</v>
      </c>
      <c r="I988" s="4">
        <v>163000</v>
      </c>
    </row>
    <row r="989" spans="1:9" x14ac:dyDescent="0.2">
      <c r="A989">
        <v>988</v>
      </c>
      <c r="B989" s="10">
        <v>395192</v>
      </c>
      <c r="C989">
        <v>3</v>
      </c>
      <c r="H989" s="3">
        <v>1173</v>
      </c>
      <c r="I989" s="4">
        <v>171900</v>
      </c>
    </row>
    <row r="990" spans="1:9" x14ac:dyDescent="0.2">
      <c r="A990">
        <v>989</v>
      </c>
      <c r="B990" s="10">
        <v>195000</v>
      </c>
      <c r="C990">
        <v>4</v>
      </c>
      <c r="H990" s="3">
        <v>1174</v>
      </c>
      <c r="I990" s="4">
        <v>200500</v>
      </c>
    </row>
    <row r="991" spans="1:9" x14ac:dyDescent="0.2">
      <c r="A991">
        <v>990</v>
      </c>
      <c r="B991" s="10">
        <v>197000</v>
      </c>
      <c r="C991">
        <v>3</v>
      </c>
      <c r="H991" s="3">
        <v>1177</v>
      </c>
      <c r="I991" s="4">
        <v>119500</v>
      </c>
    </row>
    <row r="992" spans="1:9" x14ac:dyDescent="0.2">
      <c r="A992">
        <v>991</v>
      </c>
      <c r="B992" s="10">
        <v>348000</v>
      </c>
      <c r="C992">
        <v>3</v>
      </c>
      <c r="H992" s="3">
        <v>1178</v>
      </c>
      <c r="I992" s="4">
        <v>115000</v>
      </c>
    </row>
    <row r="993" spans="1:9" x14ac:dyDescent="0.2">
      <c r="A993">
        <v>992</v>
      </c>
      <c r="B993" s="10">
        <v>168000</v>
      </c>
      <c r="C993">
        <v>4</v>
      </c>
      <c r="H993" s="3">
        <v>1179</v>
      </c>
      <c r="I993" s="4">
        <v>154900</v>
      </c>
    </row>
    <row r="994" spans="1:9" x14ac:dyDescent="0.2">
      <c r="A994">
        <v>993</v>
      </c>
      <c r="B994" s="10">
        <v>187000</v>
      </c>
      <c r="C994">
        <v>3</v>
      </c>
      <c r="H994" s="3">
        <v>1180</v>
      </c>
      <c r="I994" s="4">
        <v>93000</v>
      </c>
    </row>
    <row r="995" spans="1:9" x14ac:dyDescent="0.2">
      <c r="A995">
        <v>994</v>
      </c>
      <c r="B995" s="10">
        <v>173900</v>
      </c>
      <c r="C995">
        <v>3</v>
      </c>
      <c r="H995" s="3">
        <v>1182</v>
      </c>
      <c r="I995" s="4">
        <v>392500</v>
      </c>
    </row>
    <row r="996" spans="1:9" x14ac:dyDescent="0.2">
      <c r="A996">
        <v>995</v>
      </c>
      <c r="B996" s="10">
        <v>337500</v>
      </c>
      <c r="C996">
        <v>3</v>
      </c>
      <c r="H996" s="3">
        <v>1184</v>
      </c>
      <c r="I996" s="4">
        <v>120000</v>
      </c>
    </row>
    <row r="997" spans="1:9" x14ac:dyDescent="0.2">
      <c r="A997">
        <v>996</v>
      </c>
      <c r="B997" s="10">
        <v>121600</v>
      </c>
      <c r="C997">
        <v>3</v>
      </c>
      <c r="H997" s="3">
        <v>1185</v>
      </c>
      <c r="I997" s="4">
        <v>186700</v>
      </c>
    </row>
    <row r="998" spans="1:9" x14ac:dyDescent="0.2">
      <c r="A998">
        <v>997</v>
      </c>
      <c r="B998" s="10">
        <v>136500</v>
      </c>
      <c r="C998">
        <v>3</v>
      </c>
      <c r="H998" s="3">
        <v>1187</v>
      </c>
      <c r="I998" s="4">
        <v>95000</v>
      </c>
    </row>
    <row r="999" spans="1:9" x14ac:dyDescent="0.2">
      <c r="A999">
        <v>998</v>
      </c>
      <c r="B999" s="10">
        <v>185000</v>
      </c>
      <c r="C999">
        <v>2</v>
      </c>
      <c r="H999" s="3">
        <v>1188</v>
      </c>
      <c r="I999" s="4">
        <v>262000</v>
      </c>
    </row>
    <row r="1000" spans="1:9" x14ac:dyDescent="0.2">
      <c r="A1000">
        <v>999</v>
      </c>
      <c r="B1000" s="10">
        <v>91000</v>
      </c>
      <c r="C1000">
        <v>3</v>
      </c>
      <c r="H1000" s="3">
        <v>1189</v>
      </c>
      <c r="I1000" s="4">
        <v>195000</v>
      </c>
    </row>
    <row r="1001" spans="1:9" x14ac:dyDescent="0.2">
      <c r="A1001">
        <v>1000</v>
      </c>
      <c r="B1001" s="10">
        <v>206000</v>
      </c>
      <c r="C1001">
        <v>2</v>
      </c>
      <c r="H1001" s="3">
        <v>1190</v>
      </c>
      <c r="I1001" s="4">
        <v>189000</v>
      </c>
    </row>
    <row r="1002" spans="1:9" x14ac:dyDescent="0.2">
      <c r="A1002">
        <v>1001</v>
      </c>
      <c r="B1002" s="10">
        <v>82000</v>
      </c>
      <c r="C1002">
        <v>2</v>
      </c>
      <c r="H1002" s="3">
        <v>1191</v>
      </c>
      <c r="I1002" s="4">
        <v>168000</v>
      </c>
    </row>
    <row r="1003" spans="1:9" x14ac:dyDescent="0.2">
      <c r="A1003">
        <v>1002</v>
      </c>
      <c r="B1003" s="10">
        <v>86000</v>
      </c>
      <c r="C1003">
        <v>2</v>
      </c>
      <c r="H1003" s="3">
        <v>1192</v>
      </c>
      <c r="I1003" s="4">
        <v>174000</v>
      </c>
    </row>
    <row r="1004" spans="1:9" x14ac:dyDescent="0.2">
      <c r="A1004">
        <v>1003</v>
      </c>
      <c r="B1004" s="10">
        <v>232000</v>
      </c>
      <c r="C1004">
        <v>3</v>
      </c>
      <c r="H1004" s="3">
        <v>1193</v>
      </c>
      <c r="I1004" s="4">
        <v>125000</v>
      </c>
    </row>
    <row r="1005" spans="1:9" x14ac:dyDescent="0.2">
      <c r="A1005">
        <v>1004</v>
      </c>
      <c r="B1005" s="10">
        <v>136905</v>
      </c>
      <c r="C1005">
        <v>4</v>
      </c>
      <c r="H1005" s="3">
        <v>1194</v>
      </c>
      <c r="I1005" s="4">
        <v>165000</v>
      </c>
    </row>
    <row r="1006" spans="1:9" x14ac:dyDescent="0.2">
      <c r="A1006">
        <v>1005</v>
      </c>
      <c r="B1006" s="10">
        <v>181000</v>
      </c>
      <c r="C1006">
        <v>1</v>
      </c>
      <c r="H1006" s="3">
        <v>1196</v>
      </c>
      <c r="I1006" s="4">
        <v>176000</v>
      </c>
    </row>
    <row r="1007" spans="1:9" x14ac:dyDescent="0.2">
      <c r="A1007">
        <v>1006</v>
      </c>
      <c r="B1007" s="10">
        <v>149900</v>
      </c>
      <c r="C1007">
        <v>3</v>
      </c>
      <c r="H1007" s="3">
        <v>1198</v>
      </c>
      <c r="I1007" s="4">
        <v>144000</v>
      </c>
    </row>
    <row r="1008" spans="1:9" x14ac:dyDescent="0.2">
      <c r="A1008">
        <v>1007</v>
      </c>
      <c r="B1008" s="10">
        <v>163500</v>
      </c>
      <c r="C1008">
        <v>3</v>
      </c>
      <c r="H1008" s="3">
        <v>1199</v>
      </c>
      <c r="I1008" s="4">
        <v>178000</v>
      </c>
    </row>
    <row r="1009" spans="1:9" x14ac:dyDescent="0.2">
      <c r="A1009">
        <v>1008</v>
      </c>
      <c r="B1009" s="10">
        <v>88000</v>
      </c>
      <c r="C1009">
        <v>3</v>
      </c>
      <c r="H1009" s="3">
        <v>1200</v>
      </c>
      <c r="I1009" s="4">
        <v>148000</v>
      </c>
    </row>
    <row r="1010" spans="1:9" x14ac:dyDescent="0.2">
      <c r="A1010">
        <v>1009</v>
      </c>
      <c r="B1010" s="10">
        <v>240000</v>
      </c>
      <c r="C1010">
        <v>3</v>
      </c>
      <c r="H1010" s="3">
        <v>1201</v>
      </c>
      <c r="I1010" s="4">
        <v>116050</v>
      </c>
    </row>
    <row r="1011" spans="1:9" x14ac:dyDescent="0.2">
      <c r="A1011">
        <v>1010</v>
      </c>
      <c r="B1011" s="10">
        <v>102000</v>
      </c>
      <c r="C1011">
        <v>4</v>
      </c>
      <c r="H1011" s="3">
        <v>1202</v>
      </c>
      <c r="I1011" s="4">
        <v>197900</v>
      </c>
    </row>
    <row r="1012" spans="1:9" x14ac:dyDescent="0.2">
      <c r="A1012">
        <v>1011</v>
      </c>
      <c r="B1012" s="10">
        <v>135000</v>
      </c>
      <c r="C1012">
        <v>4</v>
      </c>
      <c r="H1012" s="3">
        <v>1203</v>
      </c>
      <c r="I1012" s="4">
        <v>117000</v>
      </c>
    </row>
    <row r="1013" spans="1:9" x14ac:dyDescent="0.2">
      <c r="A1013">
        <v>1012</v>
      </c>
      <c r="B1013" s="10">
        <v>100000</v>
      </c>
      <c r="C1013">
        <v>4</v>
      </c>
      <c r="H1013" s="3">
        <v>1204</v>
      </c>
      <c r="I1013" s="4">
        <v>213000</v>
      </c>
    </row>
    <row r="1014" spans="1:9" x14ac:dyDescent="0.2">
      <c r="A1014">
        <v>1013</v>
      </c>
      <c r="B1014" s="10">
        <v>165000</v>
      </c>
      <c r="C1014">
        <v>3</v>
      </c>
      <c r="H1014" s="3">
        <v>1205</v>
      </c>
      <c r="I1014" s="4">
        <v>153500</v>
      </c>
    </row>
    <row r="1015" spans="1:9" x14ac:dyDescent="0.2">
      <c r="A1015">
        <v>1014</v>
      </c>
      <c r="B1015" s="10">
        <v>85000</v>
      </c>
      <c r="C1015">
        <v>2</v>
      </c>
      <c r="H1015" s="3">
        <v>1206</v>
      </c>
      <c r="I1015" s="4">
        <v>271900</v>
      </c>
    </row>
    <row r="1016" spans="1:9" x14ac:dyDescent="0.2">
      <c r="A1016">
        <v>1015</v>
      </c>
      <c r="B1016" s="10">
        <v>119200</v>
      </c>
      <c r="C1016">
        <v>2</v>
      </c>
      <c r="H1016" s="3">
        <v>1207</v>
      </c>
      <c r="I1016" s="4">
        <v>107000</v>
      </c>
    </row>
    <row r="1017" spans="1:9" x14ac:dyDescent="0.2">
      <c r="A1017">
        <v>1016</v>
      </c>
      <c r="B1017" s="10">
        <v>227000</v>
      </c>
      <c r="C1017">
        <v>3</v>
      </c>
      <c r="H1017" s="3">
        <v>1208</v>
      </c>
      <c r="I1017" s="4">
        <v>200000</v>
      </c>
    </row>
    <row r="1018" spans="1:9" x14ac:dyDescent="0.2">
      <c r="A1018">
        <v>1017</v>
      </c>
      <c r="B1018" s="10">
        <v>203000</v>
      </c>
      <c r="C1018">
        <v>3</v>
      </c>
      <c r="H1018" s="3">
        <v>1209</v>
      </c>
      <c r="I1018" s="4">
        <v>140000</v>
      </c>
    </row>
    <row r="1019" spans="1:9" x14ac:dyDescent="0.2">
      <c r="A1019">
        <v>1018</v>
      </c>
      <c r="B1019" s="10">
        <v>187500</v>
      </c>
      <c r="C1019">
        <v>1</v>
      </c>
      <c r="H1019" s="3">
        <v>1210</v>
      </c>
      <c r="I1019" s="4">
        <v>290000</v>
      </c>
    </row>
    <row r="1020" spans="1:9" x14ac:dyDescent="0.2">
      <c r="A1020">
        <v>1019</v>
      </c>
      <c r="B1020" s="10">
        <v>160000</v>
      </c>
      <c r="C1020">
        <v>3</v>
      </c>
      <c r="H1020" s="3">
        <v>1211</v>
      </c>
      <c r="I1020" s="4">
        <v>189000</v>
      </c>
    </row>
    <row r="1021" spans="1:9" x14ac:dyDescent="0.2">
      <c r="A1021">
        <v>1020</v>
      </c>
      <c r="B1021" s="10">
        <v>213490</v>
      </c>
      <c r="C1021">
        <v>2</v>
      </c>
      <c r="H1021" s="3">
        <v>1213</v>
      </c>
      <c r="I1021" s="4">
        <v>113000</v>
      </c>
    </row>
    <row r="1022" spans="1:9" x14ac:dyDescent="0.2">
      <c r="A1022">
        <v>1021</v>
      </c>
      <c r="B1022" s="10">
        <v>176000</v>
      </c>
      <c r="C1022">
        <v>2</v>
      </c>
      <c r="H1022" s="3">
        <v>1214</v>
      </c>
      <c r="I1022" s="4">
        <v>145000</v>
      </c>
    </row>
    <row r="1023" spans="1:9" x14ac:dyDescent="0.2">
      <c r="A1023">
        <v>1022</v>
      </c>
      <c r="B1023" s="10">
        <v>194000</v>
      </c>
      <c r="C1023">
        <v>2</v>
      </c>
      <c r="H1023" s="3">
        <v>1215</v>
      </c>
      <c r="I1023" s="4">
        <v>134500</v>
      </c>
    </row>
    <row r="1024" spans="1:9" x14ac:dyDescent="0.2">
      <c r="A1024">
        <v>1023</v>
      </c>
      <c r="B1024" s="10">
        <v>87000</v>
      </c>
      <c r="C1024">
        <v>2</v>
      </c>
      <c r="H1024" s="3">
        <v>1216</v>
      </c>
      <c r="I1024" s="4">
        <v>125000</v>
      </c>
    </row>
    <row r="1025" spans="1:9" x14ac:dyDescent="0.2">
      <c r="A1025">
        <v>1024</v>
      </c>
      <c r="B1025" s="10">
        <v>191000</v>
      </c>
      <c r="C1025">
        <v>2</v>
      </c>
      <c r="H1025" s="3">
        <v>1218</v>
      </c>
      <c r="I1025" s="4">
        <v>229456</v>
      </c>
    </row>
    <row r="1026" spans="1:9" x14ac:dyDescent="0.2">
      <c r="A1026">
        <v>1025</v>
      </c>
      <c r="B1026" s="10">
        <v>287000</v>
      </c>
      <c r="C1026">
        <v>2</v>
      </c>
      <c r="H1026" s="3">
        <v>1219</v>
      </c>
      <c r="I1026" s="4">
        <v>80500</v>
      </c>
    </row>
    <row r="1027" spans="1:9" x14ac:dyDescent="0.2">
      <c r="A1027">
        <v>1026</v>
      </c>
      <c r="B1027" s="10">
        <v>112500</v>
      </c>
      <c r="C1027">
        <v>3</v>
      </c>
      <c r="H1027" s="3">
        <v>1220</v>
      </c>
      <c r="I1027" s="4">
        <v>91500</v>
      </c>
    </row>
    <row r="1028" spans="1:9" x14ac:dyDescent="0.2">
      <c r="A1028">
        <v>1027</v>
      </c>
      <c r="B1028" s="10">
        <v>167500</v>
      </c>
      <c r="C1028">
        <v>3</v>
      </c>
      <c r="H1028" s="3">
        <v>1221</v>
      </c>
      <c r="I1028" s="4">
        <v>115000</v>
      </c>
    </row>
    <row r="1029" spans="1:9" x14ac:dyDescent="0.2">
      <c r="A1029">
        <v>1028</v>
      </c>
      <c r="B1029" s="10">
        <v>293077</v>
      </c>
      <c r="C1029">
        <v>3</v>
      </c>
      <c r="H1029" s="3">
        <v>1222</v>
      </c>
      <c r="I1029" s="4">
        <v>134000</v>
      </c>
    </row>
    <row r="1030" spans="1:9" x14ac:dyDescent="0.2">
      <c r="A1030">
        <v>1029</v>
      </c>
      <c r="B1030" s="10">
        <v>105000</v>
      </c>
      <c r="C1030">
        <v>3</v>
      </c>
      <c r="H1030" s="3">
        <v>1223</v>
      </c>
      <c r="I1030" s="4">
        <v>143000</v>
      </c>
    </row>
    <row r="1031" spans="1:9" x14ac:dyDescent="0.2">
      <c r="A1031">
        <v>1030</v>
      </c>
      <c r="B1031" s="10">
        <v>118000</v>
      </c>
      <c r="C1031">
        <v>3</v>
      </c>
      <c r="H1031" s="3">
        <v>1225</v>
      </c>
      <c r="I1031" s="4">
        <v>184000</v>
      </c>
    </row>
    <row r="1032" spans="1:9" x14ac:dyDescent="0.2">
      <c r="A1032">
        <v>1031</v>
      </c>
      <c r="B1032" s="10">
        <v>160000</v>
      </c>
      <c r="C1032">
        <v>5</v>
      </c>
      <c r="H1032" s="3">
        <v>1226</v>
      </c>
      <c r="I1032" s="4">
        <v>145000</v>
      </c>
    </row>
    <row r="1033" spans="1:9" x14ac:dyDescent="0.2">
      <c r="A1033">
        <v>1032</v>
      </c>
      <c r="B1033" s="10">
        <v>197000</v>
      </c>
      <c r="C1033">
        <v>5</v>
      </c>
      <c r="H1033" s="3">
        <v>1228</v>
      </c>
      <c r="I1033" s="4">
        <v>147000</v>
      </c>
    </row>
    <row r="1034" spans="1:9" x14ac:dyDescent="0.2">
      <c r="A1034">
        <v>1033</v>
      </c>
      <c r="B1034" s="10">
        <v>310000</v>
      </c>
      <c r="C1034">
        <v>5</v>
      </c>
      <c r="H1034" s="3">
        <v>1229</v>
      </c>
      <c r="I1034" s="4">
        <v>367294</v>
      </c>
    </row>
    <row r="1035" spans="1:9" x14ac:dyDescent="0.2">
      <c r="A1035">
        <v>1034</v>
      </c>
      <c r="B1035" s="10">
        <v>230000</v>
      </c>
      <c r="C1035">
        <v>3</v>
      </c>
      <c r="H1035" s="3">
        <v>1232</v>
      </c>
      <c r="I1035" s="4">
        <v>132500</v>
      </c>
    </row>
    <row r="1036" spans="1:9" x14ac:dyDescent="0.2">
      <c r="A1036">
        <v>1035</v>
      </c>
      <c r="B1036" s="10">
        <v>119750</v>
      </c>
      <c r="C1036">
        <v>2</v>
      </c>
      <c r="H1036" s="3">
        <v>1233</v>
      </c>
      <c r="I1036" s="4">
        <v>101800</v>
      </c>
    </row>
    <row r="1037" spans="1:9" x14ac:dyDescent="0.2">
      <c r="A1037">
        <v>1036</v>
      </c>
      <c r="B1037" s="10">
        <v>84000</v>
      </c>
      <c r="C1037">
        <v>3</v>
      </c>
      <c r="H1037" s="3">
        <v>1234</v>
      </c>
      <c r="I1037" s="4">
        <v>142000</v>
      </c>
    </row>
    <row r="1038" spans="1:9" x14ac:dyDescent="0.2">
      <c r="A1038">
        <v>1037</v>
      </c>
      <c r="B1038" s="10">
        <v>315500</v>
      </c>
      <c r="C1038">
        <v>2</v>
      </c>
      <c r="H1038" s="3">
        <v>1237</v>
      </c>
      <c r="I1038" s="4">
        <v>175500</v>
      </c>
    </row>
    <row r="1039" spans="1:9" x14ac:dyDescent="0.2">
      <c r="A1039">
        <v>1038</v>
      </c>
      <c r="B1039" s="10">
        <v>287000</v>
      </c>
      <c r="C1039">
        <v>3</v>
      </c>
      <c r="H1039" s="3">
        <v>1239</v>
      </c>
      <c r="I1039" s="4">
        <v>142500</v>
      </c>
    </row>
    <row r="1040" spans="1:9" x14ac:dyDescent="0.2">
      <c r="A1040">
        <v>1039</v>
      </c>
      <c r="B1040" s="10">
        <v>97000</v>
      </c>
      <c r="C1040">
        <v>3</v>
      </c>
      <c r="H1040" s="3">
        <v>1240</v>
      </c>
      <c r="I1040" s="4">
        <v>265900</v>
      </c>
    </row>
    <row r="1041" spans="1:9" x14ac:dyDescent="0.2">
      <c r="A1041">
        <v>1040</v>
      </c>
      <c r="B1041" s="10">
        <v>80000</v>
      </c>
      <c r="C1041">
        <v>1</v>
      </c>
      <c r="H1041" s="3">
        <v>1241</v>
      </c>
      <c r="I1041" s="4">
        <v>224900</v>
      </c>
    </row>
    <row r="1042" spans="1:9" x14ac:dyDescent="0.2">
      <c r="A1042">
        <v>1041</v>
      </c>
      <c r="B1042" s="10">
        <v>155000</v>
      </c>
      <c r="C1042">
        <v>3</v>
      </c>
      <c r="H1042" s="3">
        <v>1242</v>
      </c>
      <c r="I1042" s="4">
        <v>248328</v>
      </c>
    </row>
    <row r="1043" spans="1:9" x14ac:dyDescent="0.2">
      <c r="A1043">
        <v>1042</v>
      </c>
      <c r="B1043" s="10">
        <v>173000</v>
      </c>
      <c r="C1043">
        <v>4</v>
      </c>
      <c r="H1043" s="3">
        <v>1243</v>
      </c>
      <c r="I1043" s="4">
        <v>170000</v>
      </c>
    </row>
    <row r="1044" spans="1:9" x14ac:dyDescent="0.2">
      <c r="A1044">
        <v>1043</v>
      </c>
      <c r="B1044" s="10">
        <v>196000</v>
      </c>
      <c r="C1044">
        <v>1</v>
      </c>
      <c r="H1044" s="3">
        <v>1244</v>
      </c>
      <c r="I1044" s="4">
        <v>465000</v>
      </c>
    </row>
    <row r="1045" spans="1:9" x14ac:dyDescent="0.2">
      <c r="A1045">
        <v>1044</v>
      </c>
      <c r="B1045" s="10">
        <v>262280</v>
      </c>
      <c r="C1045">
        <v>4</v>
      </c>
      <c r="H1045" s="3">
        <v>1245</v>
      </c>
      <c r="I1045" s="4">
        <v>230000</v>
      </c>
    </row>
    <row r="1046" spans="1:9" x14ac:dyDescent="0.2">
      <c r="A1046">
        <v>1045</v>
      </c>
      <c r="B1046" s="10">
        <v>278000</v>
      </c>
      <c r="C1046">
        <v>4</v>
      </c>
      <c r="H1046" s="3">
        <v>1246</v>
      </c>
      <c r="I1046" s="4">
        <v>178000</v>
      </c>
    </row>
    <row r="1047" spans="1:9" x14ac:dyDescent="0.2">
      <c r="A1047">
        <v>1046</v>
      </c>
      <c r="B1047" s="10">
        <v>139600</v>
      </c>
      <c r="C1047">
        <v>4</v>
      </c>
      <c r="H1047" s="3">
        <v>1247</v>
      </c>
      <c r="I1047" s="4">
        <v>186500</v>
      </c>
    </row>
    <row r="1048" spans="1:9" x14ac:dyDescent="0.2">
      <c r="A1048">
        <v>1047</v>
      </c>
      <c r="B1048" s="10">
        <v>556581</v>
      </c>
      <c r="C1048">
        <v>4</v>
      </c>
      <c r="H1048" s="3">
        <v>1248</v>
      </c>
      <c r="I1048" s="4">
        <v>169900</v>
      </c>
    </row>
    <row r="1049" spans="1:9" x14ac:dyDescent="0.2">
      <c r="A1049">
        <v>1048</v>
      </c>
      <c r="B1049" s="10">
        <v>145000</v>
      </c>
      <c r="C1049">
        <v>3</v>
      </c>
      <c r="H1049" s="3">
        <v>1249</v>
      </c>
      <c r="I1049" s="4">
        <v>129500</v>
      </c>
    </row>
    <row r="1050" spans="1:9" x14ac:dyDescent="0.2">
      <c r="A1050">
        <v>1049</v>
      </c>
      <c r="B1050" s="10">
        <v>115000</v>
      </c>
      <c r="C1050">
        <v>3</v>
      </c>
      <c r="H1050" s="3">
        <v>1250</v>
      </c>
      <c r="I1050" s="4">
        <v>119000</v>
      </c>
    </row>
    <row r="1051" spans="1:9" x14ac:dyDescent="0.2">
      <c r="A1051">
        <v>1050</v>
      </c>
      <c r="B1051" s="10">
        <v>84900</v>
      </c>
      <c r="C1051">
        <v>2</v>
      </c>
      <c r="H1051" s="3">
        <v>1251</v>
      </c>
      <c r="I1051" s="4">
        <v>244000</v>
      </c>
    </row>
    <row r="1052" spans="1:9" x14ac:dyDescent="0.2">
      <c r="A1052">
        <v>1051</v>
      </c>
      <c r="B1052" s="10">
        <v>176485</v>
      </c>
      <c r="C1052">
        <v>3</v>
      </c>
      <c r="H1052" s="3">
        <v>1252</v>
      </c>
      <c r="I1052" s="4">
        <v>171750</v>
      </c>
    </row>
    <row r="1053" spans="1:9" x14ac:dyDescent="0.2">
      <c r="A1053">
        <v>1052</v>
      </c>
      <c r="B1053" s="10">
        <v>200141</v>
      </c>
      <c r="C1053">
        <v>3</v>
      </c>
      <c r="H1053" s="3">
        <v>1253</v>
      </c>
      <c r="I1053" s="4">
        <v>130000</v>
      </c>
    </row>
    <row r="1054" spans="1:9" x14ac:dyDescent="0.2">
      <c r="A1054">
        <v>1053</v>
      </c>
      <c r="B1054" s="10">
        <v>165000</v>
      </c>
      <c r="C1054">
        <v>4</v>
      </c>
      <c r="H1054" s="3">
        <v>1254</v>
      </c>
      <c r="I1054" s="4">
        <v>294000</v>
      </c>
    </row>
    <row r="1055" spans="1:9" x14ac:dyDescent="0.2">
      <c r="A1055">
        <v>1054</v>
      </c>
      <c r="B1055" s="10">
        <v>144500</v>
      </c>
      <c r="C1055">
        <v>4</v>
      </c>
      <c r="H1055" s="3">
        <v>1255</v>
      </c>
      <c r="I1055" s="4">
        <v>165400</v>
      </c>
    </row>
    <row r="1056" spans="1:9" x14ac:dyDescent="0.2">
      <c r="A1056">
        <v>1055</v>
      </c>
      <c r="B1056" s="10">
        <v>255000</v>
      </c>
      <c r="C1056">
        <v>3</v>
      </c>
      <c r="H1056" s="3">
        <v>1256</v>
      </c>
      <c r="I1056" s="4">
        <v>127500</v>
      </c>
    </row>
    <row r="1057" spans="1:9" x14ac:dyDescent="0.2">
      <c r="A1057">
        <v>1056</v>
      </c>
      <c r="B1057" s="10">
        <v>180000</v>
      </c>
      <c r="C1057">
        <v>3</v>
      </c>
      <c r="H1057" s="3">
        <v>1257</v>
      </c>
      <c r="I1057" s="4">
        <v>301500</v>
      </c>
    </row>
    <row r="1058" spans="1:9" x14ac:dyDescent="0.2">
      <c r="A1058">
        <v>1057</v>
      </c>
      <c r="B1058" s="10">
        <v>185850</v>
      </c>
      <c r="C1058">
        <v>2</v>
      </c>
      <c r="H1058" s="3">
        <v>1258</v>
      </c>
      <c r="I1058" s="4">
        <v>99900</v>
      </c>
    </row>
    <row r="1059" spans="1:9" x14ac:dyDescent="0.2">
      <c r="A1059">
        <v>1058</v>
      </c>
      <c r="B1059" s="10">
        <v>248000</v>
      </c>
      <c r="C1059">
        <v>3</v>
      </c>
      <c r="H1059" s="3">
        <v>1259</v>
      </c>
      <c r="I1059" s="4">
        <v>190000</v>
      </c>
    </row>
    <row r="1060" spans="1:9" x14ac:dyDescent="0.2">
      <c r="A1060">
        <v>1059</v>
      </c>
      <c r="B1060" s="10">
        <v>335000</v>
      </c>
      <c r="C1060">
        <v>3</v>
      </c>
      <c r="H1060" s="3">
        <v>1260</v>
      </c>
      <c r="I1060" s="4">
        <v>151000</v>
      </c>
    </row>
    <row r="1061" spans="1:9" x14ac:dyDescent="0.2">
      <c r="A1061">
        <v>1060</v>
      </c>
      <c r="B1061" s="10">
        <v>220000</v>
      </c>
      <c r="C1061">
        <v>3</v>
      </c>
      <c r="H1061" s="3">
        <v>1261</v>
      </c>
      <c r="I1061" s="4">
        <v>181000</v>
      </c>
    </row>
    <row r="1062" spans="1:9" x14ac:dyDescent="0.2">
      <c r="A1062">
        <v>1061</v>
      </c>
      <c r="B1062" s="10">
        <v>213500</v>
      </c>
      <c r="C1062">
        <v>2</v>
      </c>
      <c r="H1062" s="3">
        <v>1262</v>
      </c>
      <c r="I1062" s="4">
        <v>128900</v>
      </c>
    </row>
    <row r="1063" spans="1:9" x14ac:dyDescent="0.2">
      <c r="A1063">
        <v>1062</v>
      </c>
      <c r="B1063" s="10">
        <v>81000</v>
      </c>
      <c r="C1063">
        <v>2</v>
      </c>
      <c r="H1063" s="3">
        <v>1264</v>
      </c>
      <c r="I1063" s="4">
        <v>180500</v>
      </c>
    </row>
    <row r="1064" spans="1:9" x14ac:dyDescent="0.2">
      <c r="A1064">
        <v>1063</v>
      </c>
      <c r="B1064" s="10">
        <v>90000</v>
      </c>
      <c r="C1064">
        <v>5</v>
      </c>
      <c r="H1064" s="3">
        <v>1265</v>
      </c>
      <c r="I1064" s="4">
        <v>181000</v>
      </c>
    </row>
    <row r="1065" spans="1:9" x14ac:dyDescent="0.2">
      <c r="A1065">
        <v>1064</v>
      </c>
      <c r="B1065" s="10">
        <v>110500</v>
      </c>
      <c r="C1065">
        <v>2</v>
      </c>
      <c r="H1065" s="3">
        <v>1266</v>
      </c>
      <c r="I1065" s="4">
        <v>183900</v>
      </c>
    </row>
    <row r="1066" spans="1:9" x14ac:dyDescent="0.2">
      <c r="A1066">
        <v>1065</v>
      </c>
      <c r="B1066" s="10">
        <v>154000</v>
      </c>
      <c r="C1066">
        <v>3</v>
      </c>
      <c r="H1066" s="3">
        <v>1268</v>
      </c>
      <c r="I1066" s="4">
        <v>378500</v>
      </c>
    </row>
    <row r="1067" spans="1:9" x14ac:dyDescent="0.2">
      <c r="A1067">
        <v>1066</v>
      </c>
      <c r="B1067" s="10">
        <v>328000</v>
      </c>
      <c r="C1067">
        <v>3</v>
      </c>
      <c r="H1067" s="3">
        <v>1270</v>
      </c>
      <c r="I1067" s="4">
        <v>144000</v>
      </c>
    </row>
    <row r="1068" spans="1:9" x14ac:dyDescent="0.2">
      <c r="A1068">
        <v>1067</v>
      </c>
      <c r="B1068" s="10">
        <v>178000</v>
      </c>
      <c r="C1068">
        <v>3</v>
      </c>
      <c r="H1068" s="3">
        <v>1271</v>
      </c>
      <c r="I1068" s="4">
        <v>260000</v>
      </c>
    </row>
    <row r="1069" spans="1:9" x14ac:dyDescent="0.2">
      <c r="A1069">
        <v>1068</v>
      </c>
      <c r="B1069" s="10">
        <v>167900</v>
      </c>
      <c r="C1069">
        <v>4</v>
      </c>
      <c r="H1069" s="3">
        <v>1272</v>
      </c>
      <c r="I1069" s="4">
        <v>185750</v>
      </c>
    </row>
    <row r="1070" spans="1:9" x14ac:dyDescent="0.2">
      <c r="A1070">
        <v>1069</v>
      </c>
      <c r="B1070" s="10">
        <v>151400</v>
      </c>
      <c r="C1070">
        <v>5</v>
      </c>
      <c r="H1070" s="3">
        <v>1273</v>
      </c>
      <c r="I1070" s="4">
        <v>137000</v>
      </c>
    </row>
    <row r="1071" spans="1:9" x14ac:dyDescent="0.2">
      <c r="A1071">
        <v>1070</v>
      </c>
      <c r="B1071" s="10">
        <v>135000</v>
      </c>
      <c r="C1071">
        <v>2</v>
      </c>
      <c r="H1071" s="3">
        <v>1274</v>
      </c>
      <c r="I1071" s="4">
        <v>177000</v>
      </c>
    </row>
    <row r="1072" spans="1:9" x14ac:dyDescent="0.2">
      <c r="A1072">
        <v>1071</v>
      </c>
      <c r="B1072" s="10">
        <v>135000</v>
      </c>
      <c r="C1072">
        <v>3</v>
      </c>
      <c r="H1072" s="3">
        <v>1275</v>
      </c>
      <c r="I1072" s="4">
        <v>139000</v>
      </c>
    </row>
    <row r="1073" spans="1:9" x14ac:dyDescent="0.2">
      <c r="A1073">
        <v>1072</v>
      </c>
      <c r="B1073" s="10">
        <v>154000</v>
      </c>
      <c r="C1073">
        <v>4</v>
      </c>
      <c r="H1073" s="3">
        <v>1277</v>
      </c>
      <c r="I1073" s="4">
        <v>162000</v>
      </c>
    </row>
    <row r="1074" spans="1:9" x14ac:dyDescent="0.2">
      <c r="A1074">
        <v>1073</v>
      </c>
      <c r="B1074" s="10">
        <v>91500</v>
      </c>
      <c r="C1074">
        <v>4</v>
      </c>
      <c r="H1074" s="3">
        <v>1278</v>
      </c>
      <c r="I1074" s="4">
        <v>197900</v>
      </c>
    </row>
    <row r="1075" spans="1:9" x14ac:dyDescent="0.2">
      <c r="A1075">
        <v>1074</v>
      </c>
      <c r="B1075" s="10">
        <v>159500</v>
      </c>
      <c r="C1075">
        <v>3</v>
      </c>
      <c r="H1075" s="3">
        <v>1279</v>
      </c>
      <c r="I1075" s="4">
        <v>237000</v>
      </c>
    </row>
    <row r="1076" spans="1:9" x14ac:dyDescent="0.2">
      <c r="A1076">
        <v>1075</v>
      </c>
      <c r="B1076" s="10">
        <v>194000</v>
      </c>
      <c r="C1076">
        <v>2</v>
      </c>
      <c r="H1076" s="3">
        <v>1280</v>
      </c>
      <c r="I1076" s="4">
        <v>68400</v>
      </c>
    </row>
    <row r="1077" spans="1:9" x14ac:dyDescent="0.2">
      <c r="A1077">
        <v>1076</v>
      </c>
      <c r="B1077" s="10">
        <v>219500</v>
      </c>
      <c r="C1077">
        <v>3</v>
      </c>
      <c r="H1077" s="3">
        <v>1281</v>
      </c>
      <c r="I1077" s="4">
        <v>227000</v>
      </c>
    </row>
    <row r="1078" spans="1:9" x14ac:dyDescent="0.2">
      <c r="A1078">
        <v>1077</v>
      </c>
      <c r="B1078" s="10">
        <v>170000</v>
      </c>
      <c r="C1078">
        <v>3</v>
      </c>
      <c r="H1078" s="3">
        <v>1282</v>
      </c>
      <c r="I1078" s="4">
        <v>180000</v>
      </c>
    </row>
    <row r="1079" spans="1:9" x14ac:dyDescent="0.2">
      <c r="A1079">
        <v>1078</v>
      </c>
      <c r="B1079" s="10">
        <v>138800</v>
      </c>
      <c r="C1079">
        <v>3</v>
      </c>
      <c r="H1079" s="3">
        <v>1283</v>
      </c>
      <c r="I1079" s="4">
        <v>150500</v>
      </c>
    </row>
    <row r="1080" spans="1:9" x14ac:dyDescent="0.2">
      <c r="A1080">
        <v>1079</v>
      </c>
      <c r="B1080" s="10">
        <v>155900</v>
      </c>
      <c r="C1080">
        <v>1</v>
      </c>
      <c r="H1080" s="3">
        <v>1287</v>
      </c>
      <c r="I1080" s="4">
        <v>143000</v>
      </c>
    </row>
    <row r="1081" spans="1:9" x14ac:dyDescent="0.2">
      <c r="A1081">
        <v>1080</v>
      </c>
      <c r="B1081" s="10">
        <v>126000</v>
      </c>
      <c r="C1081">
        <v>3</v>
      </c>
      <c r="H1081" s="3">
        <v>1289</v>
      </c>
      <c r="I1081" s="4">
        <v>278000</v>
      </c>
    </row>
    <row r="1082" spans="1:9" x14ac:dyDescent="0.2">
      <c r="A1082">
        <v>1081</v>
      </c>
      <c r="B1082" s="10">
        <v>145000</v>
      </c>
      <c r="C1082">
        <v>3</v>
      </c>
      <c r="H1082" s="3">
        <v>1290</v>
      </c>
      <c r="I1082" s="4">
        <v>281000</v>
      </c>
    </row>
    <row r="1083" spans="1:9" x14ac:dyDescent="0.2">
      <c r="A1083">
        <v>1082</v>
      </c>
      <c r="B1083" s="10">
        <v>133000</v>
      </c>
      <c r="C1083">
        <v>3</v>
      </c>
      <c r="H1083" s="3">
        <v>1291</v>
      </c>
      <c r="I1083" s="4">
        <v>180500</v>
      </c>
    </row>
    <row r="1084" spans="1:9" x14ac:dyDescent="0.2">
      <c r="A1084">
        <v>1083</v>
      </c>
      <c r="B1084" s="10">
        <v>192000</v>
      </c>
      <c r="C1084">
        <v>3</v>
      </c>
      <c r="H1084" s="3">
        <v>1292</v>
      </c>
      <c r="I1084" s="4">
        <v>119500</v>
      </c>
    </row>
    <row r="1085" spans="1:9" x14ac:dyDescent="0.2">
      <c r="A1085">
        <v>1084</v>
      </c>
      <c r="B1085" s="10">
        <v>160000</v>
      </c>
      <c r="C1085">
        <v>3</v>
      </c>
      <c r="H1085" s="3">
        <v>1295</v>
      </c>
      <c r="I1085" s="4">
        <v>115000</v>
      </c>
    </row>
    <row r="1086" spans="1:9" x14ac:dyDescent="0.2">
      <c r="A1086">
        <v>1085</v>
      </c>
      <c r="B1086" s="10">
        <v>187500</v>
      </c>
      <c r="C1086">
        <v>3</v>
      </c>
      <c r="H1086" s="3">
        <v>1296</v>
      </c>
      <c r="I1086" s="4">
        <v>138500</v>
      </c>
    </row>
    <row r="1087" spans="1:9" x14ac:dyDescent="0.2">
      <c r="A1087">
        <v>1086</v>
      </c>
      <c r="B1087" s="10">
        <v>147000</v>
      </c>
      <c r="C1087">
        <v>2</v>
      </c>
      <c r="H1087" s="3">
        <v>1297</v>
      </c>
      <c r="I1087" s="4">
        <v>155000</v>
      </c>
    </row>
    <row r="1088" spans="1:9" x14ac:dyDescent="0.2">
      <c r="A1088">
        <v>1087</v>
      </c>
      <c r="B1088" s="10">
        <v>83500</v>
      </c>
      <c r="C1088">
        <v>3</v>
      </c>
      <c r="H1088" s="3">
        <v>1298</v>
      </c>
      <c r="I1088" s="4">
        <v>140000</v>
      </c>
    </row>
    <row r="1089" spans="1:9" x14ac:dyDescent="0.2">
      <c r="A1089">
        <v>1088</v>
      </c>
      <c r="B1089" s="10">
        <v>252000</v>
      </c>
      <c r="C1089">
        <v>3</v>
      </c>
      <c r="H1089" s="3">
        <v>1299</v>
      </c>
      <c r="I1089" s="4">
        <v>160000</v>
      </c>
    </row>
    <row r="1090" spans="1:9" x14ac:dyDescent="0.2">
      <c r="A1090">
        <v>1089</v>
      </c>
      <c r="B1090" s="10">
        <v>137500</v>
      </c>
      <c r="C1090">
        <v>3</v>
      </c>
      <c r="H1090" s="3">
        <v>1300</v>
      </c>
      <c r="I1090" s="4">
        <v>154000</v>
      </c>
    </row>
    <row r="1091" spans="1:9" x14ac:dyDescent="0.2">
      <c r="A1091">
        <v>1090</v>
      </c>
      <c r="B1091" s="10">
        <v>197000</v>
      </c>
      <c r="C1091">
        <v>1</v>
      </c>
      <c r="H1091" s="3">
        <v>1301</v>
      </c>
      <c r="I1091" s="4">
        <v>225000</v>
      </c>
    </row>
    <row r="1092" spans="1:9" x14ac:dyDescent="0.2">
      <c r="A1092">
        <v>1091</v>
      </c>
      <c r="B1092" s="10">
        <v>92900</v>
      </c>
      <c r="C1092">
        <v>2</v>
      </c>
      <c r="H1092" s="3">
        <v>1302</v>
      </c>
      <c r="I1092" s="4">
        <v>177500</v>
      </c>
    </row>
    <row r="1093" spans="1:9" x14ac:dyDescent="0.2">
      <c r="A1093">
        <v>1092</v>
      </c>
      <c r="B1093" s="10">
        <v>160000</v>
      </c>
      <c r="C1093">
        <v>2</v>
      </c>
      <c r="H1093" s="3">
        <v>1304</v>
      </c>
      <c r="I1093" s="4">
        <v>232000</v>
      </c>
    </row>
    <row r="1094" spans="1:9" x14ac:dyDescent="0.2">
      <c r="A1094">
        <v>1093</v>
      </c>
      <c r="B1094" s="10">
        <v>136500</v>
      </c>
      <c r="C1094">
        <v>4</v>
      </c>
      <c r="H1094" s="3">
        <v>1305</v>
      </c>
      <c r="I1094" s="4">
        <v>130000</v>
      </c>
    </row>
    <row r="1095" spans="1:9" x14ac:dyDescent="0.2">
      <c r="A1095">
        <v>1094</v>
      </c>
      <c r="B1095" s="10">
        <v>146000</v>
      </c>
      <c r="C1095">
        <v>1</v>
      </c>
      <c r="H1095" s="3">
        <v>1306</v>
      </c>
      <c r="I1095" s="4">
        <v>325000</v>
      </c>
    </row>
    <row r="1096" spans="1:9" x14ac:dyDescent="0.2">
      <c r="A1096">
        <v>1095</v>
      </c>
      <c r="B1096" s="10">
        <v>129000</v>
      </c>
      <c r="C1096">
        <v>2</v>
      </c>
      <c r="H1096" s="3">
        <v>1307</v>
      </c>
      <c r="I1096" s="4">
        <v>202500</v>
      </c>
    </row>
    <row r="1097" spans="1:9" x14ac:dyDescent="0.2">
      <c r="A1097">
        <v>1096</v>
      </c>
      <c r="B1097" s="10">
        <v>176432</v>
      </c>
      <c r="C1097">
        <v>3</v>
      </c>
      <c r="H1097" s="3">
        <v>1308</v>
      </c>
      <c r="I1097" s="4">
        <v>138000</v>
      </c>
    </row>
    <row r="1098" spans="1:9" x14ac:dyDescent="0.2">
      <c r="A1098">
        <v>1097</v>
      </c>
      <c r="B1098" s="10">
        <v>127000</v>
      </c>
      <c r="C1098">
        <v>3</v>
      </c>
      <c r="H1098" s="3">
        <v>1309</v>
      </c>
      <c r="I1098" s="4">
        <v>147000</v>
      </c>
    </row>
    <row r="1099" spans="1:9" x14ac:dyDescent="0.2">
      <c r="A1099">
        <v>1098</v>
      </c>
      <c r="B1099" s="10">
        <v>170000</v>
      </c>
      <c r="C1099">
        <v>2</v>
      </c>
      <c r="H1099" s="3">
        <v>1310</v>
      </c>
      <c r="I1099" s="4">
        <v>179200</v>
      </c>
    </row>
    <row r="1100" spans="1:9" x14ac:dyDescent="0.2">
      <c r="A1100">
        <v>1099</v>
      </c>
      <c r="B1100" s="10">
        <v>128000</v>
      </c>
      <c r="C1100">
        <v>3</v>
      </c>
      <c r="H1100" s="3">
        <v>1311</v>
      </c>
      <c r="I1100" s="4">
        <v>335000</v>
      </c>
    </row>
    <row r="1101" spans="1:9" x14ac:dyDescent="0.2">
      <c r="A1101">
        <v>1100</v>
      </c>
      <c r="B1101" s="10">
        <v>157000</v>
      </c>
      <c r="C1101">
        <v>3</v>
      </c>
      <c r="H1101" s="3">
        <v>1312</v>
      </c>
      <c r="I1101" s="4">
        <v>203000</v>
      </c>
    </row>
    <row r="1102" spans="1:9" x14ac:dyDescent="0.2">
      <c r="A1102">
        <v>1101</v>
      </c>
      <c r="B1102" s="10">
        <v>60000</v>
      </c>
      <c r="C1102">
        <v>1</v>
      </c>
      <c r="H1102" s="3">
        <v>1315</v>
      </c>
      <c r="I1102" s="4">
        <v>119000</v>
      </c>
    </row>
    <row r="1103" spans="1:9" x14ac:dyDescent="0.2">
      <c r="A1103">
        <v>1102</v>
      </c>
      <c r="B1103" s="10">
        <v>119500</v>
      </c>
      <c r="C1103">
        <v>3</v>
      </c>
      <c r="H1103" s="3">
        <v>1317</v>
      </c>
      <c r="I1103" s="4">
        <v>295493</v>
      </c>
    </row>
    <row r="1104" spans="1:9" x14ac:dyDescent="0.2">
      <c r="A1104">
        <v>1103</v>
      </c>
      <c r="B1104" s="10">
        <v>135000</v>
      </c>
      <c r="C1104">
        <v>2</v>
      </c>
      <c r="H1104" s="3">
        <v>1318</v>
      </c>
      <c r="I1104" s="4">
        <v>208900</v>
      </c>
    </row>
    <row r="1105" spans="1:9" x14ac:dyDescent="0.2">
      <c r="A1105">
        <v>1104</v>
      </c>
      <c r="B1105" s="10">
        <v>159500</v>
      </c>
      <c r="C1105">
        <v>3</v>
      </c>
      <c r="H1105" s="3">
        <v>1319</v>
      </c>
      <c r="I1105" s="4">
        <v>275000</v>
      </c>
    </row>
    <row r="1106" spans="1:9" x14ac:dyDescent="0.2">
      <c r="A1106">
        <v>1105</v>
      </c>
      <c r="B1106" s="10">
        <v>106000</v>
      </c>
      <c r="C1106">
        <v>3</v>
      </c>
      <c r="H1106" s="3">
        <v>1320</v>
      </c>
      <c r="I1106" s="4">
        <v>111000</v>
      </c>
    </row>
    <row r="1107" spans="1:9" x14ac:dyDescent="0.2">
      <c r="A1107">
        <v>1106</v>
      </c>
      <c r="B1107" s="10">
        <v>325000</v>
      </c>
      <c r="C1107">
        <v>3</v>
      </c>
      <c r="H1107" s="3">
        <v>1321</v>
      </c>
      <c r="I1107" s="4">
        <v>156500</v>
      </c>
    </row>
    <row r="1108" spans="1:9" x14ac:dyDescent="0.2">
      <c r="A1108">
        <v>1107</v>
      </c>
      <c r="B1108" s="10">
        <v>179900</v>
      </c>
      <c r="C1108">
        <v>3</v>
      </c>
      <c r="H1108" s="3">
        <v>1322</v>
      </c>
      <c r="I1108" s="4">
        <v>72500</v>
      </c>
    </row>
    <row r="1109" spans="1:9" x14ac:dyDescent="0.2">
      <c r="A1109">
        <v>1108</v>
      </c>
      <c r="B1109" s="10">
        <v>274725</v>
      </c>
      <c r="C1109">
        <v>3</v>
      </c>
      <c r="H1109" s="3">
        <v>1323</v>
      </c>
      <c r="I1109" s="4">
        <v>190000</v>
      </c>
    </row>
    <row r="1110" spans="1:9" x14ac:dyDescent="0.2">
      <c r="A1110">
        <v>1109</v>
      </c>
      <c r="B1110" s="10">
        <v>181000</v>
      </c>
      <c r="C1110">
        <v>3</v>
      </c>
      <c r="H1110" s="3">
        <v>1324</v>
      </c>
      <c r="I1110" s="4">
        <v>82500</v>
      </c>
    </row>
    <row r="1111" spans="1:9" x14ac:dyDescent="0.2">
      <c r="A1111">
        <v>1110</v>
      </c>
      <c r="B1111" s="10">
        <v>280000</v>
      </c>
      <c r="C1111">
        <v>3</v>
      </c>
      <c r="H1111" s="3">
        <v>1325</v>
      </c>
      <c r="I1111" s="4">
        <v>147000</v>
      </c>
    </row>
    <row r="1112" spans="1:9" x14ac:dyDescent="0.2">
      <c r="A1112">
        <v>1111</v>
      </c>
      <c r="B1112" s="10">
        <v>188000</v>
      </c>
      <c r="C1112">
        <v>3</v>
      </c>
      <c r="H1112" s="3">
        <v>1326</v>
      </c>
      <c r="I1112" s="4">
        <v>55000</v>
      </c>
    </row>
    <row r="1113" spans="1:9" x14ac:dyDescent="0.2">
      <c r="A1113">
        <v>1112</v>
      </c>
      <c r="B1113" s="10">
        <v>205000</v>
      </c>
      <c r="C1113">
        <v>4</v>
      </c>
      <c r="H1113" s="3">
        <v>1327</v>
      </c>
      <c r="I1113" s="4">
        <v>79000</v>
      </c>
    </row>
    <row r="1114" spans="1:9" x14ac:dyDescent="0.2">
      <c r="A1114">
        <v>1113</v>
      </c>
      <c r="B1114" s="10">
        <v>129900</v>
      </c>
      <c r="C1114">
        <v>2</v>
      </c>
      <c r="H1114" s="3">
        <v>1328</v>
      </c>
      <c r="I1114" s="4">
        <v>130500</v>
      </c>
    </row>
    <row r="1115" spans="1:9" x14ac:dyDescent="0.2">
      <c r="A1115">
        <v>1114</v>
      </c>
      <c r="B1115" s="10">
        <v>134500</v>
      </c>
      <c r="C1115">
        <v>2</v>
      </c>
      <c r="H1115" s="3">
        <v>1330</v>
      </c>
      <c r="I1115" s="4">
        <v>176500</v>
      </c>
    </row>
    <row r="1116" spans="1:9" x14ac:dyDescent="0.2">
      <c r="A1116">
        <v>1115</v>
      </c>
      <c r="B1116" s="10">
        <v>117000</v>
      </c>
      <c r="C1116">
        <v>2</v>
      </c>
      <c r="H1116" s="3">
        <v>1331</v>
      </c>
      <c r="I1116" s="4">
        <v>227000</v>
      </c>
    </row>
    <row r="1117" spans="1:9" x14ac:dyDescent="0.2">
      <c r="A1117">
        <v>1116</v>
      </c>
      <c r="B1117" s="10">
        <v>318000</v>
      </c>
      <c r="C1117">
        <v>3</v>
      </c>
      <c r="H1117" s="3">
        <v>1332</v>
      </c>
      <c r="I1117" s="4">
        <v>132500</v>
      </c>
    </row>
    <row r="1118" spans="1:9" x14ac:dyDescent="0.2">
      <c r="A1118">
        <v>1117</v>
      </c>
      <c r="B1118" s="10">
        <v>184100</v>
      </c>
      <c r="C1118">
        <v>3</v>
      </c>
      <c r="H1118" s="3">
        <v>1333</v>
      </c>
      <c r="I1118" s="4">
        <v>100000</v>
      </c>
    </row>
    <row r="1119" spans="1:9" x14ac:dyDescent="0.2">
      <c r="A1119">
        <v>1118</v>
      </c>
      <c r="B1119" s="10">
        <v>130000</v>
      </c>
      <c r="C1119">
        <v>3</v>
      </c>
      <c r="H1119" s="3">
        <v>1334</v>
      </c>
      <c r="I1119" s="4">
        <v>125500</v>
      </c>
    </row>
    <row r="1120" spans="1:9" x14ac:dyDescent="0.2">
      <c r="A1120">
        <v>1119</v>
      </c>
      <c r="B1120" s="10">
        <v>140000</v>
      </c>
      <c r="C1120">
        <v>3</v>
      </c>
      <c r="H1120" s="3">
        <v>1335</v>
      </c>
      <c r="I1120" s="4">
        <v>125000</v>
      </c>
    </row>
    <row r="1121" spans="1:9" x14ac:dyDescent="0.2">
      <c r="A1121">
        <v>1120</v>
      </c>
      <c r="B1121" s="10">
        <v>133700</v>
      </c>
      <c r="C1121">
        <v>3</v>
      </c>
      <c r="H1121" s="3">
        <v>1336</v>
      </c>
      <c r="I1121" s="4">
        <v>167900</v>
      </c>
    </row>
    <row r="1122" spans="1:9" x14ac:dyDescent="0.2">
      <c r="A1122">
        <v>1121</v>
      </c>
      <c r="B1122" s="10">
        <v>118400</v>
      </c>
      <c r="C1122">
        <v>2</v>
      </c>
      <c r="H1122" s="3">
        <v>1338</v>
      </c>
      <c r="I1122" s="4">
        <v>52500</v>
      </c>
    </row>
    <row r="1123" spans="1:9" x14ac:dyDescent="0.2">
      <c r="A1123">
        <v>1122</v>
      </c>
      <c r="B1123" s="10">
        <v>212900</v>
      </c>
      <c r="C1123">
        <v>3</v>
      </c>
      <c r="H1123" s="3">
        <v>1339</v>
      </c>
      <c r="I1123" s="4">
        <v>200000</v>
      </c>
    </row>
    <row r="1124" spans="1:9" x14ac:dyDescent="0.2">
      <c r="A1124">
        <v>1123</v>
      </c>
      <c r="B1124" s="10">
        <v>112000</v>
      </c>
      <c r="C1124">
        <v>3</v>
      </c>
      <c r="H1124" s="3">
        <v>1340</v>
      </c>
      <c r="I1124" s="4">
        <v>128500</v>
      </c>
    </row>
    <row r="1125" spans="1:9" x14ac:dyDescent="0.2">
      <c r="A1125">
        <v>1124</v>
      </c>
      <c r="B1125" s="10">
        <v>118000</v>
      </c>
      <c r="C1125">
        <v>2</v>
      </c>
      <c r="H1125" s="3">
        <v>1341</v>
      </c>
      <c r="I1125" s="4">
        <v>123000</v>
      </c>
    </row>
    <row r="1126" spans="1:9" x14ac:dyDescent="0.2">
      <c r="A1126">
        <v>1125</v>
      </c>
      <c r="B1126" s="10">
        <v>163900</v>
      </c>
      <c r="C1126">
        <v>3</v>
      </c>
      <c r="H1126" s="3">
        <v>1342</v>
      </c>
      <c r="I1126" s="4">
        <v>155000</v>
      </c>
    </row>
    <row r="1127" spans="1:9" x14ac:dyDescent="0.2">
      <c r="A1127">
        <v>1126</v>
      </c>
      <c r="B1127" s="10">
        <v>115000</v>
      </c>
      <c r="C1127">
        <v>2</v>
      </c>
      <c r="H1127" s="3">
        <v>1343</v>
      </c>
      <c r="I1127" s="4">
        <v>228500</v>
      </c>
    </row>
    <row r="1128" spans="1:9" x14ac:dyDescent="0.2">
      <c r="A1128">
        <v>1127</v>
      </c>
      <c r="B1128" s="10">
        <v>174000</v>
      </c>
      <c r="C1128">
        <v>2</v>
      </c>
      <c r="H1128" s="3">
        <v>1344</v>
      </c>
      <c r="I1128" s="4">
        <v>177000</v>
      </c>
    </row>
    <row r="1129" spans="1:9" x14ac:dyDescent="0.2">
      <c r="A1129">
        <v>1128</v>
      </c>
      <c r="B1129" s="10">
        <v>259000</v>
      </c>
      <c r="C1129">
        <v>3</v>
      </c>
      <c r="H1129" s="3">
        <v>1345</v>
      </c>
      <c r="I1129" s="4">
        <v>155835</v>
      </c>
    </row>
    <row r="1130" spans="1:9" x14ac:dyDescent="0.2">
      <c r="A1130">
        <v>1129</v>
      </c>
      <c r="B1130" s="10">
        <v>215000</v>
      </c>
      <c r="C1130">
        <v>4</v>
      </c>
      <c r="H1130" s="3">
        <v>1346</v>
      </c>
      <c r="I1130" s="4">
        <v>108500</v>
      </c>
    </row>
    <row r="1131" spans="1:9" x14ac:dyDescent="0.2">
      <c r="A1131">
        <v>1130</v>
      </c>
      <c r="B1131" s="10">
        <v>140000</v>
      </c>
      <c r="C1131">
        <v>2</v>
      </c>
      <c r="H1131" s="3">
        <v>1347</v>
      </c>
      <c r="I1131" s="4">
        <v>262500</v>
      </c>
    </row>
    <row r="1132" spans="1:9" x14ac:dyDescent="0.2">
      <c r="A1132">
        <v>1131</v>
      </c>
      <c r="B1132" s="10">
        <v>135000</v>
      </c>
      <c r="C1132">
        <v>4</v>
      </c>
      <c r="H1132" s="3">
        <v>1348</v>
      </c>
      <c r="I1132" s="4">
        <v>283463</v>
      </c>
    </row>
    <row r="1133" spans="1:9" x14ac:dyDescent="0.2">
      <c r="A1133">
        <v>1132</v>
      </c>
      <c r="B1133" s="10">
        <v>93500</v>
      </c>
      <c r="C1133">
        <v>3</v>
      </c>
      <c r="H1133" s="3">
        <v>1349</v>
      </c>
      <c r="I1133" s="4">
        <v>215000</v>
      </c>
    </row>
    <row r="1134" spans="1:9" x14ac:dyDescent="0.2">
      <c r="A1134">
        <v>1133</v>
      </c>
      <c r="B1134" s="10">
        <v>117500</v>
      </c>
      <c r="C1134">
        <v>5</v>
      </c>
      <c r="H1134" s="3">
        <v>1353</v>
      </c>
      <c r="I1134" s="4">
        <v>134900</v>
      </c>
    </row>
    <row r="1135" spans="1:9" x14ac:dyDescent="0.2">
      <c r="A1135">
        <v>1134</v>
      </c>
      <c r="B1135" s="10">
        <v>239500</v>
      </c>
      <c r="C1135">
        <v>3</v>
      </c>
      <c r="H1135" s="3">
        <v>1355</v>
      </c>
      <c r="I1135" s="4">
        <v>235000</v>
      </c>
    </row>
    <row r="1136" spans="1:9" x14ac:dyDescent="0.2">
      <c r="A1136">
        <v>1135</v>
      </c>
      <c r="B1136" s="10">
        <v>169000</v>
      </c>
      <c r="C1136">
        <v>3</v>
      </c>
      <c r="H1136" s="3">
        <v>1357</v>
      </c>
      <c r="I1136" s="4">
        <v>110000</v>
      </c>
    </row>
    <row r="1137" spans="1:9" x14ac:dyDescent="0.2">
      <c r="A1137">
        <v>1136</v>
      </c>
      <c r="B1137" s="10">
        <v>102000</v>
      </c>
      <c r="C1137">
        <v>2</v>
      </c>
      <c r="H1137" s="3">
        <v>1358</v>
      </c>
      <c r="I1137" s="4">
        <v>149900</v>
      </c>
    </row>
    <row r="1138" spans="1:9" x14ac:dyDescent="0.2">
      <c r="A1138">
        <v>1137</v>
      </c>
      <c r="B1138" s="10">
        <v>119000</v>
      </c>
      <c r="C1138">
        <v>3</v>
      </c>
      <c r="H1138" s="3">
        <v>1359</v>
      </c>
      <c r="I1138" s="4">
        <v>177500</v>
      </c>
    </row>
    <row r="1139" spans="1:9" x14ac:dyDescent="0.2">
      <c r="A1139">
        <v>1138</v>
      </c>
      <c r="B1139" s="10">
        <v>94000</v>
      </c>
      <c r="C1139">
        <v>2</v>
      </c>
      <c r="H1139" s="3">
        <v>1360</v>
      </c>
      <c r="I1139" s="4">
        <v>315000</v>
      </c>
    </row>
    <row r="1140" spans="1:9" x14ac:dyDescent="0.2">
      <c r="A1140">
        <v>1139</v>
      </c>
      <c r="B1140" s="10">
        <v>196000</v>
      </c>
      <c r="C1140">
        <v>2</v>
      </c>
      <c r="H1140" s="3">
        <v>1362</v>
      </c>
      <c r="I1140" s="4">
        <v>260000</v>
      </c>
    </row>
    <row r="1141" spans="1:9" x14ac:dyDescent="0.2">
      <c r="A1141">
        <v>1140</v>
      </c>
      <c r="B1141" s="10">
        <v>144000</v>
      </c>
      <c r="C1141">
        <v>3</v>
      </c>
      <c r="H1141" s="3">
        <v>1364</v>
      </c>
      <c r="I1141" s="4">
        <v>156932</v>
      </c>
    </row>
    <row r="1142" spans="1:9" x14ac:dyDescent="0.2">
      <c r="A1142">
        <v>1141</v>
      </c>
      <c r="B1142" s="10">
        <v>139000</v>
      </c>
      <c r="C1142">
        <v>2</v>
      </c>
      <c r="H1142" s="3">
        <v>1365</v>
      </c>
      <c r="I1142" s="4">
        <v>144152</v>
      </c>
    </row>
    <row r="1143" spans="1:9" x14ac:dyDescent="0.2">
      <c r="A1143">
        <v>1142</v>
      </c>
      <c r="B1143" s="10">
        <v>197500</v>
      </c>
      <c r="C1143">
        <v>4</v>
      </c>
      <c r="H1143" s="3">
        <v>1366</v>
      </c>
      <c r="I1143" s="4">
        <v>216000</v>
      </c>
    </row>
    <row r="1144" spans="1:9" x14ac:dyDescent="0.2">
      <c r="A1144">
        <v>1143</v>
      </c>
      <c r="B1144" s="10">
        <v>424870</v>
      </c>
      <c r="C1144">
        <v>4</v>
      </c>
      <c r="H1144" s="3">
        <v>1367</v>
      </c>
      <c r="I1144" s="4">
        <v>193000</v>
      </c>
    </row>
    <row r="1145" spans="1:9" x14ac:dyDescent="0.2">
      <c r="A1145">
        <v>1144</v>
      </c>
      <c r="B1145" s="10">
        <v>80000</v>
      </c>
      <c r="C1145">
        <v>3</v>
      </c>
      <c r="H1145" s="3">
        <v>1369</v>
      </c>
      <c r="I1145" s="4">
        <v>144000</v>
      </c>
    </row>
    <row r="1146" spans="1:9" x14ac:dyDescent="0.2">
      <c r="A1146">
        <v>1145</v>
      </c>
      <c r="B1146" s="10">
        <v>80000</v>
      </c>
      <c r="C1146">
        <v>2</v>
      </c>
      <c r="H1146" s="3">
        <v>1370</v>
      </c>
      <c r="I1146" s="4">
        <v>232000</v>
      </c>
    </row>
    <row r="1147" spans="1:9" x14ac:dyDescent="0.2">
      <c r="A1147">
        <v>1146</v>
      </c>
      <c r="B1147" s="10">
        <v>149000</v>
      </c>
      <c r="C1147">
        <v>3</v>
      </c>
      <c r="H1147" s="3">
        <v>1371</v>
      </c>
      <c r="I1147" s="4">
        <v>105000</v>
      </c>
    </row>
    <row r="1148" spans="1:9" x14ac:dyDescent="0.2">
      <c r="A1148">
        <v>1147</v>
      </c>
      <c r="B1148" s="10">
        <v>180000</v>
      </c>
      <c r="C1148">
        <v>3</v>
      </c>
      <c r="H1148" s="3">
        <v>1372</v>
      </c>
      <c r="I1148" s="4">
        <v>165500</v>
      </c>
    </row>
    <row r="1149" spans="1:9" x14ac:dyDescent="0.2">
      <c r="A1149">
        <v>1148</v>
      </c>
      <c r="B1149" s="10">
        <v>174500</v>
      </c>
      <c r="C1149">
        <v>3</v>
      </c>
      <c r="H1149" s="3">
        <v>1373</v>
      </c>
      <c r="I1149" s="4">
        <v>274300</v>
      </c>
    </row>
    <row r="1150" spans="1:9" x14ac:dyDescent="0.2">
      <c r="A1150">
        <v>1149</v>
      </c>
      <c r="B1150" s="10">
        <v>116900</v>
      </c>
      <c r="C1150">
        <v>2</v>
      </c>
      <c r="H1150" s="3">
        <v>1374</v>
      </c>
      <c r="I1150" s="4">
        <v>466500</v>
      </c>
    </row>
    <row r="1151" spans="1:9" x14ac:dyDescent="0.2">
      <c r="A1151">
        <v>1150</v>
      </c>
      <c r="B1151" s="10">
        <v>143000</v>
      </c>
      <c r="C1151">
        <v>3</v>
      </c>
      <c r="H1151" s="3">
        <v>1375</v>
      </c>
      <c r="I1151" s="4">
        <v>250000</v>
      </c>
    </row>
    <row r="1152" spans="1:9" x14ac:dyDescent="0.2">
      <c r="A1152">
        <v>1151</v>
      </c>
      <c r="B1152" s="10">
        <v>124000</v>
      </c>
      <c r="C1152">
        <v>2</v>
      </c>
      <c r="H1152" s="3">
        <v>1376</v>
      </c>
      <c r="I1152" s="4">
        <v>239000</v>
      </c>
    </row>
    <row r="1153" spans="1:9" x14ac:dyDescent="0.2">
      <c r="A1153">
        <v>1152</v>
      </c>
      <c r="B1153" s="10">
        <v>149900</v>
      </c>
      <c r="C1153">
        <v>3</v>
      </c>
      <c r="H1153" s="3">
        <v>1377</v>
      </c>
      <c r="I1153" s="4">
        <v>91000</v>
      </c>
    </row>
    <row r="1154" spans="1:9" x14ac:dyDescent="0.2">
      <c r="A1154">
        <v>1153</v>
      </c>
      <c r="B1154" s="10">
        <v>230000</v>
      </c>
      <c r="C1154">
        <v>2</v>
      </c>
      <c r="H1154" s="3">
        <v>1378</v>
      </c>
      <c r="I1154" s="4">
        <v>117000</v>
      </c>
    </row>
    <row r="1155" spans="1:9" x14ac:dyDescent="0.2">
      <c r="A1155">
        <v>1154</v>
      </c>
      <c r="B1155" s="10">
        <v>120500</v>
      </c>
      <c r="C1155">
        <v>2</v>
      </c>
      <c r="H1155" s="3">
        <v>1379</v>
      </c>
      <c r="I1155" s="4">
        <v>83000</v>
      </c>
    </row>
    <row r="1156" spans="1:9" x14ac:dyDescent="0.2">
      <c r="A1156">
        <v>1155</v>
      </c>
      <c r="B1156" s="10">
        <v>201800</v>
      </c>
      <c r="C1156">
        <v>4</v>
      </c>
      <c r="H1156" s="3">
        <v>1380</v>
      </c>
      <c r="I1156" s="4">
        <v>167500</v>
      </c>
    </row>
    <row r="1157" spans="1:9" x14ac:dyDescent="0.2">
      <c r="A1157">
        <v>1156</v>
      </c>
      <c r="B1157" s="10">
        <v>218000</v>
      </c>
      <c r="C1157">
        <v>3</v>
      </c>
      <c r="H1157" s="3">
        <v>1381</v>
      </c>
      <c r="I1157" s="4">
        <v>58500</v>
      </c>
    </row>
    <row r="1158" spans="1:9" x14ac:dyDescent="0.2">
      <c r="A1158">
        <v>1157</v>
      </c>
      <c r="B1158" s="10">
        <v>179900</v>
      </c>
      <c r="C1158">
        <v>3</v>
      </c>
      <c r="H1158" s="3">
        <v>1384</v>
      </c>
      <c r="I1158" s="4">
        <v>112000</v>
      </c>
    </row>
    <row r="1159" spans="1:9" x14ac:dyDescent="0.2">
      <c r="A1159">
        <v>1158</v>
      </c>
      <c r="B1159" s="10">
        <v>230000</v>
      </c>
      <c r="C1159">
        <v>2</v>
      </c>
      <c r="H1159" s="3">
        <v>1385</v>
      </c>
      <c r="I1159" s="4">
        <v>105000</v>
      </c>
    </row>
    <row r="1160" spans="1:9" x14ac:dyDescent="0.2">
      <c r="A1160">
        <v>1159</v>
      </c>
      <c r="B1160" s="10">
        <v>235128</v>
      </c>
      <c r="C1160">
        <v>3</v>
      </c>
      <c r="H1160" s="3">
        <v>1386</v>
      </c>
      <c r="I1160" s="4">
        <v>125500</v>
      </c>
    </row>
    <row r="1161" spans="1:9" x14ac:dyDescent="0.2">
      <c r="A1161">
        <v>1160</v>
      </c>
      <c r="B1161" s="10">
        <v>185000</v>
      </c>
      <c r="C1161">
        <v>4</v>
      </c>
      <c r="H1161" s="3">
        <v>1389</v>
      </c>
      <c r="I1161" s="4">
        <v>377500</v>
      </c>
    </row>
    <row r="1162" spans="1:9" x14ac:dyDescent="0.2">
      <c r="A1162">
        <v>1161</v>
      </c>
      <c r="B1162" s="10">
        <v>146000</v>
      </c>
      <c r="C1162">
        <v>3</v>
      </c>
      <c r="H1162" s="3">
        <v>1390</v>
      </c>
      <c r="I1162" s="4">
        <v>131000</v>
      </c>
    </row>
    <row r="1163" spans="1:9" x14ac:dyDescent="0.2">
      <c r="A1163">
        <v>1162</v>
      </c>
      <c r="B1163" s="10">
        <v>224000</v>
      </c>
      <c r="C1163">
        <v>3</v>
      </c>
      <c r="H1163" s="3">
        <v>1391</v>
      </c>
      <c r="I1163" s="4">
        <v>235000</v>
      </c>
    </row>
    <row r="1164" spans="1:9" x14ac:dyDescent="0.2">
      <c r="A1164">
        <v>1163</v>
      </c>
      <c r="B1164" s="10">
        <v>129000</v>
      </c>
      <c r="C1164">
        <v>3</v>
      </c>
      <c r="H1164" s="3">
        <v>1393</v>
      </c>
      <c r="I1164" s="4">
        <v>123000</v>
      </c>
    </row>
    <row r="1165" spans="1:9" x14ac:dyDescent="0.2">
      <c r="A1165">
        <v>1164</v>
      </c>
      <c r="B1165" s="10">
        <v>108959</v>
      </c>
      <c r="C1165">
        <v>0</v>
      </c>
      <c r="H1165" s="3">
        <v>1394</v>
      </c>
      <c r="I1165" s="4">
        <v>163000</v>
      </c>
    </row>
    <row r="1166" spans="1:9" x14ac:dyDescent="0.2">
      <c r="A1166">
        <v>1165</v>
      </c>
      <c r="B1166" s="10">
        <v>194000</v>
      </c>
      <c r="C1166">
        <v>2</v>
      </c>
      <c r="H1166" s="3">
        <v>1395</v>
      </c>
      <c r="I1166" s="4">
        <v>246578</v>
      </c>
    </row>
    <row r="1167" spans="1:9" x14ac:dyDescent="0.2">
      <c r="A1167">
        <v>1166</v>
      </c>
      <c r="B1167" s="10">
        <v>233170</v>
      </c>
      <c r="C1167">
        <v>3</v>
      </c>
      <c r="H1167" s="3">
        <v>1397</v>
      </c>
      <c r="I1167" s="4">
        <v>160000</v>
      </c>
    </row>
    <row r="1168" spans="1:9" x14ac:dyDescent="0.2">
      <c r="A1168">
        <v>1167</v>
      </c>
      <c r="B1168" s="10">
        <v>245350</v>
      </c>
      <c r="C1168">
        <v>3</v>
      </c>
      <c r="H1168" s="3">
        <v>1399</v>
      </c>
      <c r="I1168" s="4">
        <v>138000</v>
      </c>
    </row>
    <row r="1169" spans="1:9" x14ac:dyDescent="0.2">
      <c r="A1169">
        <v>1168</v>
      </c>
      <c r="B1169" s="10">
        <v>173000</v>
      </c>
      <c r="C1169">
        <v>3</v>
      </c>
      <c r="H1169" s="3">
        <v>1400</v>
      </c>
      <c r="I1169" s="4">
        <v>137450</v>
      </c>
    </row>
    <row r="1170" spans="1:9" x14ac:dyDescent="0.2">
      <c r="A1170">
        <v>1169</v>
      </c>
      <c r="B1170" s="10">
        <v>235000</v>
      </c>
      <c r="C1170">
        <v>4</v>
      </c>
      <c r="H1170" s="3">
        <v>1401</v>
      </c>
      <c r="I1170" s="4">
        <v>120000</v>
      </c>
    </row>
    <row r="1171" spans="1:9" x14ac:dyDescent="0.2">
      <c r="A1171">
        <v>1170</v>
      </c>
      <c r="B1171" s="10">
        <v>625000</v>
      </c>
      <c r="C1171">
        <v>4</v>
      </c>
      <c r="H1171" s="3">
        <v>1402</v>
      </c>
      <c r="I1171" s="4">
        <v>193000</v>
      </c>
    </row>
    <row r="1172" spans="1:9" x14ac:dyDescent="0.2">
      <c r="A1172">
        <v>1171</v>
      </c>
      <c r="B1172" s="10">
        <v>171000</v>
      </c>
      <c r="C1172">
        <v>3</v>
      </c>
      <c r="H1172" s="3">
        <v>1403</v>
      </c>
      <c r="I1172" s="4">
        <v>193879</v>
      </c>
    </row>
    <row r="1173" spans="1:9" x14ac:dyDescent="0.2">
      <c r="A1173">
        <v>1172</v>
      </c>
      <c r="B1173" s="10">
        <v>163000</v>
      </c>
      <c r="C1173">
        <v>3</v>
      </c>
      <c r="H1173" s="3">
        <v>1404</v>
      </c>
      <c r="I1173" s="4">
        <v>282922</v>
      </c>
    </row>
    <row r="1174" spans="1:9" x14ac:dyDescent="0.2">
      <c r="A1174">
        <v>1173</v>
      </c>
      <c r="B1174" s="10">
        <v>171900</v>
      </c>
      <c r="C1174">
        <v>2</v>
      </c>
      <c r="H1174" s="3">
        <v>1405</v>
      </c>
      <c r="I1174" s="4">
        <v>105000</v>
      </c>
    </row>
    <row r="1175" spans="1:9" x14ac:dyDescent="0.2">
      <c r="A1175">
        <v>1174</v>
      </c>
      <c r="B1175" s="10">
        <v>200500</v>
      </c>
      <c r="C1175">
        <v>3</v>
      </c>
      <c r="H1175" s="3">
        <v>1406</v>
      </c>
      <c r="I1175" s="4">
        <v>275000</v>
      </c>
    </row>
    <row r="1176" spans="1:9" x14ac:dyDescent="0.2">
      <c r="A1176">
        <v>1175</v>
      </c>
      <c r="B1176" s="10">
        <v>239000</v>
      </c>
      <c r="C1176">
        <v>4</v>
      </c>
      <c r="H1176" s="3">
        <v>1407</v>
      </c>
      <c r="I1176" s="4">
        <v>133000</v>
      </c>
    </row>
    <row r="1177" spans="1:9" x14ac:dyDescent="0.2">
      <c r="A1177">
        <v>1176</v>
      </c>
      <c r="B1177" s="10">
        <v>285000</v>
      </c>
      <c r="C1177">
        <v>4</v>
      </c>
      <c r="H1177" s="3">
        <v>1408</v>
      </c>
      <c r="I1177" s="4">
        <v>112000</v>
      </c>
    </row>
    <row r="1178" spans="1:9" x14ac:dyDescent="0.2">
      <c r="A1178">
        <v>1177</v>
      </c>
      <c r="B1178" s="10">
        <v>119500</v>
      </c>
      <c r="C1178">
        <v>3</v>
      </c>
      <c r="H1178" s="3">
        <v>1409</v>
      </c>
      <c r="I1178" s="4">
        <v>125500</v>
      </c>
    </row>
    <row r="1179" spans="1:9" x14ac:dyDescent="0.2">
      <c r="A1179">
        <v>1178</v>
      </c>
      <c r="B1179" s="10">
        <v>115000</v>
      </c>
      <c r="C1179">
        <v>3</v>
      </c>
      <c r="H1179" s="3">
        <v>1410</v>
      </c>
      <c r="I1179" s="4">
        <v>215000</v>
      </c>
    </row>
    <row r="1180" spans="1:9" x14ac:dyDescent="0.2">
      <c r="A1180">
        <v>1179</v>
      </c>
      <c r="B1180" s="10">
        <v>154900</v>
      </c>
      <c r="C1180">
        <v>3</v>
      </c>
      <c r="H1180" s="3">
        <v>1411</v>
      </c>
      <c r="I1180" s="4">
        <v>230000</v>
      </c>
    </row>
    <row r="1181" spans="1:9" x14ac:dyDescent="0.2">
      <c r="A1181">
        <v>1180</v>
      </c>
      <c r="B1181" s="10">
        <v>93000</v>
      </c>
      <c r="C1181">
        <v>3</v>
      </c>
      <c r="H1181" s="3">
        <v>1412</v>
      </c>
      <c r="I1181" s="4">
        <v>140000</v>
      </c>
    </row>
    <row r="1182" spans="1:9" x14ac:dyDescent="0.2">
      <c r="A1182">
        <v>1181</v>
      </c>
      <c r="B1182" s="10">
        <v>250000</v>
      </c>
      <c r="C1182">
        <v>4</v>
      </c>
      <c r="H1182" s="3">
        <v>1413</v>
      </c>
      <c r="I1182" s="4">
        <v>90000</v>
      </c>
    </row>
    <row r="1183" spans="1:9" x14ac:dyDescent="0.2">
      <c r="A1183">
        <v>1182</v>
      </c>
      <c r="B1183" s="10">
        <v>392500</v>
      </c>
      <c r="C1183">
        <v>2</v>
      </c>
      <c r="H1183" s="3">
        <v>1414</v>
      </c>
      <c r="I1183" s="4">
        <v>257000</v>
      </c>
    </row>
    <row r="1184" spans="1:9" x14ac:dyDescent="0.2">
      <c r="A1184">
        <v>1183</v>
      </c>
      <c r="B1184" s="10">
        <v>745000</v>
      </c>
      <c r="C1184">
        <v>4</v>
      </c>
      <c r="H1184" s="3">
        <v>1416</v>
      </c>
      <c r="I1184" s="4">
        <v>175900</v>
      </c>
    </row>
    <row r="1185" spans="1:9" x14ac:dyDescent="0.2">
      <c r="A1185">
        <v>1184</v>
      </c>
      <c r="B1185" s="10">
        <v>120000</v>
      </c>
      <c r="C1185">
        <v>2</v>
      </c>
      <c r="H1185" s="3">
        <v>1418</v>
      </c>
      <c r="I1185" s="4">
        <v>340000</v>
      </c>
    </row>
    <row r="1186" spans="1:9" x14ac:dyDescent="0.2">
      <c r="A1186">
        <v>1185</v>
      </c>
      <c r="B1186" s="10">
        <v>186700</v>
      </c>
      <c r="C1186">
        <v>3</v>
      </c>
      <c r="H1186" s="3">
        <v>1419</v>
      </c>
      <c r="I1186" s="4">
        <v>124000</v>
      </c>
    </row>
    <row r="1187" spans="1:9" x14ac:dyDescent="0.2">
      <c r="A1187">
        <v>1186</v>
      </c>
      <c r="B1187" s="10">
        <v>104900</v>
      </c>
      <c r="C1187">
        <v>4</v>
      </c>
      <c r="H1187" s="3">
        <v>1420</v>
      </c>
      <c r="I1187" s="4">
        <v>223000</v>
      </c>
    </row>
    <row r="1188" spans="1:9" x14ac:dyDescent="0.2">
      <c r="A1188">
        <v>1187</v>
      </c>
      <c r="B1188" s="10">
        <v>95000</v>
      </c>
      <c r="C1188">
        <v>3</v>
      </c>
      <c r="H1188" s="3">
        <v>1421</v>
      </c>
      <c r="I1188" s="4">
        <v>179900</v>
      </c>
    </row>
    <row r="1189" spans="1:9" x14ac:dyDescent="0.2">
      <c r="A1189">
        <v>1188</v>
      </c>
      <c r="B1189" s="10">
        <v>262000</v>
      </c>
      <c r="C1189">
        <v>2</v>
      </c>
      <c r="H1189" s="3">
        <v>1422</v>
      </c>
      <c r="I1189" s="4">
        <v>127500</v>
      </c>
    </row>
    <row r="1190" spans="1:9" x14ac:dyDescent="0.2">
      <c r="A1190">
        <v>1189</v>
      </c>
      <c r="B1190" s="10">
        <v>195000</v>
      </c>
      <c r="C1190">
        <v>3</v>
      </c>
      <c r="H1190" s="3">
        <v>1423</v>
      </c>
      <c r="I1190" s="4">
        <v>136500</v>
      </c>
    </row>
    <row r="1191" spans="1:9" x14ac:dyDescent="0.2">
      <c r="A1191">
        <v>1190</v>
      </c>
      <c r="B1191" s="10">
        <v>189000</v>
      </c>
      <c r="C1191">
        <v>3</v>
      </c>
      <c r="H1191" s="3">
        <v>1425</v>
      </c>
      <c r="I1191" s="4">
        <v>144000</v>
      </c>
    </row>
    <row r="1192" spans="1:9" x14ac:dyDescent="0.2">
      <c r="A1192">
        <v>1191</v>
      </c>
      <c r="B1192" s="10">
        <v>168000</v>
      </c>
      <c r="C1192">
        <v>3</v>
      </c>
      <c r="H1192" s="3">
        <v>1426</v>
      </c>
      <c r="I1192" s="4">
        <v>142000</v>
      </c>
    </row>
    <row r="1193" spans="1:9" x14ac:dyDescent="0.2">
      <c r="A1193">
        <v>1192</v>
      </c>
      <c r="B1193" s="10">
        <v>174000</v>
      </c>
      <c r="C1193">
        <v>2</v>
      </c>
      <c r="H1193" s="3">
        <v>1427</v>
      </c>
      <c r="I1193" s="4">
        <v>271000</v>
      </c>
    </row>
    <row r="1194" spans="1:9" x14ac:dyDescent="0.2">
      <c r="A1194">
        <v>1193</v>
      </c>
      <c r="B1194" s="10">
        <v>125000</v>
      </c>
      <c r="C1194">
        <v>3</v>
      </c>
      <c r="H1194" s="3">
        <v>1428</v>
      </c>
      <c r="I1194" s="4">
        <v>140000</v>
      </c>
    </row>
    <row r="1195" spans="1:9" x14ac:dyDescent="0.2">
      <c r="A1195">
        <v>1194</v>
      </c>
      <c r="B1195" s="10">
        <v>165000</v>
      </c>
      <c r="C1195">
        <v>2</v>
      </c>
      <c r="H1195" s="3">
        <v>1429</v>
      </c>
      <c r="I1195" s="4">
        <v>119000</v>
      </c>
    </row>
    <row r="1196" spans="1:9" x14ac:dyDescent="0.2">
      <c r="A1196">
        <v>1195</v>
      </c>
      <c r="B1196" s="10">
        <v>158000</v>
      </c>
      <c r="C1196">
        <v>4</v>
      </c>
      <c r="H1196" s="3">
        <v>1430</v>
      </c>
      <c r="I1196" s="4">
        <v>182900</v>
      </c>
    </row>
    <row r="1197" spans="1:9" x14ac:dyDescent="0.2">
      <c r="A1197">
        <v>1196</v>
      </c>
      <c r="B1197" s="10">
        <v>176000</v>
      </c>
      <c r="C1197">
        <v>3</v>
      </c>
      <c r="H1197" s="3">
        <v>1432</v>
      </c>
      <c r="I1197" s="4">
        <v>143750</v>
      </c>
    </row>
    <row r="1198" spans="1:9" x14ac:dyDescent="0.2">
      <c r="A1198">
        <v>1197</v>
      </c>
      <c r="B1198" s="10">
        <v>219210</v>
      </c>
      <c r="C1198">
        <v>4</v>
      </c>
      <c r="H1198" s="3">
        <v>1434</v>
      </c>
      <c r="I1198" s="4">
        <v>186500</v>
      </c>
    </row>
    <row r="1199" spans="1:9" x14ac:dyDescent="0.2">
      <c r="A1199">
        <v>1198</v>
      </c>
      <c r="B1199" s="10">
        <v>144000</v>
      </c>
      <c r="C1199">
        <v>3</v>
      </c>
      <c r="H1199" s="3">
        <v>1435</v>
      </c>
      <c r="I1199" s="4">
        <v>160000</v>
      </c>
    </row>
    <row r="1200" spans="1:9" x14ac:dyDescent="0.2">
      <c r="A1200">
        <v>1199</v>
      </c>
      <c r="B1200" s="10">
        <v>178000</v>
      </c>
      <c r="C1200">
        <v>3</v>
      </c>
      <c r="H1200" s="3">
        <v>1436</v>
      </c>
      <c r="I1200" s="4">
        <v>174000</v>
      </c>
    </row>
    <row r="1201" spans="1:9" x14ac:dyDescent="0.2">
      <c r="A1201">
        <v>1200</v>
      </c>
      <c r="B1201" s="10">
        <v>148000</v>
      </c>
      <c r="C1201">
        <v>3</v>
      </c>
      <c r="H1201" s="3">
        <v>1437</v>
      </c>
      <c r="I1201" s="4">
        <v>120500</v>
      </c>
    </row>
    <row r="1202" spans="1:9" x14ac:dyDescent="0.2">
      <c r="A1202">
        <v>1201</v>
      </c>
      <c r="B1202" s="10">
        <v>116050</v>
      </c>
      <c r="C1202">
        <v>3</v>
      </c>
      <c r="H1202" s="3">
        <v>1438</v>
      </c>
      <c r="I1202" s="4">
        <v>394617</v>
      </c>
    </row>
    <row r="1203" spans="1:9" x14ac:dyDescent="0.2">
      <c r="A1203">
        <v>1202</v>
      </c>
      <c r="B1203" s="10">
        <v>197900</v>
      </c>
      <c r="C1203">
        <v>3</v>
      </c>
      <c r="H1203" s="3">
        <v>1439</v>
      </c>
      <c r="I1203" s="4">
        <v>149700</v>
      </c>
    </row>
    <row r="1204" spans="1:9" x14ac:dyDescent="0.2">
      <c r="A1204">
        <v>1203</v>
      </c>
      <c r="B1204" s="10">
        <v>117000</v>
      </c>
      <c r="C1204">
        <v>3</v>
      </c>
      <c r="H1204" s="3">
        <v>1440</v>
      </c>
      <c r="I1204" s="4">
        <v>197000</v>
      </c>
    </row>
    <row r="1205" spans="1:9" x14ac:dyDescent="0.2">
      <c r="A1205">
        <v>1204</v>
      </c>
      <c r="B1205" s="10">
        <v>213000</v>
      </c>
      <c r="C1205">
        <v>3</v>
      </c>
      <c r="H1205" s="3">
        <v>1441</v>
      </c>
      <c r="I1205" s="4">
        <v>191000</v>
      </c>
    </row>
    <row r="1206" spans="1:9" x14ac:dyDescent="0.2">
      <c r="A1206">
        <v>1205</v>
      </c>
      <c r="B1206" s="10">
        <v>153500</v>
      </c>
      <c r="C1206">
        <v>3</v>
      </c>
      <c r="H1206" s="3">
        <v>1442</v>
      </c>
      <c r="I1206" s="4">
        <v>149300</v>
      </c>
    </row>
    <row r="1207" spans="1:9" x14ac:dyDescent="0.2">
      <c r="A1207">
        <v>1206</v>
      </c>
      <c r="B1207" s="10">
        <v>271900</v>
      </c>
      <c r="C1207">
        <v>3</v>
      </c>
      <c r="H1207" s="3">
        <v>1443</v>
      </c>
      <c r="I1207" s="4">
        <v>310000</v>
      </c>
    </row>
    <row r="1208" spans="1:9" x14ac:dyDescent="0.2">
      <c r="A1208">
        <v>1207</v>
      </c>
      <c r="B1208" s="10">
        <v>107000</v>
      </c>
      <c r="C1208">
        <v>2</v>
      </c>
      <c r="H1208" s="3">
        <v>1444</v>
      </c>
      <c r="I1208" s="4">
        <v>121000</v>
      </c>
    </row>
    <row r="1209" spans="1:9" x14ac:dyDescent="0.2">
      <c r="A1209">
        <v>1208</v>
      </c>
      <c r="B1209" s="10">
        <v>200000</v>
      </c>
      <c r="C1209">
        <v>3</v>
      </c>
      <c r="H1209" s="3">
        <v>1445</v>
      </c>
      <c r="I1209" s="4">
        <v>179600</v>
      </c>
    </row>
    <row r="1210" spans="1:9" x14ac:dyDescent="0.2">
      <c r="A1210">
        <v>1209</v>
      </c>
      <c r="B1210" s="10">
        <v>140000</v>
      </c>
      <c r="C1210">
        <v>3</v>
      </c>
      <c r="H1210" s="3">
        <v>1446</v>
      </c>
      <c r="I1210" s="4">
        <v>129000</v>
      </c>
    </row>
    <row r="1211" spans="1:9" x14ac:dyDescent="0.2">
      <c r="A1211">
        <v>1210</v>
      </c>
      <c r="B1211" s="10">
        <v>290000</v>
      </c>
      <c r="C1211">
        <v>3</v>
      </c>
      <c r="H1211" s="3">
        <v>1447</v>
      </c>
      <c r="I1211" s="4">
        <v>157900</v>
      </c>
    </row>
    <row r="1212" spans="1:9" x14ac:dyDescent="0.2">
      <c r="A1212">
        <v>1211</v>
      </c>
      <c r="B1212" s="10">
        <v>189000</v>
      </c>
      <c r="C1212">
        <v>3</v>
      </c>
      <c r="H1212" s="3">
        <v>1448</v>
      </c>
      <c r="I1212" s="4">
        <v>240000</v>
      </c>
    </row>
    <row r="1213" spans="1:9" x14ac:dyDescent="0.2">
      <c r="A1213">
        <v>1212</v>
      </c>
      <c r="B1213" s="10">
        <v>164000</v>
      </c>
      <c r="C1213">
        <v>4</v>
      </c>
      <c r="H1213" s="3">
        <v>1449</v>
      </c>
      <c r="I1213" s="4">
        <v>112000</v>
      </c>
    </row>
    <row r="1214" spans="1:9" x14ac:dyDescent="0.2">
      <c r="A1214">
        <v>1213</v>
      </c>
      <c r="B1214" s="10">
        <v>113000</v>
      </c>
      <c r="C1214">
        <v>2</v>
      </c>
      <c r="H1214" s="3">
        <v>1450</v>
      </c>
      <c r="I1214" s="4">
        <v>92000</v>
      </c>
    </row>
    <row r="1215" spans="1:9" x14ac:dyDescent="0.2">
      <c r="A1215">
        <v>1214</v>
      </c>
      <c r="B1215" s="10">
        <v>145000</v>
      </c>
      <c r="C1215">
        <v>0</v>
      </c>
      <c r="H1215" s="3">
        <v>1452</v>
      </c>
      <c r="I1215" s="4">
        <v>287090</v>
      </c>
    </row>
    <row r="1216" spans="1:9" x14ac:dyDescent="0.2">
      <c r="A1216">
        <v>1215</v>
      </c>
      <c r="B1216" s="10">
        <v>134500</v>
      </c>
      <c r="C1216">
        <v>3</v>
      </c>
      <c r="H1216" s="3">
        <v>1453</v>
      </c>
      <c r="I1216" s="4">
        <v>145000</v>
      </c>
    </row>
    <row r="1217" spans="1:9" x14ac:dyDescent="0.2">
      <c r="A1217">
        <v>1216</v>
      </c>
      <c r="B1217" s="10">
        <v>125000</v>
      </c>
      <c r="C1217">
        <v>3</v>
      </c>
      <c r="H1217" s="3">
        <v>1454</v>
      </c>
      <c r="I1217" s="4">
        <v>84500</v>
      </c>
    </row>
    <row r="1218" spans="1:9" x14ac:dyDescent="0.2">
      <c r="A1218">
        <v>1217</v>
      </c>
      <c r="B1218" s="10">
        <v>112000</v>
      </c>
      <c r="C1218">
        <v>4</v>
      </c>
      <c r="H1218" s="3">
        <v>1455</v>
      </c>
      <c r="I1218" s="4">
        <v>185000</v>
      </c>
    </row>
    <row r="1219" spans="1:9" x14ac:dyDescent="0.2">
      <c r="A1219">
        <v>1218</v>
      </c>
      <c r="B1219" s="10">
        <v>229456</v>
      </c>
      <c r="C1219">
        <v>3</v>
      </c>
      <c r="H1219" s="3">
        <v>1456</v>
      </c>
      <c r="I1219" s="4">
        <v>175000</v>
      </c>
    </row>
    <row r="1220" spans="1:9" x14ac:dyDescent="0.2">
      <c r="A1220">
        <v>1219</v>
      </c>
      <c r="B1220" s="10">
        <v>80500</v>
      </c>
      <c r="C1220">
        <v>2</v>
      </c>
      <c r="H1220" s="3">
        <v>1457</v>
      </c>
      <c r="I1220" s="4">
        <v>210000</v>
      </c>
    </row>
    <row r="1221" spans="1:9" x14ac:dyDescent="0.2">
      <c r="A1221">
        <v>1220</v>
      </c>
      <c r="B1221" s="10">
        <v>91500</v>
      </c>
      <c r="C1221">
        <v>3</v>
      </c>
      <c r="H1221" s="3">
        <v>1459</v>
      </c>
      <c r="I1221" s="4">
        <v>142125</v>
      </c>
    </row>
    <row r="1222" spans="1:9" x14ac:dyDescent="0.2">
      <c r="A1222">
        <v>1221</v>
      </c>
      <c r="B1222" s="10">
        <v>115000</v>
      </c>
      <c r="C1222">
        <v>2</v>
      </c>
      <c r="H1222" s="3">
        <v>1460</v>
      </c>
      <c r="I1222" s="4">
        <v>147500</v>
      </c>
    </row>
    <row r="1223" spans="1:9" x14ac:dyDescent="0.2">
      <c r="A1223">
        <v>1222</v>
      </c>
      <c r="B1223" s="10">
        <v>134000</v>
      </c>
      <c r="C1223">
        <v>3</v>
      </c>
      <c r="H1223" s="3" t="s">
        <v>275</v>
      </c>
      <c r="I1223" s="4">
        <v>212191566</v>
      </c>
    </row>
    <row r="1224" spans="1:9" x14ac:dyDescent="0.2">
      <c r="A1224">
        <v>1223</v>
      </c>
      <c r="B1224" s="10">
        <v>143000</v>
      </c>
      <c r="C1224">
        <v>3</v>
      </c>
    </row>
    <row r="1225" spans="1:9" x14ac:dyDescent="0.2">
      <c r="A1225">
        <v>1224</v>
      </c>
      <c r="B1225" s="10">
        <v>137900</v>
      </c>
      <c r="C1225">
        <v>4</v>
      </c>
    </row>
    <row r="1226" spans="1:9" x14ac:dyDescent="0.2">
      <c r="A1226">
        <v>1225</v>
      </c>
      <c r="B1226" s="10">
        <v>184000</v>
      </c>
      <c r="C1226">
        <v>3</v>
      </c>
    </row>
    <row r="1227" spans="1:9" x14ac:dyDescent="0.2">
      <c r="A1227">
        <v>1226</v>
      </c>
      <c r="B1227" s="10">
        <v>145000</v>
      </c>
      <c r="C1227">
        <v>3</v>
      </c>
    </row>
    <row r="1228" spans="1:9" x14ac:dyDescent="0.2">
      <c r="A1228">
        <v>1227</v>
      </c>
      <c r="B1228" s="10">
        <v>214000</v>
      </c>
      <c r="C1228">
        <v>4</v>
      </c>
    </row>
    <row r="1229" spans="1:9" x14ac:dyDescent="0.2">
      <c r="A1229">
        <v>1228</v>
      </c>
      <c r="B1229" s="10">
        <v>147000</v>
      </c>
      <c r="C1229">
        <v>2</v>
      </c>
    </row>
    <row r="1230" spans="1:9" x14ac:dyDescent="0.2">
      <c r="A1230">
        <v>1229</v>
      </c>
      <c r="B1230" s="10">
        <v>367294</v>
      </c>
      <c r="C1230">
        <v>1</v>
      </c>
    </row>
    <row r="1231" spans="1:9" x14ac:dyDescent="0.2">
      <c r="A1231">
        <v>1230</v>
      </c>
      <c r="B1231" s="10">
        <v>127000</v>
      </c>
      <c r="C1231">
        <v>4</v>
      </c>
    </row>
    <row r="1232" spans="1:9" x14ac:dyDescent="0.2">
      <c r="A1232">
        <v>1231</v>
      </c>
      <c r="B1232" s="10">
        <v>190000</v>
      </c>
      <c r="C1232">
        <v>4</v>
      </c>
    </row>
    <row r="1233" spans="1:3" x14ac:dyDescent="0.2">
      <c r="A1233">
        <v>1232</v>
      </c>
      <c r="B1233" s="10">
        <v>132500</v>
      </c>
      <c r="C1233">
        <v>3</v>
      </c>
    </row>
    <row r="1234" spans="1:3" x14ac:dyDescent="0.2">
      <c r="A1234">
        <v>1233</v>
      </c>
      <c r="B1234" s="10">
        <v>101800</v>
      </c>
      <c r="C1234">
        <v>2</v>
      </c>
    </row>
    <row r="1235" spans="1:3" x14ac:dyDescent="0.2">
      <c r="A1235">
        <v>1234</v>
      </c>
      <c r="B1235" s="10">
        <v>142000</v>
      </c>
      <c r="C1235">
        <v>3</v>
      </c>
    </row>
    <row r="1236" spans="1:3" x14ac:dyDescent="0.2">
      <c r="A1236">
        <v>1235</v>
      </c>
      <c r="B1236" s="10">
        <v>130000</v>
      </c>
      <c r="C1236">
        <v>4</v>
      </c>
    </row>
    <row r="1237" spans="1:3" x14ac:dyDescent="0.2">
      <c r="A1237">
        <v>1236</v>
      </c>
      <c r="B1237" s="10">
        <v>138887</v>
      </c>
      <c r="C1237">
        <v>4</v>
      </c>
    </row>
    <row r="1238" spans="1:3" x14ac:dyDescent="0.2">
      <c r="A1238">
        <v>1237</v>
      </c>
      <c r="B1238" s="10">
        <v>175500</v>
      </c>
      <c r="C1238">
        <v>2</v>
      </c>
    </row>
    <row r="1239" spans="1:3" x14ac:dyDescent="0.2">
      <c r="A1239">
        <v>1238</v>
      </c>
      <c r="B1239" s="10">
        <v>195000</v>
      </c>
      <c r="C1239">
        <v>4</v>
      </c>
    </row>
    <row r="1240" spans="1:3" x14ac:dyDescent="0.2">
      <c r="A1240">
        <v>1239</v>
      </c>
      <c r="B1240" s="10">
        <v>142500</v>
      </c>
      <c r="C1240">
        <v>3</v>
      </c>
    </row>
    <row r="1241" spans="1:3" x14ac:dyDescent="0.2">
      <c r="A1241">
        <v>1240</v>
      </c>
      <c r="B1241" s="10">
        <v>265900</v>
      </c>
      <c r="C1241">
        <v>2</v>
      </c>
    </row>
    <row r="1242" spans="1:3" x14ac:dyDescent="0.2">
      <c r="A1242">
        <v>1241</v>
      </c>
      <c r="B1242" s="10">
        <v>224900</v>
      </c>
      <c r="C1242">
        <v>3</v>
      </c>
    </row>
    <row r="1243" spans="1:3" x14ac:dyDescent="0.2">
      <c r="A1243">
        <v>1242</v>
      </c>
      <c r="B1243" s="10">
        <v>248328</v>
      </c>
      <c r="C1243">
        <v>3</v>
      </c>
    </row>
    <row r="1244" spans="1:3" x14ac:dyDescent="0.2">
      <c r="A1244">
        <v>1243</v>
      </c>
      <c r="B1244" s="10">
        <v>170000</v>
      </c>
      <c r="C1244">
        <v>3</v>
      </c>
    </row>
    <row r="1245" spans="1:3" x14ac:dyDescent="0.2">
      <c r="A1245">
        <v>1244</v>
      </c>
      <c r="B1245" s="10">
        <v>465000</v>
      </c>
      <c r="C1245">
        <v>2</v>
      </c>
    </row>
    <row r="1246" spans="1:3" x14ac:dyDescent="0.2">
      <c r="A1246">
        <v>1245</v>
      </c>
      <c r="B1246" s="10">
        <v>230000</v>
      </c>
      <c r="C1246">
        <v>3</v>
      </c>
    </row>
    <row r="1247" spans="1:3" x14ac:dyDescent="0.2">
      <c r="A1247">
        <v>1246</v>
      </c>
      <c r="B1247" s="10">
        <v>178000</v>
      </c>
      <c r="C1247">
        <v>3</v>
      </c>
    </row>
    <row r="1248" spans="1:3" x14ac:dyDescent="0.2">
      <c r="A1248">
        <v>1247</v>
      </c>
      <c r="B1248" s="10">
        <v>186500</v>
      </c>
      <c r="C1248">
        <v>3</v>
      </c>
    </row>
    <row r="1249" spans="1:3" x14ac:dyDescent="0.2">
      <c r="A1249">
        <v>1248</v>
      </c>
      <c r="B1249" s="10">
        <v>169900</v>
      </c>
      <c r="C1249">
        <v>3</v>
      </c>
    </row>
    <row r="1250" spans="1:3" x14ac:dyDescent="0.2">
      <c r="A1250">
        <v>1249</v>
      </c>
      <c r="B1250" s="10">
        <v>129500</v>
      </c>
      <c r="C1250">
        <v>3</v>
      </c>
    </row>
    <row r="1251" spans="1:3" x14ac:dyDescent="0.2">
      <c r="A1251">
        <v>1250</v>
      </c>
      <c r="B1251" s="10">
        <v>119000</v>
      </c>
      <c r="C1251">
        <v>3</v>
      </c>
    </row>
    <row r="1252" spans="1:3" x14ac:dyDescent="0.2">
      <c r="A1252">
        <v>1251</v>
      </c>
      <c r="B1252" s="10">
        <v>244000</v>
      </c>
      <c r="C1252">
        <v>3</v>
      </c>
    </row>
    <row r="1253" spans="1:3" x14ac:dyDescent="0.2">
      <c r="A1253">
        <v>1252</v>
      </c>
      <c r="B1253" s="10">
        <v>171750</v>
      </c>
      <c r="C1253">
        <v>2</v>
      </c>
    </row>
    <row r="1254" spans="1:3" x14ac:dyDescent="0.2">
      <c r="A1254">
        <v>1253</v>
      </c>
      <c r="B1254" s="10">
        <v>130000</v>
      </c>
      <c r="C1254">
        <v>3</v>
      </c>
    </row>
    <row r="1255" spans="1:3" x14ac:dyDescent="0.2">
      <c r="A1255">
        <v>1254</v>
      </c>
      <c r="B1255" s="10">
        <v>294000</v>
      </c>
      <c r="C1255">
        <v>3</v>
      </c>
    </row>
    <row r="1256" spans="1:3" x14ac:dyDescent="0.2">
      <c r="A1256">
        <v>1255</v>
      </c>
      <c r="B1256" s="10">
        <v>165400</v>
      </c>
      <c r="C1256">
        <v>3</v>
      </c>
    </row>
    <row r="1257" spans="1:3" x14ac:dyDescent="0.2">
      <c r="A1257">
        <v>1256</v>
      </c>
      <c r="B1257" s="10">
        <v>127500</v>
      </c>
      <c r="C1257">
        <v>3</v>
      </c>
    </row>
    <row r="1258" spans="1:3" x14ac:dyDescent="0.2">
      <c r="A1258">
        <v>1257</v>
      </c>
      <c r="B1258" s="10">
        <v>301500</v>
      </c>
      <c r="C1258">
        <v>2</v>
      </c>
    </row>
    <row r="1259" spans="1:3" x14ac:dyDescent="0.2">
      <c r="A1259">
        <v>1258</v>
      </c>
      <c r="B1259" s="10">
        <v>99900</v>
      </c>
      <c r="C1259">
        <v>2</v>
      </c>
    </row>
    <row r="1260" spans="1:3" x14ac:dyDescent="0.2">
      <c r="A1260">
        <v>1259</v>
      </c>
      <c r="B1260" s="10">
        <v>190000</v>
      </c>
      <c r="C1260">
        <v>2</v>
      </c>
    </row>
    <row r="1261" spans="1:3" x14ac:dyDescent="0.2">
      <c r="A1261">
        <v>1260</v>
      </c>
      <c r="B1261" s="10">
        <v>151000</v>
      </c>
      <c r="C1261">
        <v>3</v>
      </c>
    </row>
    <row r="1262" spans="1:3" x14ac:dyDescent="0.2">
      <c r="A1262">
        <v>1261</v>
      </c>
      <c r="B1262" s="10">
        <v>181000</v>
      </c>
      <c r="C1262">
        <v>3</v>
      </c>
    </row>
    <row r="1263" spans="1:3" x14ac:dyDescent="0.2">
      <c r="A1263">
        <v>1262</v>
      </c>
      <c r="B1263" s="10">
        <v>128900</v>
      </c>
      <c r="C1263">
        <v>2</v>
      </c>
    </row>
    <row r="1264" spans="1:3" x14ac:dyDescent="0.2">
      <c r="A1264">
        <v>1263</v>
      </c>
      <c r="B1264" s="10">
        <v>161500</v>
      </c>
      <c r="C1264">
        <v>5</v>
      </c>
    </row>
    <row r="1265" spans="1:3" x14ac:dyDescent="0.2">
      <c r="A1265">
        <v>1264</v>
      </c>
      <c r="B1265" s="10">
        <v>180500</v>
      </c>
      <c r="C1265">
        <v>3</v>
      </c>
    </row>
    <row r="1266" spans="1:3" x14ac:dyDescent="0.2">
      <c r="A1266">
        <v>1265</v>
      </c>
      <c r="B1266" s="10">
        <v>181000</v>
      </c>
      <c r="C1266">
        <v>2</v>
      </c>
    </row>
    <row r="1267" spans="1:3" x14ac:dyDescent="0.2">
      <c r="A1267">
        <v>1266</v>
      </c>
      <c r="B1267" s="10">
        <v>183900</v>
      </c>
      <c r="C1267">
        <v>3</v>
      </c>
    </row>
    <row r="1268" spans="1:3" x14ac:dyDescent="0.2">
      <c r="A1268">
        <v>1267</v>
      </c>
      <c r="B1268" s="10">
        <v>122000</v>
      </c>
      <c r="C1268">
        <v>4</v>
      </c>
    </row>
    <row r="1269" spans="1:3" x14ac:dyDescent="0.2">
      <c r="A1269">
        <v>1268</v>
      </c>
      <c r="B1269" s="10">
        <v>378500</v>
      </c>
      <c r="C1269">
        <v>3</v>
      </c>
    </row>
    <row r="1270" spans="1:3" x14ac:dyDescent="0.2">
      <c r="A1270">
        <v>1269</v>
      </c>
      <c r="B1270" s="10">
        <v>381000</v>
      </c>
      <c r="C1270">
        <v>4</v>
      </c>
    </row>
    <row r="1271" spans="1:3" x14ac:dyDescent="0.2">
      <c r="A1271">
        <v>1270</v>
      </c>
      <c r="B1271" s="10">
        <v>144000</v>
      </c>
      <c r="C1271">
        <v>3</v>
      </c>
    </row>
    <row r="1272" spans="1:3" x14ac:dyDescent="0.2">
      <c r="A1272">
        <v>1271</v>
      </c>
      <c r="B1272" s="10">
        <v>260000</v>
      </c>
      <c r="C1272">
        <v>0</v>
      </c>
    </row>
    <row r="1273" spans="1:3" x14ac:dyDescent="0.2">
      <c r="A1273">
        <v>1272</v>
      </c>
      <c r="B1273" s="10">
        <v>185750</v>
      </c>
      <c r="C1273">
        <v>3</v>
      </c>
    </row>
    <row r="1274" spans="1:3" x14ac:dyDescent="0.2">
      <c r="A1274">
        <v>1273</v>
      </c>
      <c r="B1274" s="10">
        <v>137000</v>
      </c>
      <c r="C1274">
        <v>3</v>
      </c>
    </row>
    <row r="1275" spans="1:3" x14ac:dyDescent="0.2">
      <c r="A1275">
        <v>1274</v>
      </c>
      <c r="B1275" s="10">
        <v>177000</v>
      </c>
      <c r="C1275">
        <v>2</v>
      </c>
    </row>
    <row r="1276" spans="1:3" x14ac:dyDescent="0.2">
      <c r="A1276">
        <v>1275</v>
      </c>
      <c r="B1276" s="10">
        <v>139000</v>
      </c>
      <c r="C1276">
        <v>3</v>
      </c>
    </row>
    <row r="1277" spans="1:3" x14ac:dyDescent="0.2">
      <c r="A1277">
        <v>1276</v>
      </c>
      <c r="B1277" s="10">
        <v>137000</v>
      </c>
      <c r="C1277">
        <v>4</v>
      </c>
    </row>
    <row r="1278" spans="1:3" x14ac:dyDescent="0.2">
      <c r="A1278">
        <v>1277</v>
      </c>
      <c r="B1278" s="10">
        <v>162000</v>
      </c>
      <c r="C1278">
        <v>3</v>
      </c>
    </row>
    <row r="1279" spans="1:3" x14ac:dyDescent="0.2">
      <c r="A1279">
        <v>1278</v>
      </c>
      <c r="B1279" s="10">
        <v>197900</v>
      </c>
      <c r="C1279">
        <v>3</v>
      </c>
    </row>
    <row r="1280" spans="1:3" x14ac:dyDescent="0.2">
      <c r="A1280">
        <v>1279</v>
      </c>
      <c r="B1280" s="10">
        <v>237000</v>
      </c>
      <c r="C1280">
        <v>3</v>
      </c>
    </row>
    <row r="1281" spans="1:3" x14ac:dyDescent="0.2">
      <c r="A1281">
        <v>1280</v>
      </c>
      <c r="B1281" s="10">
        <v>68400</v>
      </c>
      <c r="C1281">
        <v>2</v>
      </c>
    </row>
    <row r="1282" spans="1:3" x14ac:dyDescent="0.2">
      <c r="A1282">
        <v>1281</v>
      </c>
      <c r="B1282" s="10">
        <v>227000</v>
      </c>
      <c r="C1282">
        <v>3</v>
      </c>
    </row>
    <row r="1283" spans="1:3" x14ac:dyDescent="0.2">
      <c r="A1283">
        <v>1282</v>
      </c>
      <c r="B1283" s="10">
        <v>180000</v>
      </c>
      <c r="C1283">
        <v>2</v>
      </c>
    </row>
    <row r="1284" spans="1:3" x14ac:dyDescent="0.2">
      <c r="A1284">
        <v>1283</v>
      </c>
      <c r="B1284" s="10">
        <v>150500</v>
      </c>
      <c r="C1284">
        <v>3</v>
      </c>
    </row>
    <row r="1285" spans="1:3" x14ac:dyDescent="0.2">
      <c r="A1285">
        <v>1284</v>
      </c>
      <c r="B1285" s="10">
        <v>139000</v>
      </c>
      <c r="C1285">
        <v>4</v>
      </c>
    </row>
    <row r="1286" spans="1:3" x14ac:dyDescent="0.2">
      <c r="A1286">
        <v>1285</v>
      </c>
      <c r="B1286" s="10">
        <v>169000</v>
      </c>
      <c r="C1286">
        <v>4</v>
      </c>
    </row>
    <row r="1287" spans="1:3" x14ac:dyDescent="0.2">
      <c r="A1287">
        <v>1286</v>
      </c>
      <c r="B1287" s="10">
        <v>132500</v>
      </c>
      <c r="C1287">
        <v>4</v>
      </c>
    </row>
    <row r="1288" spans="1:3" x14ac:dyDescent="0.2">
      <c r="A1288">
        <v>1287</v>
      </c>
      <c r="B1288" s="10">
        <v>143000</v>
      </c>
      <c r="C1288">
        <v>3</v>
      </c>
    </row>
    <row r="1289" spans="1:3" x14ac:dyDescent="0.2">
      <c r="A1289">
        <v>1288</v>
      </c>
      <c r="B1289" s="10">
        <v>190000</v>
      </c>
      <c r="C1289">
        <v>4</v>
      </c>
    </row>
    <row r="1290" spans="1:3" x14ac:dyDescent="0.2">
      <c r="A1290">
        <v>1289</v>
      </c>
      <c r="B1290" s="10">
        <v>278000</v>
      </c>
      <c r="C1290">
        <v>2</v>
      </c>
    </row>
    <row r="1291" spans="1:3" x14ac:dyDescent="0.2">
      <c r="A1291">
        <v>1290</v>
      </c>
      <c r="B1291" s="10">
        <v>281000</v>
      </c>
      <c r="C1291">
        <v>3</v>
      </c>
    </row>
    <row r="1292" spans="1:3" x14ac:dyDescent="0.2">
      <c r="A1292">
        <v>1291</v>
      </c>
      <c r="B1292" s="10">
        <v>180500</v>
      </c>
      <c r="C1292">
        <v>3</v>
      </c>
    </row>
    <row r="1293" spans="1:3" x14ac:dyDescent="0.2">
      <c r="A1293">
        <v>1292</v>
      </c>
      <c r="B1293" s="10">
        <v>119500</v>
      </c>
      <c r="C1293">
        <v>3</v>
      </c>
    </row>
    <row r="1294" spans="1:3" x14ac:dyDescent="0.2">
      <c r="A1294">
        <v>1293</v>
      </c>
      <c r="B1294" s="10">
        <v>107500</v>
      </c>
      <c r="C1294">
        <v>4</v>
      </c>
    </row>
    <row r="1295" spans="1:3" x14ac:dyDescent="0.2">
      <c r="A1295">
        <v>1294</v>
      </c>
      <c r="B1295" s="10">
        <v>162900</v>
      </c>
      <c r="C1295">
        <v>4</v>
      </c>
    </row>
    <row r="1296" spans="1:3" x14ac:dyDescent="0.2">
      <c r="A1296">
        <v>1295</v>
      </c>
      <c r="B1296" s="10">
        <v>115000</v>
      </c>
      <c r="C1296">
        <v>2</v>
      </c>
    </row>
    <row r="1297" spans="1:3" x14ac:dyDescent="0.2">
      <c r="A1297">
        <v>1296</v>
      </c>
      <c r="B1297" s="10">
        <v>138500</v>
      </c>
      <c r="C1297">
        <v>3</v>
      </c>
    </row>
    <row r="1298" spans="1:3" x14ac:dyDescent="0.2">
      <c r="A1298">
        <v>1297</v>
      </c>
      <c r="B1298" s="10">
        <v>155000</v>
      </c>
      <c r="C1298">
        <v>3</v>
      </c>
    </row>
    <row r="1299" spans="1:3" x14ac:dyDescent="0.2">
      <c r="A1299">
        <v>1298</v>
      </c>
      <c r="B1299" s="10">
        <v>140000</v>
      </c>
      <c r="C1299">
        <v>2</v>
      </c>
    </row>
    <row r="1300" spans="1:3" x14ac:dyDescent="0.2">
      <c r="A1300">
        <v>1299</v>
      </c>
      <c r="B1300" s="10">
        <v>160000</v>
      </c>
      <c r="C1300">
        <v>3</v>
      </c>
    </row>
    <row r="1301" spans="1:3" x14ac:dyDescent="0.2">
      <c r="A1301">
        <v>1300</v>
      </c>
      <c r="B1301" s="10">
        <v>154000</v>
      </c>
      <c r="C1301">
        <v>3</v>
      </c>
    </row>
    <row r="1302" spans="1:3" x14ac:dyDescent="0.2">
      <c r="A1302">
        <v>1301</v>
      </c>
      <c r="B1302" s="10">
        <v>225000</v>
      </c>
      <c r="C1302">
        <v>3</v>
      </c>
    </row>
    <row r="1303" spans="1:3" x14ac:dyDescent="0.2">
      <c r="A1303">
        <v>1302</v>
      </c>
      <c r="B1303" s="10">
        <v>177500</v>
      </c>
      <c r="C1303">
        <v>3</v>
      </c>
    </row>
    <row r="1304" spans="1:3" x14ac:dyDescent="0.2">
      <c r="A1304">
        <v>1303</v>
      </c>
      <c r="B1304" s="10">
        <v>290000</v>
      </c>
      <c r="C1304">
        <v>4</v>
      </c>
    </row>
    <row r="1305" spans="1:3" x14ac:dyDescent="0.2">
      <c r="A1305">
        <v>1304</v>
      </c>
      <c r="B1305" s="10">
        <v>232000</v>
      </c>
      <c r="C1305">
        <v>3</v>
      </c>
    </row>
    <row r="1306" spans="1:3" x14ac:dyDescent="0.2">
      <c r="A1306">
        <v>1305</v>
      </c>
      <c r="B1306" s="10">
        <v>130000</v>
      </c>
      <c r="C1306">
        <v>3</v>
      </c>
    </row>
    <row r="1307" spans="1:3" x14ac:dyDescent="0.2">
      <c r="A1307">
        <v>1306</v>
      </c>
      <c r="B1307" s="10">
        <v>325000</v>
      </c>
      <c r="C1307">
        <v>2</v>
      </c>
    </row>
    <row r="1308" spans="1:3" x14ac:dyDescent="0.2">
      <c r="A1308">
        <v>1307</v>
      </c>
      <c r="B1308" s="10">
        <v>202500</v>
      </c>
      <c r="C1308">
        <v>2</v>
      </c>
    </row>
    <row r="1309" spans="1:3" x14ac:dyDescent="0.2">
      <c r="A1309">
        <v>1308</v>
      </c>
      <c r="B1309" s="10">
        <v>138000</v>
      </c>
      <c r="C1309">
        <v>3</v>
      </c>
    </row>
    <row r="1310" spans="1:3" x14ac:dyDescent="0.2">
      <c r="A1310">
        <v>1309</v>
      </c>
      <c r="B1310" s="10">
        <v>147000</v>
      </c>
      <c r="C1310">
        <v>2</v>
      </c>
    </row>
    <row r="1311" spans="1:3" x14ac:dyDescent="0.2">
      <c r="A1311">
        <v>1310</v>
      </c>
      <c r="B1311" s="10">
        <v>179200</v>
      </c>
      <c r="C1311">
        <v>3</v>
      </c>
    </row>
    <row r="1312" spans="1:3" x14ac:dyDescent="0.2">
      <c r="A1312">
        <v>1311</v>
      </c>
      <c r="B1312" s="10">
        <v>335000</v>
      </c>
      <c r="C1312">
        <v>3</v>
      </c>
    </row>
    <row r="1313" spans="1:3" x14ac:dyDescent="0.2">
      <c r="A1313">
        <v>1312</v>
      </c>
      <c r="B1313" s="10">
        <v>203000</v>
      </c>
      <c r="C1313">
        <v>3</v>
      </c>
    </row>
    <row r="1314" spans="1:3" x14ac:dyDescent="0.2">
      <c r="A1314">
        <v>1313</v>
      </c>
      <c r="B1314" s="10">
        <v>302000</v>
      </c>
      <c r="C1314">
        <v>4</v>
      </c>
    </row>
    <row r="1315" spans="1:3" x14ac:dyDescent="0.2">
      <c r="A1315">
        <v>1314</v>
      </c>
      <c r="B1315" s="10">
        <v>333168</v>
      </c>
      <c r="C1315">
        <v>4</v>
      </c>
    </row>
    <row r="1316" spans="1:3" x14ac:dyDescent="0.2">
      <c r="A1316">
        <v>1315</v>
      </c>
      <c r="B1316" s="10">
        <v>119000</v>
      </c>
      <c r="C1316">
        <v>3</v>
      </c>
    </row>
    <row r="1317" spans="1:3" x14ac:dyDescent="0.2">
      <c r="A1317">
        <v>1316</v>
      </c>
      <c r="B1317" s="10">
        <v>206900</v>
      </c>
      <c r="C1317">
        <v>4</v>
      </c>
    </row>
    <row r="1318" spans="1:3" x14ac:dyDescent="0.2">
      <c r="A1318">
        <v>1317</v>
      </c>
      <c r="B1318" s="10">
        <v>295493</v>
      </c>
      <c r="C1318">
        <v>3</v>
      </c>
    </row>
    <row r="1319" spans="1:3" x14ac:dyDescent="0.2">
      <c r="A1319">
        <v>1318</v>
      </c>
      <c r="B1319" s="10">
        <v>208900</v>
      </c>
      <c r="C1319">
        <v>2</v>
      </c>
    </row>
    <row r="1320" spans="1:3" x14ac:dyDescent="0.2">
      <c r="A1320">
        <v>1319</v>
      </c>
      <c r="B1320" s="10">
        <v>275000</v>
      </c>
      <c r="C1320">
        <v>3</v>
      </c>
    </row>
    <row r="1321" spans="1:3" x14ac:dyDescent="0.2">
      <c r="A1321">
        <v>1320</v>
      </c>
      <c r="B1321" s="10">
        <v>111000</v>
      </c>
      <c r="C1321">
        <v>3</v>
      </c>
    </row>
    <row r="1322" spans="1:3" x14ac:dyDescent="0.2">
      <c r="A1322">
        <v>1321</v>
      </c>
      <c r="B1322" s="10">
        <v>156500</v>
      </c>
      <c r="C1322">
        <v>3</v>
      </c>
    </row>
    <row r="1323" spans="1:3" x14ac:dyDescent="0.2">
      <c r="A1323">
        <v>1322</v>
      </c>
      <c r="B1323" s="10">
        <v>72500</v>
      </c>
      <c r="C1323">
        <v>2</v>
      </c>
    </row>
    <row r="1324" spans="1:3" x14ac:dyDescent="0.2">
      <c r="A1324">
        <v>1323</v>
      </c>
      <c r="B1324" s="10">
        <v>190000</v>
      </c>
      <c r="C1324">
        <v>3</v>
      </c>
    </row>
    <row r="1325" spans="1:3" x14ac:dyDescent="0.2">
      <c r="A1325">
        <v>1324</v>
      </c>
      <c r="B1325" s="10">
        <v>82500</v>
      </c>
      <c r="C1325">
        <v>2</v>
      </c>
    </row>
    <row r="1326" spans="1:3" x14ac:dyDescent="0.2">
      <c r="A1326">
        <v>1325</v>
      </c>
      <c r="B1326" s="10">
        <v>147000</v>
      </c>
      <c r="C1326">
        <v>2</v>
      </c>
    </row>
    <row r="1327" spans="1:3" x14ac:dyDescent="0.2">
      <c r="A1327">
        <v>1326</v>
      </c>
      <c r="B1327" s="10">
        <v>55000</v>
      </c>
      <c r="C1327">
        <v>2</v>
      </c>
    </row>
    <row r="1328" spans="1:3" x14ac:dyDescent="0.2">
      <c r="A1328">
        <v>1327</v>
      </c>
      <c r="B1328" s="10">
        <v>79000</v>
      </c>
      <c r="C1328">
        <v>3</v>
      </c>
    </row>
    <row r="1329" spans="1:3" x14ac:dyDescent="0.2">
      <c r="A1329">
        <v>1328</v>
      </c>
      <c r="B1329" s="10">
        <v>130500</v>
      </c>
      <c r="C1329">
        <v>3</v>
      </c>
    </row>
    <row r="1330" spans="1:3" x14ac:dyDescent="0.2">
      <c r="A1330">
        <v>1329</v>
      </c>
      <c r="B1330" s="10">
        <v>256000</v>
      </c>
      <c r="C1330">
        <v>5</v>
      </c>
    </row>
    <row r="1331" spans="1:3" x14ac:dyDescent="0.2">
      <c r="A1331">
        <v>1330</v>
      </c>
      <c r="B1331" s="10">
        <v>176500</v>
      </c>
      <c r="C1331">
        <v>3</v>
      </c>
    </row>
    <row r="1332" spans="1:3" x14ac:dyDescent="0.2">
      <c r="A1332">
        <v>1331</v>
      </c>
      <c r="B1332" s="10">
        <v>227000</v>
      </c>
      <c r="C1332">
        <v>3</v>
      </c>
    </row>
    <row r="1333" spans="1:3" x14ac:dyDescent="0.2">
      <c r="A1333">
        <v>1332</v>
      </c>
      <c r="B1333" s="10">
        <v>132500</v>
      </c>
      <c r="C1333">
        <v>3</v>
      </c>
    </row>
    <row r="1334" spans="1:3" x14ac:dyDescent="0.2">
      <c r="A1334">
        <v>1333</v>
      </c>
      <c r="B1334" s="10">
        <v>100000</v>
      </c>
      <c r="C1334">
        <v>2</v>
      </c>
    </row>
    <row r="1335" spans="1:3" x14ac:dyDescent="0.2">
      <c r="A1335">
        <v>1334</v>
      </c>
      <c r="B1335" s="10">
        <v>125500</v>
      </c>
      <c r="C1335">
        <v>2</v>
      </c>
    </row>
    <row r="1336" spans="1:3" x14ac:dyDescent="0.2">
      <c r="A1336">
        <v>1335</v>
      </c>
      <c r="B1336" s="10">
        <v>125000</v>
      </c>
      <c r="C1336">
        <v>3</v>
      </c>
    </row>
    <row r="1337" spans="1:3" x14ac:dyDescent="0.2">
      <c r="A1337">
        <v>1336</v>
      </c>
      <c r="B1337" s="10">
        <v>167900</v>
      </c>
      <c r="C1337">
        <v>2</v>
      </c>
    </row>
    <row r="1338" spans="1:3" x14ac:dyDescent="0.2">
      <c r="A1338">
        <v>1337</v>
      </c>
      <c r="B1338" s="10">
        <v>135000</v>
      </c>
      <c r="C1338">
        <v>4</v>
      </c>
    </row>
    <row r="1339" spans="1:3" x14ac:dyDescent="0.2">
      <c r="A1339">
        <v>1338</v>
      </c>
      <c r="B1339" s="10">
        <v>52500</v>
      </c>
      <c r="C1339">
        <v>2</v>
      </c>
    </row>
    <row r="1340" spans="1:3" x14ac:dyDescent="0.2">
      <c r="A1340">
        <v>1339</v>
      </c>
      <c r="B1340" s="10">
        <v>200000</v>
      </c>
      <c r="C1340">
        <v>3</v>
      </c>
    </row>
    <row r="1341" spans="1:3" x14ac:dyDescent="0.2">
      <c r="A1341">
        <v>1340</v>
      </c>
      <c r="B1341" s="10">
        <v>128500</v>
      </c>
      <c r="C1341">
        <v>3</v>
      </c>
    </row>
    <row r="1342" spans="1:3" x14ac:dyDescent="0.2">
      <c r="A1342">
        <v>1341</v>
      </c>
      <c r="B1342" s="10">
        <v>123000</v>
      </c>
      <c r="C1342">
        <v>3</v>
      </c>
    </row>
    <row r="1343" spans="1:3" x14ac:dyDescent="0.2">
      <c r="A1343">
        <v>1342</v>
      </c>
      <c r="B1343" s="10">
        <v>155000</v>
      </c>
      <c r="C1343">
        <v>3</v>
      </c>
    </row>
    <row r="1344" spans="1:3" x14ac:dyDescent="0.2">
      <c r="A1344">
        <v>1343</v>
      </c>
      <c r="B1344" s="10">
        <v>228500</v>
      </c>
      <c r="C1344">
        <v>3</v>
      </c>
    </row>
    <row r="1345" spans="1:3" x14ac:dyDescent="0.2">
      <c r="A1345">
        <v>1344</v>
      </c>
      <c r="B1345" s="10">
        <v>177000</v>
      </c>
      <c r="C1345">
        <v>3</v>
      </c>
    </row>
    <row r="1346" spans="1:3" x14ac:dyDescent="0.2">
      <c r="A1346">
        <v>1345</v>
      </c>
      <c r="B1346" s="10">
        <v>155835</v>
      </c>
      <c r="C1346">
        <v>3</v>
      </c>
    </row>
    <row r="1347" spans="1:3" x14ac:dyDescent="0.2">
      <c r="A1347">
        <v>1346</v>
      </c>
      <c r="B1347" s="10">
        <v>108500</v>
      </c>
      <c r="C1347">
        <v>2</v>
      </c>
    </row>
    <row r="1348" spans="1:3" x14ac:dyDescent="0.2">
      <c r="A1348">
        <v>1347</v>
      </c>
      <c r="B1348" s="10">
        <v>262500</v>
      </c>
      <c r="C1348">
        <v>3</v>
      </c>
    </row>
    <row r="1349" spans="1:3" x14ac:dyDescent="0.2">
      <c r="A1349">
        <v>1348</v>
      </c>
      <c r="B1349" s="10">
        <v>283463</v>
      </c>
      <c r="C1349">
        <v>3</v>
      </c>
    </row>
    <row r="1350" spans="1:3" x14ac:dyDescent="0.2">
      <c r="A1350">
        <v>1349</v>
      </c>
      <c r="B1350" s="10">
        <v>215000</v>
      </c>
      <c r="C1350">
        <v>3</v>
      </c>
    </row>
    <row r="1351" spans="1:3" x14ac:dyDescent="0.2">
      <c r="A1351">
        <v>1350</v>
      </c>
      <c r="B1351" s="10">
        <v>122000</v>
      </c>
      <c r="C1351">
        <v>4</v>
      </c>
    </row>
    <row r="1352" spans="1:3" x14ac:dyDescent="0.2">
      <c r="A1352">
        <v>1351</v>
      </c>
      <c r="B1352" s="10">
        <v>200000</v>
      </c>
      <c r="C1352">
        <v>6</v>
      </c>
    </row>
    <row r="1353" spans="1:3" x14ac:dyDescent="0.2">
      <c r="A1353">
        <v>1352</v>
      </c>
      <c r="B1353" s="10">
        <v>171000</v>
      </c>
      <c r="C1353">
        <v>4</v>
      </c>
    </row>
    <row r="1354" spans="1:3" x14ac:dyDescent="0.2">
      <c r="A1354">
        <v>1353</v>
      </c>
      <c r="B1354" s="10">
        <v>134900</v>
      </c>
      <c r="C1354">
        <v>2</v>
      </c>
    </row>
    <row r="1355" spans="1:3" x14ac:dyDescent="0.2">
      <c r="A1355">
        <v>1354</v>
      </c>
      <c r="B1355" s="10">
        <v>410000</v>
      </c>
      <c r="C1355">
        <v>4</v>
      </c>
    </row>
    <row r="1356" spans="1:3" x14ac:dyDescent="0.2">
      <c r="A1356">
        <v>1355</v>
      </c>
      <c r="B1356" s="10">
        <v>235000</v>
      </c>
      <c r="C1356">
        <v>3</v>
      </c>
    </row>
    <row r="1357" spans="1:3" x14ac:dyDescent="0.2">
      <c r="A1357">
        <v>1356</v>
      </c>
      <c r="B1357" s="10">
        <v>170000</v>
      </c>
      <c r="C1357">
        <v>4</v>
      </c>
    </row>
    <row r="1358" spans="1:3" x14ac:dyDescent="0.2">
      <c r="A1358">
        <v>1357</v>
      </c>
      <c r="B1358" s="10">
        <v>110000</v>
      </c>
      <c r="C1358">
        <v>3</v>
      </c>
    </row>
    <row r="1359" spans="1:3" x14ac:dyDescent="0.2">
      <c r="A1359">
        <v>1358</v>
      </c>
      <c r="B1359" s="10">
        <v>149900</v>
      </c>
      <c r="C1359">
        <v>3</v>
      </c>
    </row>
    <row r="1360" spans="1:3" x14ac:dyDescent="0.2">
      <c r="A1360">
        <v>1359</v>
      </c>
      <c r="B1360" s="10">
        <v>177500</v>
      </c>
      <c r="C1360">
        <v>3</v>
      </c>
    </row>
    <row r="1361" spans="1:3" x14ac:dyDescent="0.2">
      <c r="A1361">
        <v>1360</v>
      </c>
      <c r="B1361" s="10">
        <v>315000</v>
      </c>
      <c r="C1361">
        <v>3</v>
      </c>
    </row>
    <row r="1362" spans="1:3" x14ac:dyDescent="0.2">
      <c r="A1362">
        <v>1361</v>
      </c>
      <c r="B1362" s="10">
        <v>189000</v>
      </c>
      <c r="C1362">
        <v>4</v>
      </c>
    </row>
    <row r="1363" spans="1:3" x14ac:dyDescent="0.2">
      <c r="A1363">
        <v>1362</v>
      </c>
      <c r="B1363" s="10">
        <v>260000</v>
      </c>
      <c r="C1363">
        <v>3</v>
      </c>
    </row>
    <row r="1364" spans="1:3" x14ac:dyDescent="0.2">
      <c r="A1364">
        <v>1363</v>
      </c>
      <c r="B1364" s="10">
        <v>104900</v>
      </c>
      <c r="C1364">
        <v>4</v>
      </c>
    </row>
    <row r="1365" spans="1:3" x14ac:dyDescent="0.2">
      <c r="A1365">
        <v>1364</v>
      </c>
      <c r="B1365" s="10">
        <v>156932</v>
      </c>
      <c r="C1365">
        <v>3</v>
      </c>
    </row>
    <row r="1366" spans="1:3" x14ac:dyDescent="0.2">
      <c r="A1366">
        <v>1365</v>
      </c>
      <c r="B1366" s="10">
        <v>144152</v>
      </c>
      <c r="C1366">
        <v>2</v>
      </c>
    </row>
    <row r="1367" spans="1:3" x14ac:dyDescent="0.2">
      <c r="A1367">
        <v>1366</v>
      </c>
      <c r="B1367" s="10">
        <v>216000</v>
      </c>
      <c r="C1367">
        <v>3</v>
      </c>
    </row>
    <row r="1368" spans="1:3" x14ac:dyDescent="0.2">
      <c r="A1368">
        <v>1367</v>
      </c>
      <c r="B1368" s="10">
        <v>193000</v>
      </c>
      <c r="C1368">
        <v>3</v>
      </c>
    </row>
    <row r="1369" spans="1:3" x14ac:dyDescent="0.2">
      <c r="A1369">
        <v>1368</v>
      </c>
      <c r="B1369" s="10">
        <v>127000</v>
      </c>
      <c r="C1369">
        <v>4</v>
      </c>
    </row>
    <row r="1370" spans="1:3" x14ac:dyDescent="0.2">
      <c r="A1370">
        <v>1369</v>
      </c>
      <c r="B1370" s="10">
        <v>144000</v>
      </c>
      <c r="C1370">
        <v>1</v>
      </c>
    </row>
    <row r="1371" spans="1:3" x14ac:dyDescent="0.2">
      <c r="A1371">
        <v>1370</v>
      </c>
      <c r="B1371" s="10">
        <v>232000</v>
      </c>
      <c r="C1371">
        <v>3</v>
      </c>
    </row>
    <row r="1372" spans="1:3" x14ac:dyDescent="0.2">
      <c r="A1372">
        <v>1371</v>
      </c>
      <c r="B1372" s="10">
        <v>105000</v>
      </c>
      <c r="C1372">
        <v>2</v>
      </c>
    </row>
    <row r="1373" spans="1:3" x14ac:dyDescent="0.2">
      <c r="A1373">
        <v>1372</v>
      </c>
      <c r="B1373" s="10">
        <v>165500</v>
      </c>
      <c r="C1373">
        <v>3</v>
      </c>
    </row>
    <row r="1374" spans="1:3" x14ac:dyDescent="0.2">
      <c r="A1374">
        <v>1373</v>
      </c>
      <c r="B1374" s="10">
        <v>274300</v>
      </c>
      <c r="C1374">
        <v>3</v>
      </c>
    </row>
    <row r="1375" spans="1:3" x14ac:dyDescent="0.2">
      <c r="A1375">
        <v>1374</v>
      </c>
      <c r="B1375" s="10">
        <v>466500</v>
      </c>
      <c r="C1375">
        <v>2</v>
      </c>
    </row>
    <row r="1376" spans="1:3" x14ac:dyDescent="0.2">
      <c r="A1376">
        <v>1375</v>
      </c>
      <c r="B1376" s="10">
        <v>250000</v>
      </c>
      <c r="C1376">
        <v>3</v>
      </c>
    </row>
    <row r="1377" spans="1:3" x14ac:dyDescent="0.2">
      <c r="A1377">
        <v>1376</v>
      </c>
      <c r="B1377" s="10">
        <v>239000</v>
      </c>
      <c r="C1377">
        <v>3</v>
      </c>
    </row>
    <row r="1378" spans="1:3" x14ac:dyDescent="0.2">
      <c r="A1378">
        <v>1377</v>
      </c>
      <c r="B1378" s="10">
        <v>91000</v>
      </c>
      <c r="C1378">
        <v>2</v>
      </c>
    </row>
    <row r="1379" spans="1:3" x14ac:dyDescent="0.2">
      <c r="A1379">
        <v>1378</v>
      </c>
      <c r="B1379" s="10">
        <v>117000</v>
      </c>
      <c r="C1379">
        <v>3</v>
      </c>
    </row>
    <row r="1380" spans="1:3" x14ac:dyDescent="0.2">
      <c r="A1380">
        <v>1379</v>
      </c>
      <c r="B1380" s="10">
        <v>83000</v>
      </c>
      <c r="C1380">
        <v>2</v>
      </c>
    </row>
    <row r="1381" spans="1:3" x14ac:dyDescent="0.2">
      <c r="A1381">
        <v>1380</v>
      </c>
      <c r="B1381" s="10">
        <v>167500</v>
      </c>
      <c r="C1381">
        <v>3</v>
      </c>
    </row>
    <row r="1382" spans="1:3" x14ac:dyDescent="0.2">
      <c r="A1382">
        <v>1381</v>
      </c>
      <c r="B1382" s="10">
        <v>58500</v>
      </c>
      <c r="C1382">
        <v>2</v>
      </c>
    </row>
    <row r="1383" spans="1:3" x14ac:dyDescent="0.2">
      <c r="A1383">
        <v>1382</v>
      </c>
      <c r="B1383" s="10">
        <v>237500</v>
      </c>
      <c r="C1383">
        <v>4</v>
      </c>
    </row>
    <row r="1384" spans="1:3" x14ac:dyDescent="0.2">
      <c r="A1384">
        <v>1383</v>
      </c>
      <c r="B1384" s="10">
        <v>157000</v>
      </c>
      <c r="C1384">
        <v>4</v>
      </c>
    </row>
    <row r="1385" spans="1:3" x14ac:dyDescent="0.2">
      <c r="A1385">
        <v>1384</v>
      </c>
      <c r="B1385" s="10">
        <v>112000</v>
      </c>
      <c r="C1385">
        <v>3</v>
      </c>
    </row>
    <row r="1386" spans="1:3" x14ac:dyDescent="0.2">
      <c r="A1386">
        <v>1385</v>
      </c>
      <c r="B1386" s="10">
        <v>105000</v>
      </c>
      <c r="C1386">
        <v>2</v>
      </c>
    </row>
    <row r="1387" spans="1:3" x14ac:dyDescent="0.2">
      <c r="A1387">
        <v>1386</v>
      </c>
      <c r="B1387" s="10">
        <v>125500</v>
      </c>
      <c r="C1387">
        <v>3</v>
      </c>
    </row>
    <row r="1388" spans="1:3" x14ac:dyDescent="0.2">
      <c r="A1388">
        <v>1387</v>
      </c>
      <c r="B1388" s="10">
        <v>250000</v>
      </c>
      <c r="C1388">
        <v>5</v>
      </c>
    </row>
    <row r="1389" spans="1:3" x14ac:dyDescent="0.2">
      <c r="A1389">
        <v>1388</v>
      </c>
      <c r="B1389" s="10">
        <v>136000</v>
      </c>
      <c r="C1389">
        <v>5</v>
      </c>
    </row>
    <row r="1390" spans="1:3" x14ac:dyDescent="0.2">
      <c r="A1390">
        <v>1389</v>
      </c>
      <c r="B1390" s="10">
        <v>377500</v>
      </c>
      <c r="C1390">
        <v>3</v>
      </c>
    </row>
    <row r="1391" spans="1:3" x14ac:dyDescent="0.2">
      <c r="A1391">
        <v>1390</v>
      </c>
      <c r="B1391" s="10">
        <v>131000</v>
      </c>
      <c r="C1391">
        <v>3</v>
      </c>
    </row>
    <row r="1392" spans="1:3" x14ac:dyDescent="0.2">
      <c r="A1392">
        <v>1391</v>
      </c>
      <c r="B1392" s="10">
        <v>235000</v>
      </c>
      <c r="C1392">
        <v>3</v>
      </c>
    </row>
    <row r="1393" spans="1:3" x14ac:dyDescent="0.2">
      <c r="A1393">
        <v>1392</v>
      </c>
      <c r="B1393" s="10">
        <v>124000</v>
      </c>
      <c r="C1393">
        <v>4</v>
      </c>
    </row>
    <row r="1394" spans="1:3" x14ac:dyDescent="0.2">
      <c r="A1394">
        <v>1393</v>
      </c>
      <c r="B1394" s="10">
        <v>123000</v>
      </c>
      <c r="C1394">
        <v>3</v>
      </c>
    </row>
    <row r="1395" spans="1:3" x14ac:dyDescent="0.2">
      <c r="A1395">
        <v>1394</v>
      </c>
      <c r="B1395" s="10">
        <v>163000</v>
      </c>
      <c r="C1395">
        <v>3</v>
      </c>
    </row>
    <row r="1396" spans="1:3" x14ac:dyDescent="0.2">
      <c r="A1396">
        <v>1395</v>
      </c>
      <c r="B1396" s="10">
        <v>246578</v>
      </c>
      <c r="C1396">
        <v>2</v>
      </c>
    </row>
    <row r="1397" spans="1:3" x14ac:dyDescent="0.2">
      <c r="A1397">
        <v>1396</v>
      </c>
      <c r="B1397" s="10">
        <v>281213</v>
      </c>
      <c r="C1397">
        <v>4</v>
      </c>
    </row>
    <row r="1398" spans="1:3" x14ac:dyDescent="0.2">
      <c r="A1398">
        <v>1397</v>
      </c>
      <c r="B1398" s="10">
        <v>160000</v>
      </c>
      <c r="C1398">
        <v>3</v>
      </c>
    </row>
    <row r="1399" spans="1:3" x14ac:dyDescent="0.2">
      <c r="A1399">
        <v>1398</v>
      </c>
      <c r="B1399" s="10">
        <v>137500</v>
      </c>
      <c r="C1399">
        <v>4</v>
      </c>
    </row>
    <row r="1400" spans="1:3" x14ac:dyDescent="0.2">
      <c r="A1400">
        <v>1399</v>
      </c>
      <c r="B1400" s="10">
        <v>138000</v>
      </c>
      <c r="C1400">
        <v>3</v>
      </c>
    </row>
    <row r="1401" spans="1:3" x14ac:dyDescent="0.2">
      <c r="A1401">
        <v>1400</v>
      </c>
      <c r="B1401" s="10">
        <v>137450</v>
      </c>
      <c r="C1401">
        <v>3</v>
      </c>
    </row>
    <row r="1402" spans="1:3" x14ac:dyDescent="0.2">
      <c r="A1402">
        <v>1401</v>
      </c>
      <c r="B1402" s="10">
        <v>120000</v>
      </c>
      <c r="C1402">
        <v>3</v>
      </c>
    </row>
    <row r="1403" spans="1:3" x14ac:dyDescent="0.2">
      <c r="A1403">
        <v>1402</v>
      </c>
      <c r="B1403" s="10">
        <v>193000</v>
      </c>
      <c r="C1403">
        <v>3</v>
      </c>
    </row>
    <row r="1404" spans="1:3" x14ac:dyDescent="0.2">
      <c r="A1404">
        <v>1403</v>
      </c>
      <c r="B1404" s="10">
        <v>193879</v>
      </c>
      <c r="C1404">
        <v>2</v>
      </c>
    </row>
    <row r="1405" spans="1:3" x14ac:dyDescent="0.2">
      <c r="A1405">
        <v>1404</v>
      </c>
      <c r="B1405" s="10">
        <v>282922</v>
      </c>
      <c r="C1405">
        <v>3</v>
      </c>
    </row>
    <row r="1406" spans="1:3" x14ac:dyDescent="0.2">
      <c r="A1406">
        <v>1405</v>
      </c>
      <c r="B1406" s="10">
        <v>105000</v>
      </c>
      <c r="C1406">
        <v>3</v>
      </c>
    </row>
    <row r="1407" spans="1:3" x14ac:dyDescent="0.2">
      <c r="A1407">
        <v>1406</v>
      </c>
      <c r="B1407" s="10">
        <v>275000</v>
      </c>
      <c r="C1407">
        <v>2</v>
      </c>
    </row>
    <row r="1408" spans="1:3" x14ac:dyDescent="0.2">
      <c r="A1408">
        <v>1407</v>
      </c>
      <c r="B1408" s="10">
        <v>133000</v>
      </c>
      <c r="C1408">
        <v>2</v>
      </c>
    </row>
    <row r="1409" spans="1:3" x14ac:dyDescent="0.2">
      <c r="A1409">
        <v>1408</v>
      </c>
      <c r="B1409" s="10">
        <v>112000</v>
      </c>
      <c r="C1409">
        <v>3</v>
      </c>
    </row>
    <row r="1410" spans="1:3" x14ac:dyDescent="0.2">
      <c r="A1410">
        <v>1409</v>
      </c>
      <c r="B1410" s="10">
        <v>125500</v>
      </c>
      <c r="C1410">
        <v>3</v>
      </c>
    </row>
    <row r="1411" spans="1:3" x14ac:dyDescent="0.2">
      <c r="A1411">
        <v>1410</v>
      </c>
      <c r="B1411" s="10">
        <v>215000</v>
      </c>
      <c r="C1411">
        <v>3</v>
      </c>
    </row>
    <row r="1412" spans="1:3" x14ac:dyDescent="0.2">
      <c r="A1412">
        <v>1411</v>
      </c>
      <c r="B1412" s="10">
        <v>230000</v>
      </c>
      <c r="C1412">
        <v>3</v>
      </c>
    </row>
    <row r="1413" spans="1:3" x14ac:dyDescent="0.2">
      <c r="A1413">
        <v>1412</v>
      </c>
      <c r="B1413" s="10">
        <v>140000</v>
      </c>
      <c r="C1413">
        <v>3</v>
      </c>
    </row>
    <row r="1414" spans="1:3" x14ac:dyDescent="0.2">
      <c r="A1414">
        <v>1413</v>
      </c>
      <c r="B1414" s="10">
        <v>90000</v>
      </c>
      <c r="C1414">
        <v>2</v>
      </c>
    </row>
    <row r="1415" spans="1:3" x14ac:dyDescent="0.2">
      <c r="A1415">
        <v>1414</v>
      </c>
      <c r="B1415" s="10">
        <v>257000</v>
      </c>
      <c r="C1415">
        <v>2</v>
      </c>
    </row>
    <row r="1416" spans="1:3" x14ac:dyDescent="0.2">
      <c r="A1416">
        <v>1415</v>
      </c>
      <c r="B1416" s="10">
        <v>207000</v>
      </c>
      <c r="C1416">
        <v>4</v>
      </c>
    </row>
    <row r="1417" spans="1:3" x14ac:dyDescent="0.2">
      <c r="A1417">
        <v>1416</v>
      </c>
      <c r="B1417" s="10">
        <v>175900</v>
      </c>
      <c r="C1417">
        <v>1</v>
      </c>
    </row>
    <row r="1418" spans="1:3" x14ac:dyDescent="0.2">
      <c r="A1418">
        <v>1417</v>
      </c>
      <c r="B1418" s="10">
        <v>122500</v>
      </c>
      <c r="C1418">
        <v>4</v>
      </c>
    </row>
    <row r="1419" spans="1:3" x14ac:dyDescent="0.2">
      <c r="A1419">
        <v>1418</v>
      </c>
      <c r="B1419" s="10">
        <v>340000</v>
      </c>
      <c r="C1419">
        <v>3</v>
      </c>
    </row>
    <row r="1420" spans="1:3" x14ac:dyDescent="0.2">
      <c r="A1420">
        <v>1419</v>
      </c>
      <c r="B1420" s="10">
        <v>124000</v>
      </c>
      <c r="C1420">
        <v>3</v>
      </c>
    </row>
    <row r="1421" spans="1:3" x14ac:dyDescent="0.2">
      <c r="A1421">
        <v>1420</v>
      </c>
      <c r="B1421" s="10">
        <v>223000</v>
      </c>
      <c r="C1421">
        <v>3</v>
      </c>
    </row>
    <row r="1422" spans="1:3" x14ac:dyDescent="0.2">
      <c r="A1422">
        <v>1421</v>
      </c>
      <c r="B1422" s="10">
        <v>179900</v>
      </c>
      <c r="C1422">
        <v>3</v>
      </c>
    </row>
    <row r="1423" spans="1:3" x14ac:dyDescent="0.2">
      <c r="A1423">
        <v>1422</v>
      </c>
      <c r="B1423" s="10">
        <v>127500</v>
      </c>
      <c r="C1423">
        <v>2</v>
      </c>
    </row>
    <row r="1424" spans="1:3" x14ac:dyDescent="0.2">
      <c r="A1424">
        <v>1423</v>
      </c>
      <c r="B1424" s="10">
        <v>136500</v>
      </c>
      <c r="C1424">
        <v>1</v>
      </c>
    </row>
    <row r="1425" spans="1:3" x14ac:dyDescent="0.2">
      <c r="A1425">
        <v>1424</v>
      </c>
      <c r="B1425" s="10">
        <v>274970</v>
      </c>
      <c r="C1425">
        <v>4</v>
      </c>
    </row>
    <row r="1426" spans="1:3" x14ac:dyDescent="0.2">
      <c r="A1426">
        <v>1425</v>
      </c>
      <c r="B1426" s="10">
        <v>144000</v>
      </c>
      <c r="C1426">
        <v>2</v>
      </c>
    </row>
    <row r="1427" spans="1:3" x14ac:dyDescent="0.2">
      <c r="A1427">
        <v>1426</v>
      </c>
      <c r="B1427" s="10">
        <v>142000</v>
      </c>
      <c r="C1427">
        <v>3</v>
      </c>
    </row>
    <row r="1428" spans="1:3" x14ac:dyDescent="0.2">
      <c r="A1428">
        <v>1427</v>
      </c>
      <c r="B1428" s="10">
        <v>271000</v>
      </c>
      <c r="C1428">
        <v>3</v>
      </c>
    </row>
    <row r="1429" spans="1:3" x14ac:dyDescent="0.2">
      <c r="A1429">
        <v>1428</v>
      </c>
      <c r="B1429" s="10">
        <v>140000</v>
      </c>
      <c r="C1429">
        <v>3</v>
      </c>
    </row>
    <row r="1430" spans="1:3" x14ac:dyDescent="0.2">
      <c r="A1430">
        <v>1429</v>
      </c>
      <c r="B1430" s="10">
        <v>119000</v>
      </c>
      <c r="C1430">
        <v>2</v>
      </c>
    </row>
    <row r="1431" spans="1:3" x14ac:dyDescent="0.2">
      <c r="A1431">
        <v>1430</v>
      </c>
      <c r="B1431" s="10">
        <v>182900</v>
      </c>
      <c r="C1431">
        <v>3</v>
      </c>
    </row>
    <row r="1432" spans="1:3" x14ac:dyDescent="0.2">
      <c r="A1432">
        <v>1431</v>
      </c>
      <c r="B1432" s="10">
        <v>192140</v>
      </c>
      <c r="C1432">
        <v>4</v>
      </c>
    </row>
    <row r="1433" spans="1:3" x14ac:dyDescent="0.2">
      <c r="A1433">
        <v>1432</v>
      </c>
      <c r="B1433" s="10">
        <v>143750</v>
      </c>
      <c r="C1433">
        <v>2</v>
      </c>
    </row>
    <row r="1434" spans="1:3" x14ac:dyDescent="0.2">
      <c r="A1434">
        <v>1433</v>
      </c>
      <c r="B1434" s="10">
        <v>64500</v>
      </c>
      <c r="C1434">
        <v>4</v>
      </c>
    </row>
    <row r="1435" spans="1:3" x14ac:dyDescent="0.2">
      <c r="A1435">
        <v>1434</v>
      </c>
      <c r="B1435" s="10">
        <v>186500</v>
      </c>
      <c r="C1435">
        <v>3</v>
      </c>
    </row>
    <row r="1436" spans="1:3" x14ac:dyDescent="0.2">
      <c r="A1436">
        <v>1435</v>
      </c>
      <c r="B1436" s="10">
        <v>160000</v>
      </c>
      <c r="C1436">
        <v>3</v>
      </c>
    </row>
    <row r="1437" spans="1:3" x14ac:dyDescent="0.2">
      <c r="A1437">
        <v>1436</v>
      </c>
      <c r="B1437" s="10">
        <v>174000</v>
      </c>
      <c r="C1437">
        <v>3</v>
      </c>
    </row>
    <row r="1438" spans="1:3" x14ac:dyDescent="0.2">
      <c r="A1438">
        <v>1437</v>
      </c>
      <c r="B1438" s="10">
        <v>120500</v>
      </c>
      <c r="C1438">
        <v>3</v>
      </c>
    </row>
    <row r="1439" spans="1:3" x14ac:dyDescent="0.2">
      <c r="A1439">
        <v>1438</v>
      </c>
      <c r="B1439" s="10">
        <v>394617</v>
      </c>
      <c r="C1439">
        <v>2</v>
      </c>
    </row>
    <row r="1440" spans="1:3" x14ac:dyDescent="0.2">
      <c r="A1440">
        <v>1439</v>
      </c>
      <c r="B1440" s="10">
        <v>149700</v>
      </c>
      <c r="C1440">
        <v>2</v>
      </c>
    </row>
    <row r="1441" spans="1:3" x14ac:dyDescent="0.2">
      <c r="A1441">
        <v>1440</v>
      </c>
      <c r="B1441" s="10">
        <v>197000</v>
      </c>
      <c r="C1441">
        <v>3</v>
      </c>
    </row>
    <row r="1442" spans="1:3" x14ac:dyDescent="0.2">
      <c r="A1442">
        <v>1441</v>
      </c>
      <c r="B1442" s="10">
        <v>191000</v>
      </c>
      <c r="C1442">
        <v>3</v>
      </c>
    </row>
    <row r="1443" spans="1:3" x14ac:dyDescent="0.2">
      <c r="A1443">
        <v>1442</v>
      </c>
      <c r="B1443" s="10">
        <v>149300</v>
      </c>
      <c r="C1443">
        <v>1</v>
      </c>
    </row>
    <row r="1444" spans="1:3" x14ac:dyDescent="0.2">
      <c r="A1444">
        <v>1443</v>
      </c>
      <c r="B1444" s="10">
        <v>310000</v>
      </c>
      <c r="C1444">
        <v>3</v>
      </c>
    </row>
    <row r="1445" spans="1:3" x14ac:dyDescent="0.2">
      <c r="A1445">
        <v>1444</v>
      </c>
      <c r="B1445" s="10">
        <v>121000</v>
      </c>
      <c r="C1445">
        <v>2</v>
      </c>
    </row>
    <row r="1446" spans="1:3" x14ac:dyDescent="0.2">
      <c r="A1446">
        <v>1445</v>
      </c>
      <c r="B1446" s="10">
        <v>179600</v>
      </c>
      <c r="C1446">
        <v>3</v>
      </c>
    </row>
    <row r="1447" spans="1:3" x14ac:dyDescent="0.2">
      <c r="A1447">
        <v>1446</v>
      </c>
      <c r="B1447" s="10">
        <v>129000</v>
      </c>
      <c r="C1447">
        <v>3</v>
      </c>
    </row>
    <row r="1448" spans="1:3" x14ac:dyDescent="0.2">
      <c r="A1448">
        <v>1447</v>
      </c>
      <c r="B1448" s="10">
        <v>157900</v>
      </c>
      <c r="C1448">
        <v>3</v>
      </c>
    </row>
    <row r="1449" spans="1:3" x14ac:dyDescent="0.2">
      <c r="A1449">
        <v>1448</v>
      </c>
      <c r="B1449" s="10">
        <v>240000</v>
      </c>
      <c r="C1449">
        <v>3</v>
      </c>
    </row>
    <row r="1450" spans="1:3" x14ac:dyDescent="0.2">
      <c r="A1450">
        <v>1449</v>
      </c>
      <c r="B1450" s="10">
        <v>112000</v>
      </c>
      <c r="C1450">
        <v>2</v>
      </c>
    </row>
    <row r="1451" spans="1:3" x14ac:dyDescent="0.2">
      <c r="A1451">
        <v>1450</v>
      </c>
      <c r="B1451" s="10">
        <v>92000</v>
      </c>
      <c r="C1451">
        <v>1</v>
      </c>
    </row>
    <row r="1452" spans="1:3" x14ac:dyDescent="0.2">
      <c r="A1452">
        <v>1451</v>
      </c>
      <c r="B1452" s="10">
        <v>136000</v>
      </c>
      <c r="C1452">
        <v>4</v>
      </c>
    </row>
    <row r="1453" spans="1:3" x14ac:dyDescent="0.2">
      <c r="A1453">
        <v>1452</v>
      </c>
      <c r="B1453" s="10">
        <v>287090</v>
      </c>
      <c r="C1453">
        <v>3</v>
      </c>
    </row>
    <row r="1454" spans="1:3" x14ac:dyDescent="0.2">
      <c r="A1454">
        <v>1453</v>
      </c>
      <c r="B1454" s="10">
        <v>145000</v>
      </c>
      <c r="C1454">
        <v>2</v>
      </c>
    </row>
    <row r="1455" spans="1:3" x14ac:dyDescent="0.2">
      <c r="A1455">
        <v>1454</v>
      </c>
      <c r="B1455" s="10">
        <v>84500</v>
      </c>
      <c r="C1455">
        <v>3</v>
      </c>
    </row>
    <row r="1456" spans="1:3" x14ac:dyDescent="0.2">
      <c r="A1456">
        <v>1455</v>
      </c>
      <c r="B1456" s="10">
        <v>185000</v>
      </c>
      <c r="C1456">
        <v>2</v>
      </c>
    </row>
    <row r="1457" spans="1:3" x14ac:dyDescent="0.2">
      <c r="A1457">
        <v>1456</v>
      </c>
      <c r="B1457" s="10">
        <v>175000</v>
      </c>
      <c r="C1457">
        <v>3</v>
      </c>
    </row>
    <row r="1458" spans="1:3" x14ac:dyDescent="0.2">
      <c r="A1458">
        <v>1457</v>
      </c>
      <c r="B1458" s="10">
        <v>210000</v>
      </c>
      <c r="C1458">
        <v>3</v>
      </c>
    </row>
    <row r="1459" spans="1:3" x14ac:dyDescent="0.2">
      <c r="A1459">
        <v>1458</v>
      </c>
      <c r="B1459" s="10">
        <v>266500</v>
      </c>
      <c r="C1459">
        <v>4</v>
      </c>
    </row>
    <row r="1460" spans="1:3" x14ac:dyDescent="0.2">
      <c r="A1460">
        <v>1459</v>
      </c>
      <c r="B1460" s="10">
        <v>142125</v>
      </c>
      <c r="C1460">
        <v>2</v>
      </c>
    </row>
    <row r="1461" spans="1:3" x14ac:dyDescent="0.2">
      <c r="A1461">
        <v>1460</v>
      </c>
      <c r="B1461" s="10">
        <v>147500</v>
      </c>
      <c r="C1461">
        <v>3</v>
      </c>
    </row>
  </sheetData>
  <mergeCells count="3">
    <mergeCell ref="E1:F1"/>
    <mergeCell ref="H1:I1"/>
    <mergeCell ref="K1:L1"/>
  </mergeCells>
  <pageMargins left="0.7" right="0.7" top="0.75" bottom="0.75" header="0.3" footer="0.3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E3291-5775-F34C-A5D6-FF8C82169A69}">
  <dimension ref="A1:P1461"/>
  <sheetViews>
    <sheetView workbookViewId="0">
      <selection activeCell="O23" sqref="O23"/>
    </sheetView>
  </sheetViews>
  <sheetFormatPr baseColWidth="10" defaultRowHeight="16" x14ac:dyDescent="0.2"/>
  <cols>
    <col min="1" max="1" width="7.1640625" customWidth="1"/>
    <col min="3" max="3" width="7.33203125" customWidth="1"/>
    <col min="4" max="4" width="9.83203125" customWidth="1"/>
    <col min="5" max="5" width="5.6640625" customWidth="1"/>
    <col min="6" max="6" width="19.33203125" customWidth="1"/>
    <col min="8" max="8" width="6" customWidth="1"/>
    <col min="9" max="9" width="13" bestFit="1" customWidth="1"/>
    <col min="10" max="10" width="17" bestFit="1" customWidth="1"/>
    <col min="11" max="11" width="13" bestFit="1" customWidth="1"/>
    <col min="12" max="12" width="17" bestFit="1" customWidth="1"/>
    <col min="13" max="13" width="6.1640625" customWidth="1"/>
    <col min="14" max="14" width="27.6640625" customWidth="1"/>
    <col min="15" max="15" width="13.5" customWidth="1"/>
    <col min="16" max="16" width="16" customWidth="1"/>
  </cols>
  <sheetData>
    <row r="1" spans="1:16" x14ac:dyDescent="0.2">
      <c r="A1" t="s">
        <v>0</v>
      </c>
      <c r="B1" t="s">
        <v>80</v>
      </c>
      <c r="C1" t="s">
        <v>76</v>
      </c>
      <c r="D1" t="s">
        <v>310</v>
      </c>
      <c r="F1" s="25" t="s">
        <v>311</v>
      </c>
      <c r="G1" s="25"/>
      <c r="H1" s="14"/>
      <c r="I1" s="25" t="s">
        <v>312</v>
      </c>
      <c r="J1" s="25"/>
      <c r="K1" s="25" t="s">
        <v>313</v>
      </c>
      <c r="L1" s="25"/>
      <c r="N1" t="s">
        <v>280</v>
      </c>
    </row>
    <row r="2" spans="1:16" x14ac:dyDescent="0.2">
      <c r="A2">
        <v>1</v>
      </c>
      <c r="B2" s="10">
        <v>208500</v>
      </c>
      <c r="C2">
        <v>2</v>
      </c>
      <c r="D2" t="str">
        <f>TEXT(C2*29,"mmmm")</f>
        <v>February</v>
      </c>
      <c r="I2" s="2" t="s">
        <v>310</v>
      </c>
      <c r="J2" t="s">
        <v>277</v>
      </c>
      <c r="K2" s="2" t="s">
        <v>310</v>
      </c>
      <c r="L2" t="s">
        <v>277</v>
      </c>
    </row>
    <row r="3" spans="1:16" x14ac:dyDescent="0.2">
      <c r="A3">
        <v>2</v>
      </c>
      <c r="B3" s="10">
        <v>181500</v>
      </c>
      <c r="C3">
        <v>5</v>
      </c>
      <c r="D3" t="str">
        <f t="shared" ref="D3:D66" si="0">TEXT(C3*29,"mmmm")</f>
        <v>May</v>
      </c>
      <c r="F3" t="s">
        <v>256</v>
      </c>
      <c r="G3" s="15">
        <v>6.3248800548320769</v>
      </c>
      <c r="N3" s="7"/>
      <c r="O3" s="21" t="s">
        <v>312</v>
      </c>
      <c r="P3" s="21" t="s">
        <v>313</v>
      </c>
    </row>
    <row r="4" spans="1:16" x14ac:dyDescent="0.2">
      <c r="A4">
        <v>3</v>
      </c>
      <c r="B4" s="10">
        <v>223500</v>
      </c>
      <c r="C4">
        <v>9</v>
      </c>
      <c r="D4" t="str">
        <f t="shared" si="0"/>
        <v>September</v>
      </c>
      <c r="F4" t="s">
        <v>257</v>
      </c>
      <c r="G4">
        <v>7.0743568458292744E-2</v>
      </c>
      <c r="I4" s="2" t="s">
        <v>274</v>
      </c>
      <c r="J4" t="s">
        <v>276</v>
      </c>
      <c r="K4" s="2" t="s">
        <v>274</v>
      </c>
      <c r="L4" t="s">
        <v>276</v>
      </c>
      <c r="N4" t="s">
        <v>256</v>
      </c>
      <c r="O4">
        <v>176271.71832718328</v>
      </c>
      <c r="P4">
        <v>186672.92868217055</v>
      </c>
    </row>
    <row r="5" spans="1:16" x14ac:dyDescent="0.2">
      <c r="A5">
        <v>4</v>
      </c>
      <c r="B5" s="10">
        <v>140000</v>
      </c>
      <c r="C5">
        <v>2</v>
      </c>
      <c r="D5" t="str">
        <f t="shared" si="0"/>
        <v>February</v>
      </c>
      <c r="F5" t="s">
        <v>258</v>
      </c>
      <c r="G5">
        <v>6</v>
      </c>
      <c r="I5" s="3">
        <v>1</v>
      </c>
      <c r="J5" s="4">
        <v>208500</v>
      </c>
      <c r="K5" s="3">
        <v>3</v>
      </c>
      <c r="L5" s="4">
        <v>223500</v>
      </c>
      <c r="N5" t="s">
        <v>281</v>
      </c>
      <c r="O5">
        <v>5894871494.88484</v>
      </c>
      <c r="P5">
        <v>6800914325.6501789</v>
      </c>
    </row>
    <row r="6" spans="1:16" x14ac:dyDescent="0.2">
      <c r="A6">
        <v>5</v>
      </c>
      <c r="B6" s="10">
        <v>250000</v>
      </c>
      <c r="C6">
        <v>12</v>
      </c>
      <c r="D6" t="str">
        <f t="shared" si="0"/>
        <v>December</v>
      </c>
      <c r="F6" t="s">
        <v>259</v>
      </c>
      <c r="G6">
        <v>6</v>
      </c>
      <c r="I6" s="3">
        <v>2</v>
      </c>
      <c r="J6" s="4">
        <v>181500</v>
      </c>
      <c r="K6" s="3">
        <v>5</v>
      </c>
      <c r="L6" s="4">
        <v>250000</v>
      </c>
      <c r="N6" t="s">
        <v>282</v>
      </c>
      <c r="O6">
        <v>813</v>
      </c>
      <c r="P6">
        <v>645</v>
      </c>
    </row>
    <row r="7" spans="1:16" x14ac:dyDescent="0.2">
      <c r="A7">
        <v>6</v>
      </c>
      <c r="B7" s="10">
        <v>143000</v>
      </c>
      <c r="C7">
        <v>10</v>
      </c>
      <c r="D7" t="str">
        <f t="shared" si="0"/>
        <v>October</v>
      </c>
      <c r="F7" t="s">
        <v>260</v>
      </c>
      <c r="G7">
        <v>2.7021820748633849</v>
      </c>
      <c r="I7" s="3">
        <v>4</v>
      </c>
      <c r="J7" s="4">
        <v>140000</v>
      </c>
      <c r="K7" s="3">
        <v>6</v>
      </c>
      <c r="L7" s="4">
        <v>143000</v>
      </c>
      <c r="N7" t="s">
        <v>283</v>
      </c>
      <c r="O7">
        <v>0</v>
      </c>
    </row>
    <row r="8" spans="1:16" x14ac:dyDescent="0.2">
      <c r="A8">
        <v>7</v>
      </c>
      <c r="B8" s="10">
        <v>307000</v>
      </c>
      <c r="C8">
        <v>8</v>
      </c>
      <c r="D8" t="str">
        <f t="shared" si="0"/>
        <v>August</v>
      </c>
      <c r="F8" t="s">
        <v>261</v>
      </c>
      <c r="G8">
        <v>7.3017879657129869</v>
      </c>
      <c r="I8" s="3">
        <v>9</v>
      </c>
      <c r="J8" s="4">
        <v>129900</v>
      </c>
      <c r="K8" s="3">
        <v>7</v>
      </c>
      <c r="L8" s="4">
        <v>307000</v>
      </c>
      <c r="N8" t="s">
        <v>284</v>
      </c>
      <c r="O8">
        <v>1333</v>
      </c>
    </row>
    <row r="9" spans="1:16" x14ac:dyDescent="0.2">
      <c r="A9">
        <v>8</v>
      </c>
      <c r="B9" s="10">
        <v>200000</v>
      </c>
      <c r="C9">
        <v>11</v>
      </c>
      <c r="D9" t="str">
        <f t="shared" si="0"/>
        <v>November</v>
      </c>
      <c r="F9" t="s">
        <v>262</v>
      </c>
      <c r="G9">
        <v>-0.40219729004837124</v>
      </c>
      <c r="I9" s="3">
        <v>10</v>
      </c>
      <c r="J9" s="4">
        <v>118000</v>
      </c>
      <c r="K9" s="3">
        <v>8</v>
      </c>
      <c r="L9" s="4">
        <v>200000</v>
      </c>
      <c r="N9" t="s">
        <v>285</v>
      </c>
      <c r="O9">
        <v>-2.4656822484856846</v>
      </c>
    </row>
    <row r="10" spans="1:16" x14ac:dyDescent="0.2">
      <c r="A10">
        <v>9</v>
      </c>
      <c r="B10" s="10">
        <v>129900</v>
      </c>
      <c r="C10">
        <v>4</v>
      </c>
      <c r="D10" t="str">
        <f t="shared" si="0"/>
        <v>April</v>
      </c>
      <c r="F10" t="s">
        <v>263</v>
      </c>
      <c r="G10">
        <v>0.21205589564005362</v>
      </c>
      <c r="I10" s="3">
        <v>11</v>
      </c>
      <c r="J10" s="4">
        <v>129500</v>
      </c>
      <c r="K10" s="3">
        <v>12</v>
      </c>
      <c r="L10" s="4">
        <v>345000</v>
      </c>
      <c r="N10" t="s">
        <v>286</v>
      </c>
      <c r="O10">
        <v>6.9002233600573299E-3</v>
      </c>
    </row>
    <row r="11" spans="1:16" x14ac:dyDescent="0.2">
      <c r="A11">
        <v>10</v>
      </c>
      <c r="B11" s="10">
        <v>118000</v>
      </c>
      <c r="C11">
        <v>1</v>
      </c>
      <c r="D11" t="str">
        <f t="shared" si="0"/>
        <v>January</v>
      </c>
      <c r="F11" t="s">
        <v>264</v>
      </c>
      <c r="G11">
        <v>11</v>
      </c>
      <c r="I11" s="3">
        <v>15</v>
      </c>
      <c r="J11" s="4">
        <v>157000</v>
      </c>
      <c r="K11" s="3">
        <v>13</v>
      </c>
      <c r="L11" s="4">
        <v>144000</v>
      </c>
      <c r="N11" t="s">
        <v>287</v>
      </c>
      <c r="O11">
        <v>1.6459974790238698</v>
      </c>
    </row>
    <row r="12" spans="1:16" x14ac:dyDescent="0.2">
      <c r="A12">
        <v>11</v>
      </c>
      <c r="B12" s="10">
        <v>129500</v>
      </c>
      <c r="C12">
        <v>2</v>
      </c>
      <c r="D12" t="str">
        <f t="shared" si="0"/>
        <v>February</v>
      </c>
      <c r="F12" t="s">
        <v>265</v>
      </c>
      <c r="G12">
        <v>1</v>
      </c>
      <c r="I12" s="3">
        <v>17</v>
      </c>
      <c r="J12" s="4">
        <v>149000</v>
      </c>
      <c r="K12" s="3">
        <v>14</v>
      </c>
      <c r="L12" s="4">
        <v>279500</v>
      </c>
      <c r="N12" t="s">
        <v>288</v>
      </c>
      <c r="O12" s="13">
        <v>1.380044672011466E-2</v>
      </c>
    </row>
    <row r="13" spans="1:16" x14ac:dyDescent="0.2">
      <c r="A13">
        <v>12</v>
      </c>
      <c r="B13" s="10">
        <v>345000</v>
      </c>
      <c r="C13">
        <v>7</v>
      </c>
      <c r="D13" t="str">
        <f t="shared" si="0"/>
        <v>July</v>
      </c>
      <c r="F13" t="s">
        <v>266</v>
      </c>
      <c r="G13">
        <v>12</v>
      </c>
      <c r="I13" s="3">
        <v>19</v>
      </c>
      <c r="J13" s="4">
        <v>159000</v>
      </c>
      <c r="K13" s="3">
        <v>16</v>
      </c>
      <c r="L13" s="4">
        <v>132000</v>
      </c>
      <c r="N13" s="7" t="s">
        <v>289</v>
      </c>
      <c r="O13" s="7">
        <v>1.9617451750678003</v>
      </c>
      <c r="P13" s="7"/>
    </row>
    <row r="14" spans="1:16" x14ac:dyDescent="0.2">
      <c r="A14">
        <v>13</v>
      </c>
      <c r="B14" s="10">
        <v>144000</v>
      </c>
      <c r="C14">
        <v>9</v>
      </c>
      <c r="D14" t="str">
        <f t="shared" si="0"/>
        <v>September</v>
      </c>
      <c r="F14" t="s">
        <v>267</v>
      </c>
      <c r="G14">
        <v>9228</v>
      </c>
      <c r="I14" s="3">
        <v>20</v>
      </c>
      <c r="J14" s="4">
        <v>139000</v>
      </c>
      <c r="K14" s="3">
        <v>18</v>
      </c>
      <c r="L14" s="4">
        <v>90000</v>
      </c>
    </row>
    <row r="15" spans="1:16" x14ac:dyDescent="0.2">
      <c r="A15">
        <v>14</v>
      </c>
      <c r="B15" s="10">
        <v>279500</v>
      </c>
      <c r="C15">
        <v>8</v>
      </c>
      <c r="D15" t="str">
        <f t="shared" si="0"/>
        <v>August</v>
      </c>
      <c r="F15" t="s">
        <v>268</v>
      </c>
      <c r="G15">
        <v>1459</v>
      </c>
      <c r="I15" s="3">
        <v>22</v>
      </c>
      <c r="J15" s="4">
        <v>139400</v>
      </c>
      <c r="K15" s="3">
        <v>21</v>
      </c>
      <c r="L15" s="4">
        <v>325300</v>
      </c>
    </row>
    <row r="16" spans="1:16" x14ac:dyDescent="0.2">
      <c r="A16">
        <v>15</v>
      </c>
      <c r="B16" s="10">
        <v>157000</v>
      </c>
      <c r="C16">
        <v>5</v>
      </c>
      <c r="D16" t="str">
        <f t="shared" si="0"/>
        <v>May</v>
      </c>
      <c r="F16" t="s">
        <v>269</v>
      </c>
      <c r="G16">
        <v>12</v>
      </c>
      <c r="I16" s="3">
        <v>24</v>
      </c>
      <c r="J16" s="4">
        <v>129900</v>
      </c>
      <c r="K16" s="3">
        <v>23</v>
      </c>
      <c r="L16" s="4">
        <v>230000</v>
      </c>
      <c r="N16" s="19" t="s">
        <v>291</v>
      </c>
      <c r="O16">
        <f>O6+P6</f>
        <v>1458</v>
      </c>
    </row>
    <row r="17" spans="1:16" x14ac:dyDescent="0.2">
      <c r="A17">
        <v>16</v>
      </c>
      <c r="B17" s="10">
        <v>132000</v>
      </c>
      <c r="C17">
        <v>7</v>
      </c>
      <c r="D17" t="str">
        <f t="shared" si="0"/>
        <v>July</v>
      </c>
      <c r="F17" t="s">
        <v>270</v>
      </c>
      <c r="G17">
        <v>1</v>
      </c>
      <c r="I17" s="3">
        <v>25</v>
      </c>
      <c r="J17" s="4">
        <v>154000</v>
      </c>
      <c r="K17" s="3">
        <v>26</v>
      </c>
      <c r="L17" s="4">
        <v>256300</v>
      </c>
      <c r="N17" s="19" t="s">
        <v>292</v>
      </c>
      <c r="O17">
        <f>O4-P4</f>
        <v>-10401.21035498727</v>
      </c>
    </row>
    <row r="18" spans="1:16" x14ac:dyDescent="0.2">
      <c r="A18">
        <v>17</v>
      </c>
      <c r="B18" s="10">
        <v>149000</v>
      </c>
      <c r="C18">
        <v>3</v>
      </c>
      <c r="D18" t="str">
        <f t="shared" si="0"/>
        <v>March</v>
      </c>
      <c r="F18" t="s">
        <v>271</v>
      </c>
      <c r="G18">
        <v>0.1387700417973381</v>
      </c>
      <c r="I18" s="3">
        <v>27</v>
      </c>
      <c r="J18" s="4">
        <v>134800</v>
      </c>
      <c r="K18" s="3">
        <v>29</v>
      </c>
      <c r="L18" s="4">
        <v>207500</v>
      </c>
      <c r="N18" s="20" t="s">
        <v>293</v>
      </c>
      <c r="O18" s="7">
        <f>SQRT((O5/O6)+(P5/P6))</f>
        <v>4218.3904115687428</v>
      </c>
      <c r="P18" s="7"/>
    </row>
    <row r="19" spans="1:16" x14ac:dyDescent="0.2">
      <c r="A19">
        <v>18</v>
      </c>
      <c r="B19" s="10">
        <v>90000</v>
      </c>
      <c r="C19">
        <v>10</v>
      </c>
      <c r="D19" t="str">
        <f t="shared" si="0"/>
        <v>October</v>
      </c>
      <c r="I19" s="3">
        <v>28</v>
      </c>
      <c r="J19" s="4">
        <v>306000</v>
      </c>
      <c r="K19" s="3">
        <v>31</v>
      </c>
      <c r="L19" s="4">
        <v>40000</v>
      </c>
      <c r="N19" s="19"/>
    </row>
    <row r="20" spans="1:16" x14ac:dyDescent="0.2">
      <c r="A20">
        <v>19</v>
      </c>
      <c r="B20" s="10">
        <v>159000</v>
      </c>
      <c r="C20">
        <v>6</v>
      </c>
      <c r="D20" t="str">
        <f t="shared" si="0"/>
        <v>June</v>
      </c>
      <c r="I20" s="3">
        <v>30</v>
      </c>
      <c r="J20" s="4">
        <v>68500</v>
      </c>
      <c r="K20" s="3">
        <v>35</v>
      </c>
      <c r="L20" s="4">
        <v>277500</v>
      </c>
      <c r="N20" s="19" t="s">
        <v>294</v>
      </c>
      <c r="O20">
        <f>O13*O18</f>
        <v>8275.4070364472536</v>
      </c>
    </row>
    <row r="21" spans="1:16" x14ac:dyDescent="0.2">
      <c r="A21">
        <v>20</v>
      </c>
      <c r="B21" s="10">
        <v>139000</v>
      </c>
      <c r="C21">
        <v>5</v>
      </c>
      <c r="D21" t="str">
        <f t="shared" si="0"/>
        <v>May</v>
      </c>
      <c r="I21" s="3">
        <v>32</v>
      </c>
      <c r="J21" s="4">
        <v>149350</v>
      </c>
      <c r="K21" s="3">
        <v>36</v>
      </c>
      <c r="L21" s="4">
        <v>309000</v>
      </c>
      <c r="N21" s="19" t="s">
        <v>295</v>
      </c>
      <c r="O21">
        <f>O17-O20</f>
        <v>-18676.617391434524</v>
      </c>
    </row>
    <row r="22" spans="1:16" x14ac:dyDescent="0.2">
      <c r="A22">
        <v>21</v>
      </c>
      <c r="B22" s="10">
        <v>325300</v>
      </c>
      <c r="C22">
        <v>11</v>
      </c>
      <c r="D22" t="str">
        <f t="shared" si="0"/>
        <v>November</v>
      </c>
      <c r="I22" s="3">
        <v>33</v>
      </c>
      <c r="J22" s="4">
        <v>179900</v>
      </c>
      <c r="K22" s="3">
        <v>38</v>
      </c>
      <c r="L22" s="4">
        <v>153000</v>
      </c>
      <c r="N22" s="19" t="s">
        <v>296</v>
      </c>
      <c r="O22">
        <f>O17+O20</f>
        <v>-2125.8033185400163</v>
      </c>
    </row>
    <row r="23" spans="1:16" x14ac:dyDescent="0.2">
      <c r="A23">
        <v>22</v>
      </c>
      <c r="B23" s="10">
        <v>139400</v>
      </c>
      <c r="C23">
        <v>6</v>
      </c>
      <c r="D23" t="str">
        <f t="shared" si="0"/>
        <v>June</v>
      </c>
      <c r="I23" s="3">
        <v>34</v>
      </c>
      <c r="J23" s="4">
        <v>165500</v>
      </c>
      <c r="K23" s="3">
        <v>41</v>
      </c>
      <c r="L23" s="4">
        <v>160000</v>
      </c>
    </row>
    <row r="24" spans="1:16" x14ac:dyDescent="0.2">
      <c r="A24">
        <v>23</v>
      </c>
      <c r="B24" s="10">
        <v>230000</v>
      </c>
      <c r="C24">
        <v>9</v>
      </c>
      <c r="D24" t="str">
        <f t="shared" si="0"/>
        <v>September</v>
      </c>
      <c r="I24" s="3">
        <v>37</v>
      </c>
      <c r="J24" s="4">
        <v>145000</v>
      </c>
      <c r="K24" s="3">
        <v>42</v>
      </c>
      <c r="L24" s="4">
        <v>170000</v>
      </c>
    </row>
    <row r="25" spans="1:16" x14ac:dyDescent="0.2">
      <c r="A25">
        <v>24</v>
      </c>
      <c r="B25" s="10">
        <v>129900</v>
      </c>
      <c r="C25">
        <v>6</v>
      </c>
      <c r="D25" t="str">
        <f t="shared" si="0"/>
        <v>June</v>
      </c>
      <c r="I25" s="3">
        <v>39</v>
      </c>
      <c r="J25" s="4">
        <v>109000</v>
      </c>
      <c r="K25" s="3">
        <v>43</v>
      </c>
      <c r="L25" s="4">
        <v>144000</v>
      </c>
    </row>
    <row r="26" spans="1:16" x14ac:dyDescent="0.2">
      <c r="A26">
        <v>25</v>
      </c>
      <c r="B26" s="10">
        <v>154000</v>
      </c>
      <c r="C26">
        <v>5</v>
      </c>
      <c r="D26" t="str">
        <f t="shared" si="0"/>
        <v>May</v>
      </c>
      <c r="I26" s="3">
        <v>40</v>
      </c>
      <c r="J26" s="4">
        <v>82000</v>
      </c>
      <c r="K26" s="3">
        <v>44</v>
      </c>
      <c r="L26" s="4">
        <v>130250</v>
      </c>
    </row>
    <row r="27" spans="1:16" x14ac:dyDescent="0.2">
      <c r="A27">
        <v>26</v>
      </c>
      <c r="B27" s="10">
        <v>256300</v>
      </c>
      <c r="C27">
        <v>7</v>
      </c>
      <c r="D27" t="str">
        <f t="shared" si="0"/>
        <v>July</v>
      </c>
      <c r="I27" s="3">
        <v>45</v>
      </c>
      <c r="J27" s="4">
        <v>141000</v>
      </c>
      <c r="K27" s="3">
        <v>47</v>
      </c>
      <c r="L27" s="4">
        <v>239686</v>
      </c>
    </row>
    <row r="28" spans="1:16" x14ac:dyDescent="0.2">
      <c r="A28">
        <v>27</v>
      </c>
      <c r="B28" s="10">
        <v>134800</v>
      </c>
      <c r="C28">
        <v>5</v>
      </c>
      <c r="D28" t="str">
        <f t="shared" si="0"/>
        <v>May</v>
      </c>
      <c r="I28" s="3">
        <v>46</v>
      </c>
      <c r="J28" s="4">
        <v>319900</v>
      </c>
      <c r="K28" s="3">
        <v>48</v>
      </c>
      <c r="L28" s="4">
        <v>249700</v>
      </c>
    </row>
    <row r="29" spans="1:16" x14ac:dyDescent="0.2">
      <c r="A29">
        <v>28</v>
      </c>
      <c r="B29" s="10">
        <v>306000</v>
      </c>
      <c r="C29">
        <v>5</v>
      </c>
      <c r="D29" t="str">
        <f t="shared" si="0"/>
        <v>May</v>
      </c>
      <c r="I29" s="3">
        <v>49</v>
      </c>
      <c r="J29" s="4">
        <v>113000</v>
      </c>
      <c r="K29" s="3">
        <v>51</v>
      </c>
      <c r="L29" s="4">
        <v>177000</v>
      </c>
    </row>
    <row r="30" spans="1:16" x14ac:dyDescent="0.2">
      <c r="A30">
        <v>29</v>
      </c>
      <c r="B30" s="10">
        <v>207500</v>
      </c>
      <c r="C30">
        <v>12</v>
      </c>
      <c r="D30" t="str">
        <f t="shared" si="0"/>
        <v>December</v>
      </c>
      <c r="I30" s="3">
        <v>50</v>
      </c>
      <c r="J30" s="4">
        <v>127000</v>
      </c>
      <c r="K30" s="3">
        <v>52</v>
      </c>
      <c r="L30" s="4">
        <v>114500</v>
      </c>
    </row>
    <row r="31" spans="1:16" x14ac:dyDescent="0.2">
      <c r="A31">
        <v>30</v>
      </c>
      <c r="B31" s="10">
        <v>68500</v>
      </c>
      <c r="C31">
        <v>5</v>
      </c>
      <c r="D31" t="str">
        <f t="shared" si="0"/>
        <v>May</v>
      </c>
      <c r="I31" s="3">
        <v>53</v>
      </c>
      <c r="J31" s="4">
        <v>110000</v>
      </c>
      <c r="K31" s="3">
        <v>54</v>
      </c>
      <c r="L31" s="4">
        <v>385000</v>
      </c>
    </row>
    <row r="32" spans="1:16" x14ac:dyDescent="0.2">
      <c r="A32">
        <v>31</v>
      </c>
      <c r="B32" s="10">
        <v>40000</v>
      </c>
      <c r="C32">
        <v>7</v>
      </c>
      <c r="D32" t="str">
        <f t="shared" si="0"/>
        <v>July</v>
      </c>
      <c r="I32" s="3">
        <v>55</v>
      </c>
      <c r="J32" s="4">
        <v>130000</v>
      </c>
      <c r="K32" s="3">
        <v>56</v>
      </c>
      <c r="L32" s="4">
        <v>180500</v>
      </c>
    </row>
    <row r="33" spans="1:12" x14ac:dyDescent="0.2">
      <c r="A33">
        <v>32</v>
      </c>
      <c r="B33" s="10">
        <v>149350</v>
      </c>
      <c r="C33">
        <v>6</v>
      </c>
      <c r="D33" t="str">
        <f t="shared" si="0"/>
        <v>June</v>
      </c>
      <c r="I33" s="3">
        <v>60</v>
      </c>
      <c r="J33" s="4">
        <v>124900</v>
      </c>
      <c r="K33" s="3">
        <v>57</v>
      </c>
      <c r="L33" s="4">
        <v>172500</v>
      </c>
    </row>
    <row r="34" spans="1:12" x14ac:dyDescent="0.2">
      <c r="A34">
        <v>33</v>
      </c>
      <c r="B34" s="10">
        <v>179900</v>
      </c>
      <c r="C34">
        <v>1</v>
      </c>
      <c r="D34" t="str">
        <f t="shared" si="0"/>
        <v>January</v>
      </c>
      <c r="I34" s="3">
        <v>61</v>
      </c>
      <c r="J34" s="4">
        <v>158000</v>
      </c>
      <c r="K34" s="3">
        <v>58</v>
      </c>
      <c r="L34" s="4">
        <v>196500</v>
      </c>
    </row>
    <row r="35" spans="1:12" x14ac:dyDescent="0.2">
      <c r="A35">
        <v>34</v>
      </c>
      <c r="B35" s="10">
        <v>165500</v>
      </c>
      <c r="C35">
        <v>4</v>
      </c>
      <c r="D35" t="str">
        <f t="shared" si="0"/>
        <v>April</v>
      </c>
      <c r="I35" s="3">
        <v>62</v>
      </c>
      <c r="J35" s="4">
        <v>101000</v>
      </c>
      <c r="K35" s="3">
        <v>59</v>
      </c>
      <c r="L35" s="4">
        <v>438780</v>
      </c>
    </row>
    <row r="36" spans="1:12" x14ac:dyDescent="0.2">
      <c r="A36">
        <v>35</v>
      </c>
      <c r="B36" s="10">
        <v>277500</v>
      </c>
      <c r="C36">
        <v>8</v>
      </c>
      <c r="D36" t="str">
        <f t="shared" si="0"/>
        <v>August</v>
      </c>
      <c r="I36" s="3">
        <v>64</v>
      </c>
      <c r="J36" s="4">
        <v>140000</v>
      </c>
      <c r="K36" s="3">
        <v>63</v>
      </c>
      <c r="L36" s="4">
        <v>202500</v>
      </c>
    </row>
    <row r="37" spans="1:12" x14ac:dyDescent="0.2">
      <c r="A37">
        <v>36</v>
      </c>
      <c r="B37" s="10">
        <v>309000</v>
      </c>
      <c r="C37">
        <v>9</v>
      </c>
      <c r="D37" t="str">
        <f t="shared" si="0"/>
        <v>September</v>
      </c>
      <c r="I37" s="3">
        <v>65</v>
      </c>
      <c r="J37" s="4">
        <v>219500</v>
      </c>
      <c r="K37" s="3">
        <v>66</v>
      </c>
      <c r="L37" s="4">
        <v>317000</v>
      </c>
    </row>
    <row r="38" spans="1:12" x14ac:dyDescent="0.2">
      <c r="A38">
        <v>37</v>
      </c>
      <c r="B38" s="10">
        <v>145000</v>
      </c>
      <c r="C38">
        <v>6</v>
      </c>
      <c r="D38" t="str">
        <f t="shared" si="0"/>
        <v>June</v>
      </c>
      <c r="I38" s="3">
        <v>68</v>
      </c>
      <c r="J38" s="4">
        <v>226000</v>
      </c>
      <c r="K38" s="3">
        <v>67</v>
      </c>
      <c r="L38" s="4">
        <v>180000</v>
      </c>
    </row>
    <row r="39" spans="1:12" x14ac:dyDescent="0.2">
      <c r="A39">
        <v>38</v>
      </c>
      <c r="B39" s="10">
        <v>153000</v>
      </c>
      <c r="C39">
        <v>10</v>
      </c>
      <c r="D39" t="str">
        <f t="shared" si="0"/>
        <v>October</v>
      </c>
      <c r="I39" s="3">
        <v>69</v>
      </c>
      <c r="J39" s="4">
        <v>80000</v>
      </c>
      <c r="K39" s="3">
        <v>70</v>
      </c>
      <c r="L39" s="4">
        <v>225000</v>
      </c>
    </row>
    <row r="40" spans="1:12" x14ac:dyDescent="0.2">
      <c r="A40">
        <v>39</v>
      </c>
      <c r="B40" s="10">
        <v>109000</v>
      </c>
      <c r="C40">
        <v>1</v>
      </c>
      <c r="D40" t="str">
        <f t="shared" si="0"/>
        <v>January</v>
      </c>
      <c r="I40" s="3">
        <v>71</v>
      </c>
      <c r="J40" s="4">
        <v>244000</v>
      </c>
      <c r="K40" s="3">
        <v>73</v>
      </c>
      <c r="L40" s="4">
        <v>185000</v>
      </c>
    </row>
    <row r="41" spans="1:12" x14ac:dyDescent="0.2">
      <c r="A41">
        <v>40</v>
      </c>
      <c r="B41" s="10">
        <v>82000</v>
      </c>
      <c r="C41">
        <v>6</v>
      </c>
      <c r="D41" t="str">
        <f t="shared" si="0"/>
        <v>June</v>
      </c>
      <c r="I41" s="3">
        <v>72</v>
      </c>
      <c r="J41" s="4">
        <v>129500</v>
      </c>
      <c r="K41" s="3">
        <v>76</v>
      </c>
      <c r="L41" s="4">
        <v>91000</v>
      </c>
    </row>
    <row r="42" spans="1:12" x14ac:dyDescent="0.2">
      <c r="A42">
        <v>41</v>
      </c>
      <c r="B42" s="10">
        <v>160000</v>
      </c>
      <c r="C42">
        <v>12</v>
      </c>
      <c r="D42" t="str">
        <f t="shared" si="0"/>
        <v>December</v>
      </c>
      <c r="I42" s="3">
        <v>74</v>
      </c>
      <c r="J42" s="4">
        <v>144900</v>
      </c>
      <c r="K42" s="3">
        <v>83</v>
      </c>
      <c r="L42" s="4">
        <v>245000</v>
      </c>
    </row>
    <row r="43" spans="1:12" x14ac:dyDescent="0.2">
      <c r="A43">
        <v>42</v>
      </c>
      <c r="B43" s="10">
        <v>170000</v>
      </c>
      <c r="C43">
        <v>7</v>
      </c>
      <c r="D43" t="str">
        <f t="shared" si="0"/>
        <v>July</v>
      </c>
      <c r="I43" s="3">
        <v>75</v>
      </c>
      <c r="J43" s="4">
        <v>107400</v>
      </c>
      <c r="K43" s="3">
        <v>84</v>
      </c>
      <c r="L43" s="4">
        <v>126500</v>
      </c>
    </row>
    <row r="44" spans="1:12" x14ac:dyDescent="0.2">
      <c r="A44">
        <v>43</v>
      </c>
      <c r="B44" s="10">
        <v>144000</v>
      </c>
      <c r="C44">
        <v>12</v>
      </c>
      <c r="D44" t="str">
        <f t="shared" si="0"/>
        <v>December</v>
      </c>
      <c r="I44" s="3">
        <v>77</v>
      </c>
      <c r="J44" s="4">
        <v>135750</v>
      </c>
      <c r="K44" s="3">
        <v>89</v>
      </c>
      <c r="L44" s="4">
        <v>85000</v>
      </c>
    </row>
    <row r="45" spans="1:12" x14ac:dyDescent="0.2">
      <c r="A45">
        <v>44</v>
      </c>
      <c r="B45" s="10">
        <v>130250</v>
      </c>
      <c r="C45">
        <v>7</v>
      </c>
      <c r="D45" t="str">
        <f t="shared" si="0"/>
        <v>July</v>
      </c>
      <c r="I45" s="3">
        <v>78</v>
      </c>
      <c r="J45" s="4">
        <v>127000</v>
      </c>
      <c r="K45" s="3">
        <v>90</v>
      </c>
      <c r="L45" s="4">
        <v>123600</v>
      </c>
    </row>
    <row r="46" spans="1:12" x14ac:dyDescent="0.2">
      <c r="A46">
        <v>45</v>
      </c>
      <c r="B46" s="10">
        <v>141000</v>
      </c>
      <c r="C46">
        <v>5</v>
      </c>
      <c r="D46" t="str">
        <f t="shared" si="0"/>
        <v>May</v>
      </c>
      <c r="I46" s="3">
        <v>79</v>
      </c>
      <c r="J46" s="4">
        <v>136500</v>
      </c>
      <c r="K46" s="3">
        <v>91</v>
      </c>
      <c r="L46" s="4">
        <v>109900</v>
      </c>
    </row>
    <row r="47" spans="1:12" x14ac:dyDescent="0.2">
      <c r="A47">
        <v>46</v>
      </c>
      <c r="B47" s="10">
        <v>319900</v>
      </c>
      <c r="C47">
        <v>2</v>
      </c>
      <c r="D47" t="str">
        <f t="shared" si="0"/>
        <v>February</v>
      </c>
      <c r="I47" s="3">
        <v>80</v>
      </c>
      <c r="J47" s="4">
        <v>110000</v>
      </c>
      <c r="K47" s="3">
        <v>92</v>
      </c>
      <c r="L47" s="4">
        <v>98600</v>
      </c>
    </row>
    <row r="48" spans="1:12" x14ac:dyDescent="0.2">
      <c r="A48">
        <v>47</v>
      </c>
      <c r="B48" s="10">
        <v>239686</v>
      </c>
      <c r="C48">
        <v>8</v>
      </c>
      <c r="D48" t="str">
        <f t="shared" si="0"/>
        <v>August</v>
      </c>
      <c r="I48" s="3">
        <v>81</v>
      </c>
      <c r="J48" s="4">
        <v>193500</v>
      </c>
      <c r="K48" s="3">
        <v>93</v>
      </c>
      <c r="L48" s="4">
        <v>163500</v>
      </c>
    </row>
    <row r="49" spans="1:12" x14ac:dyDescent="0.2">
      <c r="A49">
        <v>48</v>
      </c>
      <c r="B49" s="10">
        <v>249700</v>
      </c>
      <c r="C49">
        <v>7</v>
      </c>
      <c r="D49" t="str">
        <f t="shared" si="0"/>
        <v>July</v>
      </c>
      <c r="I49" s="3">
        <v>82</v>
      </c>
      <c r="J49" s="4">
        <v>153500</v>
      </c>
      <c r="K49" s="3">
        <v>94</v>
      </c>
      <c r="L49" s="4">
        <v>133900</v>
      </c>
    </row>
    <row r="50" spans="1:12" x14ac:dyDescent="0.2">
      <c r="A50">
        <v>49</v>
      </c>
      <c r="B50" s="10">
        <v>113000</v>
      </c>
      <c r="C50">
        <v>6</v>
      </c>
      <c r="D50" t="str">
        <f t="shared" si="0"/>
        <v>June</v>
      </c>
      <c r="I50" s="3">
        <v>85</v>
      </c>
      <c r="J50" s="4">
        <v>168500</v>
      </c>
      <c r="K50" s="3">
        <v>97</v>
      </c>
      <c r="L50" s="4">
        <v>214000</v>
      </c>
    </row>
    <row r="51" spans="1:12" x14ac:dyDescent="0.2">
      <c r="A51">
        <v>50</v>
      </c>
      <c r="B51" s="10">
        <v>127000</v>
      </c>
      <c r="C51">
        <v>1</v>
      </c>
      <c r="D51" t="str">
        <f t="shared" si="0"/>
        <v>January</v>
      </c>
      <c r="I51" s="3">
        <v>86</v>
      </c>
      <c r="J51" s="4">
        <v>260000</v>
      </c>
      <c r="K51" s="3">
        <v>106</v>
      </c>
      <c r="L51" s="4">
        <v>250000</v>
      </c>
    </row>
    <row r="52" spans="1:12" x14ac:dyDescent="0.2">
      <c r="A52">
        <v>51</v>
      </c>
      <c r="B52" s="10">
        <v>177000</v>
      </c>
      <c r="C52">
        <v>7</v>
      </c>
      <c r="D52" t="str">
        <f t="shared" si="0"/>
        <v>July</v>
      </c>
      <c r="I52" s="3">
        <v>87</v>
      </c>
      <c r="J52" s="4">
        <v>174000</v>
      </c>
      <c r="K52" s="3">
        <v>107</v>
      </c>
      <c r="L52" s="4">
        <v>100000</v>
      </c>
    </row>
    <row r="53" spans="1:12" x14ac:dyDescent="0.2">
      <c r="A53">
        <v>52</v>
      </c>
      <c r="B53" s="10">
        <v>114500</v>
      </c>
      <c r="C53">
        <v>9</v>
      </c>
      <c r="D53" t="str">
        <f t="shared" si="0"/>
        <v>September</v>
      </c>
      <c r="I53" s="3">
        <v>88</v>
      </c>
      <c r="J53" s="4">
        <v>164500</v>
      </c>
      <c r="K53" s="3">
        <v>109</v>
      </c>
      <c r="L53" s="4">
        <v>115000</v>
      </c>
    </row>
    <row r="54" spans="1:12" x14ac:dyDescent="0.2">
      <c r="A54">
        <v>53</v>
      </c>
      <c r="B54" s="10">
        <v>110000</v>
      </c>
      <c r="C54">
        <v>5</v>
      </c>
      <c r="D54" t="str">
        <f t="shared" si="0"/>
        <v>May</v>
      </c>
      <c r="I54" s="3">
        <v>95</v>
      </c>
      <c r="J54" s="4">
        <v>204750</v>
      </c>
      <c r="K54" s="3">
        <v>111</v>
      </c>
      <c r="L54" s="4">
        <v>136900</v>
      </c>
    </row>
    <row r="55" spans="1:12" x14ac:dyDescent="0.2">
      <c r="A55">
        <v>54</v>
      </c>
      <c r="B55" s="10">
        <v>385000</v>
      </c>
      <c r="C55">
        <v>11</v>
      </c>
      <c r="D55" t="str">
        <f t="shared" si="0"/>
        <v>November</v>
      </c>
      <c r="I55" s="3">
        <v>96</v>
      </c>
      <c r="J55" s="4">
        <v>185000</v>
      </c>
      <c r="K55" s="3">
        <v>113</v>
      </c>
      <c r="L55" s="4">
        <v>383970</v>
      </c>
    </row>
    <row r="56" spans="1:12" x14ac:dyDescent="0.2">
      <c r="A56">
        <v>55</v>
      </c>
      <c r="B56" s="10">
        <v>130000</v>
      </c>
      <c r="C56">
        <v>2</v>
      </c>
      <c r="D56" t="str">
        <f t="shared" si="0"/>
        <v>February</v>
      </c>
      <c r="I56" s="3">
        <v>98</v>
      </c>
      <c r="J56" s="4">
        <v>94750</v>
      </c>
      <c r="K56" s="3">
        <v>114</v>
      </c>
      <c r="L56" s="4">
        <v>217000</v>
      </c>
    </row>
    <row r="57" spans="1:12" x14ac:dyDescent="0.2">
      <c r="A57">
        <v>56</v>
      </c>
      <c r="B57" s="10">
        <v>180500</v>
      </c>
      <c r="C57">
        <v>7</v>
      </c>
      <c r="D57" t="str">
        <f t="shared" si="0"/>
        <v>July</v>
      </c>
      <c r="I57" s="3">
        <v>99</v>
      </c>
      <c r="J57" s="4">
        <v>83000</v>
      </c>
      <c r="K57" s="3">
        <v>115</v>
      </c>
      <c r="L57" s="4">
        <v>259500</v>
      </c>
    </row>
    <row r="58" spans="1:12" x14ac:dyDescent="0.2">
      <c r="A58">
        <v>57</v>
      </c>
      <c r="B58" s="10">
        <v>172500</v>
      </c>
      <c r="C58">
        <v>8</v>
      </c>
      <c r="D58" t="str">
        <f t="shared" si="0"/>
        <v>August</v>
      </c>
      <c r="I58" s="3">
        <v>100</v>
      </c>
      <c r="J58" s="4">
        <v>128950</v>
      </c>
      <c r="K58" s="3">
        <v>117</v>
      </c>
      <c r="L58" s="4">
        <v>139000</v>
      </c>
    </row>
    <row r="59" spans="1:12" x14ac:dyDescent="0.2">
      <c r="A59">
        <v>58</v>
      </c>
      <c r="B59" s="10">
        <v>196500</v>
      </c>
      <c r="C59">
        <v>8</v>
      </c>
      <c r="D59" t="str">
        <f t="shared" si="0"/>
        <v>August</v>
      </c>
      <c r="I59" s="3">
        <v>101</v>
      </c>
      <c r="J59" s="4">
        <v>205000</v>
      </c>
      <c r="K59" s="3">
        <v>120</v>
      </c>
      <c r="L59" s="4">
        <v>163990</v>
      </c>
    </row>
    <row r="60" spans="1:12" x14ac:dyDescent="0.2">
      <c r="A60">
        <v>59</v>
      </c>
      <c r="B60" s="10">
        <v>438780</v>
      </c>
      <c r="C60">
        <v>10</v>
      </c>
      <c r="D60" t="str">
        <f t="shared" si="0"/>
        <v>October</v>
      </c>
      <c r="I60" s="3">
        <v>102</v>
      </c>
      <c r="J60" s="4">
        <v>178000</v>
      </c>
      <c r="K60" s="3">
        <v>121</v>
      </c>
      <c r="L60" s="4">
        <v>180000</v>
      </c>
    </row>
    <row r="61" spans="1:12" x14ac:dyDescent="0.2">
      <c r="A61">
        <v>60</v>
      </c>
      <c r="B61" s="10">
        <v>124900</v>
      </c>
      <c r="C61">
        <v>1</v>
      </c>
      <c r="D61" t="str">
        <f t="shared" si="0"/>
        <v>January</v>
      </c>
      <c r="I61" s="3">
        <v>103</v>
      </c>
      <c r="J61" s="4">
        <v>118964</v>
      </c>
      <c r="K61" s="3">
        <v>129</v>
      </c>
      <c r="L61" s="4">
        <v>155000</v>
      </c>
    </row>
    <row r="62" spans="1:12" x14ac:dyDescent="0.2">
      <c r="A62">
        <v>61</v>
      </c>
      <c r="B62" s="10">
        <v>158000</v>
      </c>
      <c r="C62">
        <v>5</v>
      </c>
      <c r="D62" t="str">
        <f t="shared" si="0"/>
        <v>May</v>
      </c>
      <c r="I62" s="3">
        <v>104</v>
      </c>
      <c r="J62" s="4">
        <v>198900</v>
      </c>
      <c r="K62" s="3">
        <v>130</v>
      </c>
      <c r="L62" s="4">
        <v>150000</v>
      </c>
    </row>
    <row r="63" spans="1:12" x14ac:dyDescent="0.2">
      <c r="A63">
        <v>62</v>
      </c>
      <c r="B63" s="10">
        <v>101000</v>
      </c>
      <c r="C63">
        <v>3</v>
      </c>
      <c r="D63" t="str">
        <f t="shared" si="0"/>
        <v>March</v>
      </c>
      <c r="I63" s="3">
        <v>105</v>
      </c>
      <c r="J63" s="4">
        <v>169500</v>
      </c>
      <c r="K63" s="3">
        <v>132</v>
      </c>
      <c r="L63" s="4">
        <v>244000</v>
      </c>
    </row>
    <row r="64" spans="1:12" x14ac:dyDescent="0.2">
      <c r="A64">
        <v>63</v>
      </c>
      <c r="B64" s="10">
        <v>202500</v>
      </c>
      <c r="C64">
        <v>10</v>
      </c>
      <c r="D64" t="str">
        <f t="shared" si="0"/>
        <v>October</v>
      </c>
      <c r="I64" s="3">
        <v>108</v>
      </c>
      <c r="J64" s="4">
        <v>115000</v>
      </c>
      <c r="K64" s="3">
        <v>133</v>
      </c>
      <c r="L64" s="4">
        <v>150750</v>
      </c>
    </row>
    <row r="65" spans="1:12" x14ac:dyDescent="0.2">
      <c r="A65">
        <v>64</v>
      </c>
      <c r="B65" s="10">
        <v>140000</v>
      </c>
      <c r="C65">
        <v>4</v>
      </c>
      <c r="D65" t="str">
        <f t="shared" si="0"/>
        <v>April</v>
      </c>
      <c r="I65" s="3">
        <v>110</v>
      </c>
      <c r="J65" s="4">
        <v>190000</v>
      </c>
      <c r="K65" s="3">
        <v>135</v>
      </c>
      <c r="L65" s="4">
        <v>180000</v>
      </c>
    </row>
    <row r="66" spans="1:12" x14ac:dyDescent="0.2">
      <c r="A66">
        <v>65</v>
      </c>
      <c r="B66" s="10">
        <v>219500</v>
      </c>
      <c r="C66">
        <v>2</v>
      </c>
      <c r="D66" t="str">
        <f t="shared" si="0"/>
        <v>February</v>
      </c>
      <c r="I66" s="3">
        <v>112</v>
      </c>
      <c r="J66" s="4">
        <v>180000</v>
      </c>
      <c r="K66" s="3">
        <v>137</v>
      </c>
      <c r="L66" s="4">
        <v>143000</v>
      </c>
    </row>
    <row r="67" spans="1:12" x14ac:dyDescent="0.2">
      <c r="A67">
        <v>66</v>
      </c>
      <c r="B67" s="10">
        <v>317000</v>
      </c>
      <c r="C67">
        <v>10</v>
      </c>
      <c r="D67" t="str">
        <f t="shared" ref="D67:D130" si="1">TEXT(C67*29,"mmmm")</f>
        <v>October</v>
      </c>
      <c r="I67" s="3">
        <v>116</v>
      </c>
      <c r="J67" s="4">
        <v>176000</v>
      </c>
      <c r="K67" s="3">
        <v>138</v>
      </c>
      <c r="L67" s="4">
        <v>171000</v>
      </c>
    </row>
    <row r="68" spans="1:12" x14ac:dyDescent="0.2">
      <c r="A68">
        <v>67</v>
      </c>
      <c r="B68" s="10">
        <v>180000</v>
      </c>
      <c r="C68">
        <v>7</v>
      </c>
      <c r="D68" t="str">
        <f t="shared" si="1"/>
        <v>July</v>
      </c>
      <c r="I68" s="3">
        <v>118</v>
      </c>
      <c r="J68" s="4">
        <v>155000</v>
      </c>
      <c r="K68" s="3">
        <v>139</v>
      </c>
      <c r="L68" s="4">
        <v>230000</v>
      </c>
    </row>
    <row r="69" spans="1:12" x14ac:dyDescent="0.2">
      <c r="A69">
        <v>68</v>
      </c>
      <c r="B69" s="10">
        <v>226000</v>
      </c>
      <c r="C69">
        <v>6</v>
      </c>
      <c r="D69" t="str">
        <f t="shared" si="1"/>
        <v>June</v>
      </c>
      <c r="I69" s="3">
        <v>119</v>
      </c>
      <c r="J69" s="4">
        <v>320000</v>
      </c>
      <c r="K69" s="3">
        <v>140</v>
      </c>
      <c r="L69" s="4">
        <v>231500</v>
      </c>
    </row>
    <row r="70" spans="1:12" x14ac:dyDescent="0.2">
      <c r="A70">
        <v>69</v>
      </c>
      <c r="B70" s="10">
        <v>80000</v>
      </c>
      <c r="C70">
        <v>6</v>
      </c>
      <c r="D70" t="str">
        <f t="shared" si="1"/>
        <v>June</v>
      </c>
      <c r="I70" s="3">
        <v>122</v>
      </c>
      <c r="J70" s="4">
        <v>100000</v>
      </c>
      <c r="K70" s="3">
        <v>145</v>
      </c>
      <c r="L70" s="4">
        <v>125000</v>
      </c>
    </row>
    <row r="71" spans="1:12" x14ac:dyDescent="0.2">
      <c r="A71">
        <v>70</v>
      </c>
      <c r="B71" s="10">
        <v>225000</v>
      </c>
      <c r="C71">
        <v>7</v>
      </c>
      <c r="D71" t="str">
        <f t="shared" si="1"/>
        <v>July</v>
      </c>
      <c r="I71" s="3">
        <v>123</v>
      </c>
      <c r="J71" s="4">
        <v>136000</v>
      </c>
      <c r="K71" s="3">
        <v>147</v>
      </c>
      <c r="L71" s="4">
        <v>105000</v>
      </c>
    </row>
    <row r="72" spans="1:12" x14ac:dyDescent="0.2">
      <c r="A72">
        <v>71</v>
      </c>
      <c r="B72" s="10">
        <v>244000</v>
      </c>
      <c r="C72">
        <v>2</v>
      </c>
      <c r="D72" t="str">
        <f t="shared" si="1"/>
        <v>February</v>
      </c>
      <c r="I72" s="3">
        <v>124</v>
      </c>
      <c r="J72" s="4">
        <v>153900</v>
      </c>
      <c r="K72" s="3">
        <v>165</v>
      </c>
      <c r="L72" s="4">
        <v>152000</v>
      </c>
    </row>
    <row r="73" spans="1:12" x14ac:dyDescent="0.2">
      <c r="A73">
        <v>72</v>
      </c>
      <c r="B73" s="10">
        <v>129500</v>
      </c>
      <c r="C73">
        <v>6</v>
      </c>
      <c r="D73" t="str">
        <f t="shared" si="1"/>
        <v>June</v>
      </c>
      <c r="I73" s="3">
        <v>125</v>
      </c>
      <c r="J73" s="4">
        <v>181000</v>
      </c>
      <c r="K73" s="3">
        <v>166</v>
      </c>
      <c r="L73" s="4">
        <v>127500</v>
      </c>
    </row>
    <row r="74" spans="1:12" x14ac:dyDescent="0.2">
      <c r="A74">
        <v>73</v>
      </c>
      <c r="B74" s="10">
        <v>185000</v>
      </c>
      <c r="C74">
        <v>12</v>
      </c>
      <c r="D74" t="str">
        <f t="shared" si="1"/>
        <v>December</v>
      </c>
      <c r="I74" s="3">
        <v>126</v>
      </c>
      <c r="J74" s="4">
        <v>84500</v>
      </c>
      <c r="K74" s="3">
        <v>167</v>
      </c>
      <c r="L74" s="4">
        <v>190000</v>
      </c>
    </row>
    <row r="75" spans="1:12" x14ac:dyDescent="0.2">
      <c r="A75">
        <v>74</v>
      </c>
      <c r="B75" s="10">
        <v>144900</v>
      </c>
      <c r="C75">
        <v>5</v>
      </c>
      <c r="D75" t="str">
        <f t="shared" si="1"/>
        <v>May</v>
      </c>
      <c r="I75" s="3">
        <v>127</v>
      </c>
      <c r="J75" s="4">
        <v>128000</v>
      </c>
      <c r="K75" s="3">
        <v>168</v>
      </c>
      <c r="L75" s="4">
        <v>325624</v>
      </c>
    </row>
    <row r="76" spans="1:12" x14ac:dyDescent="0.2">
      <c r="A76">
        <v>75</v>
      </c>
      <c r="B76" s="10">
        <v>107400</v>
      </c>
      <c r="C76">
        <v>5</v>
      </c>
      <c r="D76" t="str">
        <f t="shared" si="1"/>
        <v>May</v>
      </c>
      <c r="I76" s="3">
        <v>128</v>
      </c>
      <c r="J76" s="4">
        <v>87000</v>
      </c>
      <c r="K76" s="3">
        <v>175</v>
      </c>
      <c r="L76" s="4">
        <v>184000</v>
      </c>
    </row>
    <row r="77" spans="1:12" x14ac:dyDescent="0.2">
      <c r="A77">
        <v>76</v>
      </c>
      <c r="B77" s="10">
        <v>91000</v>
      </c>
      <c r="C77">
        <v>11</v>
      </c>
      <c r="D77" t="str">
        <f t="shared" si="1"/>
        <v>November</v>
      </c>
      <c r="I77" s="3">
        <v>131</v>
      </c>
      <c r="J77" s="4">
        <v>226000</v>
      </c>
      <c r="K77" s="3">
        <v>177</v>
      </c>
      <c r="L77" s="4">
        <v>211000</v>
      </c>
    </row>
    <row r="78" spans="1:12" x14ac:dyDescent="0.2">
      <c r="A78">
        <v>77</v>
      </c>
      <c r="B78" s="10">
        <v>135750</v>
      </c>
      <c r="C78">
        <v>4</v>
      </c>
      <c r="D78" t="str">
        <f t="shared" si="1"/>
        <v>April</v>
      </c>
      <c r="I78" s="3">
        <v>134</v>
      </c>
      <c r="J78" s="4">
        <v>220000</v>
      </c>
      <c r="K78" s="3">
        <v>178</v>
      </c>
      <c r="L78" s="4">
        <v>172500</v>
      </c>
    </row>
    <row r="79" spans="1:12" x14ac:dyDescent="0.2">
      <c r="A79">
        <v>78</v>
      </c>
      <c r="B79" s="10">
        <v>127000</v>
      </c>
      <c r="C79">
        <v>1</v>
      </c>
      <c r="D79" t="str">
        <f t="shared" si="1"/>
        <v>January</v>
      </c>
      <c r="I79" s="3">
        <v>136</v>
      </c>
      <c r="J79" s="4">
        <v>174000</v>
      </c>
      <c r="K79" s="3">
        <v>179</v>
      </c>
      <c r="L79" s="4">
        <v>501837</v>
      </c>
    </row>
    <row r="80" spans="1:12" x14ac:dyDescent="0.2">
      <c r="A80">
        <v>79</v>
      </c>
      <c r="B80" s="10">
        <v>136500</v>
      </c>
      <c r="C80">
        <v>4</v>
      </c>
      <c r="D80" t="str">
        <f t="shared" si="1"/>
        <v>April</v>
      </c>
      <c r="I80" s="3">
        <v>141</v>
      </c>
      <c r="J80" s="4">
        <v>115000</v>
      </c>
      <c r="K80" s="3">
        <v>180</v>
      </c>
      <c r="L80" s="4">
        <v>100000</v>
      </c>
    </row>
    <row r="81" spans="1:12" x14ac:dyDescent="0.2">
      <c r="A81">
        <v>80</v>
      </c>
      <c r="B81" s="10">
        <v>110000</v>
      </c>
      <c r="C81">
        <v>5</v>
      </c>
      <c r="D81" t="str">
        <f t="shared" si="1"/>
        <v>May</v>
      </c>
      <c r="I81" s="3">
        <v>142</v>
      </c>
      <c r="J81" s="4">
        <v>260000</v>
      </c>
      <c r="K81" s="3">
        <v>182</v>
      </c>
      <c r="L81" s="4">
        <v>200100</v>
      </c>
    </row>
    <row r="82" spans="1:12" x14ac:dyDescent="0.2">
      <c r="A82">
        <v>81</v>
      </c>
      <c r="B82" s="10">
        <v>193500</v>
      </c>
      <c r="C82">
        <v>6</v>
      </c>
      <c r="D82" t="str">
        <f t="shared" si="1"/>
        <v>June</v>
      </c>
      <c r="I82" s="3">
        <v>143</v>
      </c>
      <c r="J82" s="4">
        <v>166000</v>
      </c>
      <c r="K82" s="3">
        <v>188</v>
      </c>
      <c r="L82" s="4">
        <v>135000</v>
      </c>
    </row>
    <row r="83" spans="1:12" x14ac:dyDescent="0.2">
      <c r="A83">
        <v>82</v>
      </c>
      <c r="B83" s="10">
        <v>153500</v>
      </c>
      <c r="C83">
        <v>3</v>
      </c>
      <c r="D83" t="str">
        <f t="shared" si="1"/>
        <v>March</v>
      </c>
      <c r="I83" s="3">
        <v>144</v>
      </c>
      <c r="J83" s="4">
        <v>204000</v>
      </c>
      <c r="K83" s="3">
        <v>190</v>
      </c>
      <c r="L83" s="4">
        <v>286000</v>
      </c>
    </row>
    <row r="84" spans="1:12" x14ac:dyDescent="0.2">
      <c r="A84">
        <v>83</v>
      </c>
      <c r="B84" s="10">
        <v>245000</v>
      </c>
      <c r="C84">
        <v>10</v>
      </c>
      <c r="D84" t="str">
        <f t="shared" si="1"/>
        <v>October</v>
      </c>
      <c r="I84" s="3">
        <v>146</v>
      </c>
      <c r="J84" s="4">
        <v>130000</v>
      </c>
      <c r="K84" s="3">
        <v>191</v>
      </c>
      <c r="L84" s="4">
        <v>315000</v>
      </c>
    </row>
    <row r="85" spans="1:12" x14ac:dyDescent="0.2">
      <c r="A85">
        <v>84</v>
      </c>
      <c r="B85" s="10">
        <v>126500</v>
      </c>
      <c r="C85">
        <v>7</v>
      </c>
      <c r="D85" t="str">
        <f t="shared" si="1"/>
        <v>July</v>
      </c>
      <c r="I85" s="3">
        <v>148</v>
      </c>
      <c r="J85" s="4">
        <v>222500</v>
      </c>
      <c r="K85" s="3">
        <v>193</v>
      </c>
      <c r="L85" s="4">
        <v>192000</v>
      </c>
    </row>
    <row r="86" spans="1:12" x14ac:dyDescent="0.2">
      <c r="A86">
        <v>85</v>
      </c>
      <c r="B86" s="10">
        <v>168500</v>
      </c>
      <c r="C86">
        <v>5</v>
      </c>
      <c r="D86" t="str">
        <f t="shared" si="1"/>
        <v>May</v>
      </c>
      <c r="I86" s="3">
        <v>149</v>
      </c>
      <c r="J86" s="4">
        <v>141000</v>
      </c>
      <c r="K86" s="3">
        <v>196</v>
      </c>
      <c r="L86" s="4">
        <v>148500</v>
      </c>
    </row>
    <row r="87" spans="1:12" x14ac:dyDescent="0.2">
      <c r="A87">
        <v>86</v>
      </c>
      <c r="B87" s="10">
        <v>260000</v>
      </c>
      <c r="C87">
        <v>4</v>
      </c>
      <c r="D87" t="str">
        <f t="shared" si="1"/>
        <v>April</v>
      </c>
      <c r="I87" s="3">
        <v>150</v>
      </c>
      <c r="J87" s="4">
        <v>115000</v>
      </c>
      <c r="K87" s="3">
        <v>197</v>
      </c>
      <c r="L87" s="4">
        <v>311872</v>
      </c>
    </row>
    <row r="88" spans="1:12" x14ac:dyDescent="0.2">
      <c r="A88">
        <v>87</v>
      </c>
      <c r="B88" s="10">
        <v>174000</v>
      </c>
      <c r="C88">
        <v>3</v>
      </c>
      <c r="D88" t="str">
        <f t="shared" si="1"/>
        <v>March</v>
      </c>
      <c r="I88" s="3">
        <v>151</v>
      </c>
      <c r="J88" s="4">
        <v>122000</v>
      </c>
      <c r="K88" s="3">
        <v>199</v>
      </c>
      <c r="L88" s="4">
        <v>104000</v>
      </c>
    </row>
    <row r="89" spans="1:12" x14ac:dyDescent="0.2">
      <c r="A89">
        <v>88</v>
      </c>
      <c r="B89" s="10">
        <v>164500</v>
      </c>
      <c r="C89">
        <v>6</v>
      </c>
      <c r="D89" t="str">
        <f t="shared" si="1"/>
        <v>June</v>
      </c>
      <c r="I89" s="3">
        <v>152</v>
      </c>
      <c r="J89" s="4">
        <v>372402</v>
      </c>
      <c r="K89" s="3">
        <v>210</v>
      </c>
      <c r="L89" s="4">
        <v>145000</v>
      </c>
    </row>
    <row r="90" spans="1:12" x14ac:dyDescent="0.2">
      <c r="A90">
        <v>89</v>
      </c>
      <c r="B90" s="10">
        <v>85000</v>
      </c>
      <c r="C90">
        <v>10</v>
      </c>
      <c r="D90" t="str">
        <f t="shared" si="1"/>
        <v>October</v>
      </c>
      <c r="I90" s="3">
        <v>153</v>
      </c>
      <c r="J90" s="4">
        <v>190000</v>
      </c>
      <c r="K90" s="3">
        <v>213</v>
      </c>
      <c r="L90" s="4">
        <v>252678</v>
      </c>
    </row>
    <row r="91" spans="1:12" x14ac:dyDescent="0.2">
      <c r="A91">
        <v>90</v>
      </c>
      <c r="B91" s="10">
        <v>123600</v>
      </c>
      <c r="C91">
        <v>8</v>
      </c>
      <c r="D91" t="str">
        <f t="shared" si="1"/>
        <v>August</v>
      </c>
      <c r="I91" s="3">
        <v>154</v>
      </c>
      <c r="J91" s="4">
        <v>235000</v>
      </c>
      <c r="K91" s="3">
        <v>214</v>
      </c>
      <c r="L91" s="4">
        <v>156000</v>
      </c>
    </row>
    <row r="92" spans="1:12" x14ac:dyDescent="0.2">
      <c r="A92">
        <v>91</v>
      </c>
      <c r="B92" s="10">
        <v>109900</v>
      </c>
      <c r="C92">
        <v>7</v>
      </c>
      <c r="D92" t="str">
        <f t="shared" si="1"/>
        <v>July</v>
      </c>
      <c r="I92" s="3">
        <v>155</v>
      </c>
      <c r="J92" s="4">
        <v>125000</v>
      </c>
      <c r="K92" s="3">
        <v>218</v>
      </c>
      <c r="L92" s="4">
        <v>107000</v>
      </c>
    </row>
    <row r="93" spans="1:12" x14ac:dyDescent="0.2">
      <c r="A93">
        <v>92</v>
      </c>
      <c r="B93" s="10">
        <v>98600</v>
      </c>
      <c r="C93">
        <v>12</v>
      </c>
      <c r="D93" t="str">
        <f t="shared" si="1"/>
        <v>December</v>
      </c>
      <c r="I93" s="3">
        <v>156</v>
      </c>
      <c r="J93" s="4">
        <v>79000</v>
      </c>
      <c r="K93" s="3">
        <v>222</v>
      </c>
      <c r="L93" s="4">
        <v>200000</v>
      </c>
    </row>
    <row r="94" spans="1:12" x14ac:dyDescent="0.2">
      <c r="A94">
        <v>93</v>
      </c>
      <c r="B94" s="10">
        <v>163500</v>
      </c>
      <c r="C94">
        <v>8</v>
      </c>
      <c r="D94" t="str">
        <f t="shared" si="1"/>
        <v>August</v>
      </c>
      <c r="I94" s="3">
        <v>157</v>
      </c>
      <c r="J94" s="4">
        <v>109500</v>
      </c>
      <c r="K94" s="3">
        <v>228</v>
      </c>
      <c r="L94" s="4">
        <v>106000</v>
      </c>
    </row>
    <row r="95" spans="1:12" x14ac:dyDescent="0.2">
      <c r="A95">
        <v>94</v>
      </c>
      <c r="B95" s="10">
        <v>133900</v>
      </c>
      <c r="C95">
        <v>11</v>
      </c>
      <c r="D95" t="str">
        <f t="shared" si="1"/>
        <v>November</v>
      </c>
      <c r="I95" s="3">
        <v>158</v>
      </c>
      <c r="J95" s="4">
        <v>269500</v>
      </c>
      <c r="K95" s="3">
        <v>232</v>
      </c>
      <c r="L95" s="4">
        <v>403000</v>
      </c>
    </row>
    <row r="96" spans="1:12" x14ac:dyDescent="0.2">
      <c r="A96">
        <v>95</v>
      </c>
      <c r="B96" s="10">
        <v>204750</v>
      </c>
      <c r="C96">
        <v>5</v>
      </c>
      <c r="D96" t="str">
        <f t="shared" si="1"/>
        <v>May</v>
      </c>
      <c r="I96" s="3">
        <v>159</v>
      </c>
      <c r="J96" s="4">
        <v>254900</v>
      </c>
      <c r="K96" s="3">
        <v>236</v>
      </c>
      <c r="L96" s="4">
        <v>89500</v>
      </c>
    </row>
    <row r="97" spans="1:12" x14ac:dyDescent="0.2">
      <c r="A97">
        <v>96</v>
      </c>
      <c r="B97" s="10">
        <v>185000</v>
      </c>
      <c r="C97">
        <v>4</v>
      </c>
      <c r="D97" t="str">
        <f t="shared" si="1"/>
        <v>April</v>
      </c>
      <c r="I97" s="3">
        <v>160</v>
      </c>
      <c r="J97" s="4">
        <v>320000</v>
      </c>
      <c r="K97" s="3">
        <v>239</v>
      </c>
      <c r="L97" s="4">
        <v>318000</v>
      </c>
    </row>
    <row r="98" spans="1:12" x14ac:dyDescent="0.2">
      <c r="A98">
        <v>97</v>
      </c>
      <c r="B98" s="10">
        <v>214000</v>
      </c>
      <c r="C98">
        <v>8</v>
      </c>
      <c r="D98" t="str">
        <f t="shared" si="1"/>
        <v>August</v>
      </c>
      <c r="I98" s="3">
        <v>161</v>
      </c>
      <c r="J98" s="4">
        <v>162500</v>
      </c>
      <c r="K98" s="3">
        <v>242</v>
      </c>
      <c r="L98" s="4">
        <v>110500</v>
      </c>
    </row>
    <row r="99" spans="1:12" x14ac:dyDescent="0.2">
      <c r="A99">
        <v>98</v>
      </c>
      <c r="B99" s="10">
        <v>94750</v>
      </c>
      <c r="C99">
        <v>5</v>
      </c>
      <c r="D99" t="str">
        <f t="shared" si="1"/>
        <v>May</v>
      </c>
      <c r="I99" s="3">
        <v>162</v>
      </c>
      <c r="J99" s="4">
        <v>412500</v>
      </c>
      <c r="K99" s="3">
        <v>249</v>
      </c>
      <c r="L99" s="4">
        <v>180000</v>
      </c>
    </row>
    <row r="100" spans="1:12" x14ac:dyDescent="0.2">
      <c r="A100">
        <v>99</v>
      </c>
      <c r="B100" s="10">
        <v>83000</v>
      </c>
      <c r="C100">
        <v>5</v>
      </c>
      <c r="D100" t="str">
        <f t="shared" si="1"/>
        <v>May</v>
      </c>
      <c r="I100" s="3">
        <v>163</v>
      </c>
      <c r="J100" s="4">
        <v>220000</v>
      </c>
      <c r="K100" s="3">
        <v>252</v>
      </c>
      <c r="L100" s="4">
        <v>235000</v>
      </c>
    </row>
    <row r="101" spans="1:12" x14ac:dyDescent="0.2">
      <c r="A101">
        <v>100</v>
      </c>
      <c r="B101" s="10">
        <v>128950</v>
      </c>
      <c r="C101">
        <v>1</v>
      </c>
      <c r="D101" t="str">
        <f t="shared" si="1"/>
        <v>January</v>
      </c>
      <c r="I101" s="3">
        <v>164</v>
      </c>
      <c r="J101" s="4">
        <v>103200</v>
      </c>
      <c r="K101" s="3">
        <v>253</v>
      </c>
      <c r="L101" s="4">
        <v>173000</v>
      </c>
    </row>
    <row r="102" spans="1:12" x14ac:dyDescent="0.2">
      <c r="A102">
        <v>101</v>
      </c>
      <c r="B102" s="10">
        <v>205000</v>
      </c>
      <c r="C102">
        <v>2</v>
      </c>
      <c r="D102" t="str">
        <f t="shared" si="1"/>
        <v>February</v>
      </c>
      <c r="I102" s="3">
        <v>169</v>
      </c>
      <c r="J102" s="4">
        <v>183500</v>
      </c>
      <c r="K102" s="3">
        <v>254</v>
      </c>
      <c r="L102" s="4">
        <v>158000</v>
      </c>
    </row>
    <row r="103" spans="1:12" x14ac:dyDescent="0.2">
      <c r="A103">
        <v>102</v>
      </c>
      <c r="B103" s="10">
        <v>178000</v>
      </c>
      <c r="C103">
        <v>6</v>
      </c>
      <c r="D103" t="str">
        <f t="shared" si="1"/>
        <v>June</v>
      </c>
      <c r="I103" s="3">
        <v>170</v>
      </c>
      <c r="J103" s="4">
        <v>228000</v>
      </c>
      <c r="K103" s="3">
        <v>260</v>
      </c>
      <c r="L103" s="4">
        <v>97000</v>
      </c>
    </row>
    <row r="104" spans="1:12" x14ac:dyDescent="0.2">
      <c r="A104">
        <v>103</v>
      </c>
      <c r="B104" s="10">
        <v>118964</v>
      </c>
      <c r="C104">
        <v>6</v>
      </c>
      <c r="D104" t="str">
        <f t="shared" si="1"/>
        <v>June</v>
      </c>
      <c r="I104" s="3">
        <v>171</v>
      </c>
      <c r="J104" s="4">
        <v>128500</v>
      </c>
      <c r="K104" s="3">
        <v>262</v>
      </c>
      <c r="L104" s="4">
        <v>276000</v>
      </c>
    </row>
    <row r="105" spans="1:12" x14ac:dyDescent="0.2">
      <c r="A105">
        <v>104</v>
      </c>
      <c r="B105" s="10">
        <v>198900</v>
      </c>
      <c r="C105">
        <v>5</v>
      </c>
      <c r="D105" t="str">
        <f t="shared" si="1"/>
        <v>May</v>
      </c>
      <c r="I105" s="3">
        <v>172</v>
      </c>
      <c r="J105" s="4">
        <v>215000</v>
      </c>
      <c r="K105" s="3">
        <v>263</v>
      </c>
      <c r="L105" s="4">
        <v>151000</v>
      </c>
    </row>
    <row r="106" spans="1:12" x14ac:dyDescent="0.2">
      <c r="A106">
        <v>105</v>
      </c>
      <c r="B106" s="10">
        <v>169500</v>
      </c>
      <c r="C106">
        <v>6</v>
      </c>
      <c r="D106" t="str">
        <f t="shared" si="1"/>
        <v>June</v>
      </c>
      <c r="I106" s="3">
        <v>173</v>
      </c>
      <c r="J106" s="4">
        <v>239000</v>
      </c>
      <c r="K106" s="3">
        <v>268</v>
      </c>
      <c r="L106" s="4">
        <v>179500</v>
      </c>
    </row>
    <row r="107" spans="1:12" x14ac:dyDescent="0.2">
      <c r="A107">
        <v>106</v>
      </c>
      <c r="B107" s="10">
        <v>250000</v>
      </c>
      <c r="C107">
        <v>8</v>
      </c>
      <c r="D107" t="str">
        <f t="shared" si="1"/>
        <v>August</v>
      </c>
      <c r="I107" s="3">
        <v>174</v>
      </c>
      <c r="J107" s="4">
        <v>163000</v>
      </c>
      <c r="K107" s="3">
        <v>271</v>
      </c>
      <c r="L107" s="4">
        <v>266000</v>
      </c>
    </row>
    <row r="108" spans="1:12" x14ac:dyDescent="0.2">
      <c r="A108">
        <v>107</v>
      </c>
      <c r="B108" s="10">
        <v>100000</v>
      </c>
      <c r="C108">
        <v>8</v>
      </c>
      <c r="D108" t="str">
        <f t="shared" si="1"/>
        <v>August</v>
      </c>
      <c r="I108" s="3">
        <v>176</v>
      </c>
      <c r="J108" s="4">
        <v>243000</v>
      </c>
      <c r="K108" s="3">
        <v>276</v>
      </c>
      <c r="L108" s="4">
        <v>205000</v>
      </c>
    </row>
    <row r="109" spans="1:12" x14ac:dyDescent="0.2">
      <c r="A109">
        <v>108</v>
      </c>
      <c r="B109" s="10">
        <v>115000</v>
      </c>
      <c r="C109">
        <v>4</v>
      </c>
      <c r="D109" t="str">
        <f t="shared" si="1"/>
        <v>April</v>
      </c>
      <c r="I109" s="3">
        <v>181</v>
      </c>
      <c r="J109" s="4">
        <v>177000</v>
      </c>
      <c r="K109" s="3">
        <v>284</v>
      </c>
      <c r="L109" s="4">
        <v>244600</v>
      </c>
    </row>
    <row r="110" spans="1:12" x14ac:dyDescent="0.2">
      <c r="A110">
        <v>109</v>
      </c>
      <c r="B110" s="10">
        <v>115000</v>
      </c>
      <c r="C110">
        <v>8</v>
      </c>
      <c r="D110" t="str">
        <f t="shared" si="1"/>
        <v>August</v>
      </c>
      <c r="I110" s="3">
        <v>183</v>
      </c>
      <c r="J110" s="4">
        <v>120000</v>
      </c>
      <c r="K110" s="3">
        <v>285</v>
      </c>
      <c r="L110" s="4">
        <v>179200</v>
      </c>
    </row>
    <row r="111" spans="1:12" x14ac:dyDescent="0.2">
      <c r="A111">
        <v>110</v>
      </c>
      <c r="B111" s="10">
        <v>190000</v>
      </c>
      <c r="C111">
        <v>1</v>
      </c>
      <c r="D111" t="str">
        <f t="shared" si="1"/>
        <v>January</v>
      </c>
      <c r="I111" s="3">
        <v>184</v>
      </c>
      <c r="J111" s="4">
        <v>200000</v>
      </c>
      <c r="K111" s="3">
        <v>290</v>
      </c>
      <c r="L111" s="4">
        <v>153575</v>
      </c>
    </row>
    <row r="112" spans="1:12" x14ac:dyDescent="0.2">
      <c r="A112">
        <v>111</v>
      </c>
      <c r="B112" s="10">
        <v>136900</v>
      </c>
      <c r="C112">
        <v>10</v>
      </c>
      <c r="D112" t="str">
        <f t="shared" si="1"/>
        <v>October</v>
      </c>
      <c r="I112" s="3">
        <v>185</v>
      </c>
      <c r="J112" s="4">
        <v>127000</v>
      </c>
      <c r="K112" s="3">
        <v>291</v>
      </c>
      <c r="L112" s="4">
        <v>233230</v>
      </c>
    </row>
    <row r="113" spans="1:12" x14ac:dyDescent="0.2">
      <c r="A113">
        <v>112</v>
      </c>
      <c r="B113" s="10">
        <v>180000</v>
      </c>
      <c r="C113">
        <v>4</v>
      </c>
      <c r="D113" t="str">
        <f t="shared" si="1"/>
        <v>April</v>
      </c>
      <c r="I113" s="3">
        <v>186</v>
      </c>
      <c r="J113" s="4">
        <v>475000</v>
      </c>
      <c r="K113" s="3">
        <v>295</v>
      </c>
      <c r="L113" s="4">
        <v>167000</v>
      </c>
    </row>
    <row r="114" spans="1:12" x14ac:dyDescent="0.2">
      <c r="A114">
        <v>113</v>
      </c>
      <c r="B114" s="10">
        <v>383970</v>
      </c>
      <c r="C114">
        <v>10</v>
      </c>
      <c r="D114" t="str">
        <f t="shared" si="1"/>
        <v>October</v>
      </c>
      <c r="I114" s="3">
        <v>187</v>
      </c>
      <c r="J114" s="4">
        <v>173000</v>
      </c>
      <c r="K114" s="3">
        <v>300</v>
      </c>
      <c r="L114" s="4">
        <v>158500</v>
      </c>
    </row>
    <row r="115" spans="1:12" x14ac:dyDescent="0.2">
      <c r="A115">
        <v>114</v>
      </c>
      <c r="B115" s="10">
        <v>217000</v>
      </c>
      <c r="C115">
        <v>10</v>
      </c>
      <c r="D115" t="str">
        <f t="shared" si="1"/>
        <v>October</v>
      </c>
      <c r="I115" s="3">
        <v>189</v>
      </c>
      <c r="J115" s="4">
        <v>153337</v>
      </c>
      <c r="K115" s="3">
        <v>304</v>
      </c>
      <c r="L115" s="4">
        <v>149900</v>
      </c>
    </row>
    <row r="116" spans="1:12" x14ac:dyDescent="0.2">
      <c r="A116">
        <v>115</v>
      </c>
      <c r="B116" s="10">
        <v>259500</v>
      </c>
      <c r="C116">
        <v>7</v>
      </c>
      <c r="D116" t="str">
        <f t="shared" si="1"/>
        <v>July</v>
      </c>
      <c r="I116" s="3">
        <v>192</v>
      </c>
      <c r="J116" s="4">
        <v>184000</v>
      </c>
      <c r="K116" s="3">
        <v>306</v>
      </c>
      <c r="L116" s="4">
        <v>305900</v>
      </c>
    </row>
    <row r="117" spans="1:12" x14ac:dyDescent="0.2">
      <c r="A117">
        <v>116</v>
      </c>
      <c r="B117" s="10">
        <v>176000</v>
      </c>
      <c r="C117">
        <v>6</v>
      </c>
      <c r="D117" t="str">
        <f t="shared" si="1"/>
        <v>June</v>
      </c>
      <c r="I117" s="3">
        <v>194</v>
      </c>
      <c r="J117" s="4">
        <v>130000</v>
      </c>
      <c r="K117" s="3">
        <v>310</v>
      </c>
      <c r="L117" s="4">
        <v>360000</v>
      </c>
    </row>
    <row r="118" spans="1:12" x14ac:dyDescent="0.2">
      <c r="A118">
        <v>117</v>
      </c>
      <c r="B118" s="10">
        <v>139000</v>
      </c>
      <c r="C118">
        <v>9</v>
      </c>
      <c r="D118" t="str">
        <f t="shared" si="1"/>
        <v>September</v>
      </c>
      <c r="I118" s="3">
        <v>195</v>
      </c>
      <c r="J118" s="4">
        <v>127000</v>
      </c>
      <c r="K118" s="3">
        <v>315</v>
      </c>
      <c r="L118" s="4">
        <v>178000</v>
      </c>
    </row>
    <row r="119" spans="1:12" x14ac:dyDescent="0.2">
      <c r="A119">
        <v>118</v>
      </c>
      <c r="B119" s="10">
        <v>155000</v>
      </c>
      <c r="C119">
        <v>4</v>
      </c>
      <c r="D119" t="str">
        <f t="shared" si="1"/>
        <v>April</v>
      </c>
      <c r="I119" s="3">
        <v>198</v>
      </c>
      <c r="J119" s="4">
        <v>235000</v>
      </c>
      <c r="K119" s="3">
        <v>316</v>
      </c>
      <c r="L119" s="4">
        <v>188500</v>
      </c>
    </row>
    <row r="120" spans="1:12" x14ac:dyDescent="0.2">
      <c r="A120">
        <v>119</v>
      </c>
      <c r="B120" s="10">
        <v>320000</v>
      </c>
      <c r="C120">
        <v>5</v>
      </c>
      <c r="D120" t="str">
        <f t="shared" si="1"/>
        <v>May</v>
      </c>
      <c r="I120" s="3">
        <v>200</v>
      </c>
      <c r="J120" s="4">
        <v>274900</v>
      </c>
      <c r="K120" s="3">
        <v>317</v>
      </c>
      <c r="L120" s="4">
        <v>260000</v>
      </c>
    </row>
    <row r="121" spans="1:12" x14ac:dyDescent="0.2">
      <c r="A121">
        <v>120</v>
      </c>
      <c r="B121" s="10">
        <v>163990</v>
      </c>
      <c r="C121">
        <v>7</v>
      </c>
      <c r="D121" t="str">
        <f t="shared" si="1"/>
        <v>July</v>
      </c>
      <c r="I121" s="3">
        <v>201</v>
      </c>
      <c r="J121" s="4">
        <v>140000</v>
      </c>
      <c r="K121" s="3">
        <v>318</v>
      </c>
      <c r="L121" s="4">
        <v>270000</v>
      </c>
    </row>
    <row r="122" spans="1:12" x14ac:dyDescent="0.2">
      <c r="A122">
        <v>121</v>
      </c>
      <c r="B122" s="10">
        <v>180000</v>
      </c>
      <c r="C122">
        <v>10</v>
      </c>
      <c r="D122" t="str">
        <f t="shared" si="1"/>
        <v>October</v>
      </c>
      <c r="I122" s="3">
        <v>202</v>
      </c>
      <c r="J122" s="4">
        <v>171500</v>
      </c>
      <c r="K122" s="3">
        <v>321</v>
      </c>
      <c r="L122" s="4">
        <v>342643</v>
      </c>
    </row>
    <row r="123" spans="1:12" x14ac:dyDescent="0.2">
      <c r="A123">
        <v>122</v>
      </c>
      <c r="B123" s="10">
        <v>100000</v>
      </c>
      <c r="C123">
        <v>6</v>
      </c>
      <c r="D123" t="str">
        <f t="shared" si="1"/>
        <v>June</v>
      </c>
      <c r="I123" s="3">
        <v>203</v>
      </c>
      <c r="J123" s="4">
        <v>112000</v>
      </c>
      <c r="K123" s="3">
        <v>323</v>
      </c>
      <c r="L123" s="4">
        <v>301000</v>
      </c>
    </row>
    <row r="124" spans="1:12" x14ac:dyDescent="0.2">
      <c r="A124">
        <v>123</v>
      </c>
      <c r="B124" s="10">
        <v>136000</v>
      </c>
      <c r="C124">
        <v>6</v>
      </c>
      <c r="D124" t="str">
        <f t="shared" si="1"/>
        <v>June</v>
      </c>
      <c r="I124" s="3">
        <v>204</v>
      </c>
      <c r="J124" s="4">
        <v>149000</v>
      </c>
      <c r="K124" s="3">
        <v>324</v>
      </c>
      <c r="L124" s="4">
        <v>126175</v>
      </c>
    </row>
    <row r="125" spans="1:12" x14ac:dyDescent="0.2">
      <c r="A125">
        <v>124</v>
      </c>
      <c r="B125" s="10">
        <v>153900</v>
      </c>
      <c r="C125">
        <v>3</v>
      </c>
      <c r="D125" t="str">
        <f t="shared" si="1"/>
        <v>March</v>
      </c>
      <c r="I125" s="3">
        <v>205</v>
      </c>
      <c r="J125" s="4">
        <v>110000</v>
      </c>
      <c r="K125" s="3">
        <v>326</v>
      </c>
      <c r="L125" s="4">
        <v>87000</v>
      </c>
    </row>
    <row r="126" spans="1:12" x14ac:dyDescent="0.2">
      <c r="A126">
        <v>125</v>
      </c>
      <c r="B126" s="10">
        <v>181000</v>
      </c>
      <c r="C126">
        <v>1</v>
      </c>
      <c r="D126" t="str">
        <f t="shared" si="1"/>
        <v>January</v>
      </c>
      <c r="I126" s="3">
        <v>206</v>
      </c>
      <c r="J126" s="4">
        <v>180500</v>
      </c>
      <c r="K126" s="3">
        <v>329</v>
      </c>
      <c r="L126" s="4">
        <v>214500</v>
      </c>
    </row>
    <row r="127" spans="1:12" x14ac:dyDescent="0.2">
      <c r="A127">
        <v>126</v>
      </c>
      <c r="B127" s="10">
        <v>84500</v>
      </c>
      <c r="C127">
        <v>6</v>
      </c>
      <c r="D127" t="str">
        <f t="shared" si="1"/>
        <v>June</v>
      </c>
      <c r="I127" s="3">
        <v>207</v>
      </c>
      <c r="J127" s="4">
        <v>143900</v>
      </c>
      <c r="K127" s="3">
        <v>330</v>
      </c>
      <c r="L127" s="4">
        <v>78000</v>
      </c>
    </row>
    <row r="128" spans="1:12" x14ac:dyDescent="0.2">
      <c r="A128">
        <v>127</v>
      </c>
      <c r="B128" s="10">
        <v>128000</v>
      </c>
      <c r="C128">
        <v>2</v>
      </c>
      <c r="D128" t="str">
        <f t="shared" si="1"/>
        <v>February</v>
      </c>
      <c r="I128" s="3">
        <v>208</v>
      </c>
      <c r="J128" s="4">
        <v>141000</v>
      </c>
      <c r="K128" s="3">
        <v>331</v>
      </c>
      <c r="L128" s="4">
        <v>119000</v>
      </c>
    </row>
    <row r="129" spans="1:12" x14ac:dyDescent="0.2">
      <c r="A129">
        <v>128</v>
      </c>
      <c r="B129" s="10">
        <v>87000</v>
      </c>
      <c r="C129">
        <v>6</v>
      </c>
      <c r="D129" t="str">
        <f t="shared" si="1"/>
        <v>June</v>
      </c>
      <c r="I129" s="3">
        <v>209</v>
      </c>
      <c r="J129" s="4">
        <v>277000</v>
      </c>
      <c r="K129" s="3">
        <v>332</v>
      </c>
      <c r="L129" s="4">
        <v>139000</v>
      </c>
    </row>
    <row r="130" spans="1:12" x14ac:dyDescent="0.2">
      <c r="A130">
        <v>129</v>
      </c>
      <c r="B130" s="10">
        <v>155000</v>
      </c>
      <c r="C130">
        <v>7</v>
      </c>
      <c r="D130" t="str">
        <f t="shared" si="1"/>
        <v>July</v>
      </c>
      <c r="I130" s="3">
        <v>211</v>
      </c>
      <c r="J130" s="4">
        <v>98000</v>
      </c>
      <c r="K130" s="3">
        <v>333</v>
      </c>
      <c r="L130" s="4">
        <v>284000</v>
      </c>
    </row>
    <row r="131" spans="1:12" x14ac:dyDescent="0.2">
      <c r="A131">
        <v>130</v>
      </c>
      <c r="B131" s="10">
        <v>150000</v>
      </c>
      <c r="C131">
        <v>7</v>
      </c>
      <c r="D131" t="str">
        <f t="shared" ref="D131:D194" si="2">TEXT(C131*29,"mmmm")</f>
        <v>July</v>
      </c>
      <c r="I131" s="3">
        <v>212</v>
      </c>
      <c r="J131" s="4">
        <v>186000</v>
      </c>
      <c r="K131" s="3">
        <v>334</v>
      </c>
      <c r="L131" s="4">
        <v>207000</v>
      </c>
    </row>
    <row r="132" spans="1:12" x14ac:dyDescent="0.2">
      <c r="A132">
        <v>131</v>
      </c>
      <c r="B132" s="10">
        <v>226000</v>
      </c>
      <c r="C132">
        <v>5</v>
      </c>
      <c r="D132" t="str">
        <f t="shared" si="2"/>
        <v>May</v>
      </c>
      <c r="I132" s="3">
        <v>215</v>
      </c>
      <c r="J132" s="4">
        <v>161750</v>
      </c>
      <c r="K132" s="3">
        <v>335</v>
      </c>
      <c r="L132" s="4">
        <v>192000</v>
      </c>
    </row>
    <row r="133" spans="1:12" x14ac:dyDescent="0.2">
      <c r="A133">
        <v>132</v>
      </c>
      <c r="B133" s="10">
        <v>244000</v>
      </c>
      <c r="C133">
        <v>7</v>
      </c>
      <c r="D133" t="str">
        <f t="shared" si="2"/>
        <v>July</v>
      </c>
      <c r="I133" s="3">
        <v>216</v>
      </c>
      <c r="J133" s="4">
        <v>134450</v>
      </c>
      <c r="K133" s="3">
        <v>336</v>
      </c>
      <c r="L133" s="4">
        <v>228950</v>
      </c>
    </row>
    <row r="134" spans="1:12" x14ac:dyDescent="0.2">
      <c r="A134">
        <v>133</v>
      </c>
      <c r="B134" s="10">
        <v>150750</v>
      </c>
      <c r="C134">
        <v>7</v>
      </c>
      <c r="D134" t="str">
        <f t="shared" si="2"/>
        <v>July</v>
      </c>
      <c r="I134" s="3">
        <v>217</v>
      </c>
      <c r="J134" s="4">
        <v>210000</v>
      </c>
      <c r="K134" s="3">
        <v>337</v>
      </c>
      <c r="L134" s="4">
        <v>377426</v>
      </c>
    </row>
    <row r="135" spans="1:12" x14ac:dyDescent="0.2">
      <c r="A135">
        <v>134</v>
      </c>
      <c r="B135" s="10">
        <v>220000</v>
      </c>
      <c r="C135">
        <v>6</v>
      </c>
      <c r="D135" t="str">
        <f t="shared" si="2"/>
        <v>June</v>
      </c>
      <c r="I135" s="3">
        <v>219</v>
      </c>
      <c r="J135" s="4">
        <v>311500</v>
      </c>
      <c r="K135" s="3">
        <v>338</v>
      </c>
      <c r="L135" s="4">
        <v>214000</v>
      </c>
    </row>
    <row r="136" spans="1:12" x14ac:dyDescent="0.2">
      <c r="A136">
        <v>135</v>
      </c>
      <c r="B136" s="10">
        <v>180000</v>
      </c>
      <c r="C136">
        <v>7</v>
      </c>
      <c r="D136" t="str">
        <f t="shared" si="2"/>
        <v>July</v>
      </c>
      <c r="I136" s="3">
        <v>220</v>
      </c>
      <c r="J136" s="4">
        <v>167240</v>
      </c>
      <c r="K136" s="3">
        <v>342</v>
      </c>
      <c r="L136" s="4">
        <v>82000</v>
      </c>
    </row>
    <row r="137" spans="1:12" x14ac:dyDescent="0.2">
      <c r="A137">
        <v>136</v>
      </c>
      <c r="B137" s="10">
        <v>174000</v>
      </c>
      <c r="C137">
        <v>5</v>
      </c>
      <c r="D137" t="str">
        <f t="shared" si="2"/>
        <v>May</v>
      </c>
      <c r="I137" s="3">
        <v>221</v>
      </c>
      <c r="J137" s="4">
        <v>204900</v>
      </c>
      <c r="K137" s="3">
        <v>344</v>
      </c>
      <c r="L137" s="4">
        <v>266000</v>
      </c>
    </row>
    <row r="138" spans="1:12" x14ac:dyDescent="0.2">
      <c r="A138">
        <v>137</v>
      </c>
      <c r="B138" s="10">
        <v>143000</v>
      </c>
      <c r="C138">
        <v>7</v>
      </c>
      <c r="D138" t="str">
        <f t="shared" si="2"/>
        <v>July</v>
      </c>
      <c r="I138" s="3">
        <v>223</v>
      </c>
      <c r="J138" s="4">
        <v>179900</v>
      </c>
      <c r="K138" s="3">
        <v>346</v>
      </c>
      <c r="L138" s="4">
        <v>140200</v>
      </c>
    </row>
    <row r="139" spans="1:12" x14ac:dyDescent="0.2">
      <c r="A139">
        <v>138</v>
      </c>
      <c r="B139" s="10">
        <v>171000</v>
      </c>
      <c r="C139">
        <v>7</v>
      </c>
      <c r="D139" t="str">
        <f t="shared" si="2"/>
        <v>July</v>
      </c>
      <c r="I139" s="3">
        <v>224</v>
      </c>
      <c r="J139" s="4">
        <v>97000</v>
      </c>
      <c r="K139" s="3">
        <v>348</v>
      </c>
      <c r="L139" s="4">
        <v>157500</v>
      </c>
    </row>
    <row r="140" spans="1:12" x14ac:dyDescent="0.2">
      <c r="A140">
        <v>139</v>
      </c>
      <c r="B140" s="10">
        <v>230000</v>
      </c>
      <c r="C140">
        <v>12</v>
      </c>
      <c r="D140" t="str">
        <f t="shared" si="2"/>
        <v>December</v>
      </c>
      <c r="I140" s="3">
        <v>225</v>
      </c>
      <c r="J140" s="4">
        <v>386250</v>
      </c>
      <c r="K140" s="3">
        <v>349</v>
      </c>
      <c r="L140" s="4">
        <v>154000</v>
      </c>
    </row>
    <row r="141" spans="1:12" x14ac:dyDescent="0.2">
      <c r="A141">
        <v>140</v>
      </c>
      <c r="B141" s="10">
        <v>231500</v>
      </c>
      <c r="C141">
        <v>8</v>
      </c>
      <c r="D141" t="str">
        <f t="shared" si="2"/>
        <v>August</v>
      </c>
      <c r="I141" s="3">
        <v>226</v>
      </c>
      <c r="J141" s="4">
        <v>112000</v>
      </c>
      <c r="K141" s="3">
        <v>351</v>
      </c>
      <c r="L141" s="4">
        <v>318061</v>
      </c>
    </row>
    <row r="142" spans="1:12" x14ac:dyDescent="0.2">
      <c r="A142">
        <v>141</v>
      </c>
      <c r="B142" s="10">
        <v>115000</v>
      </c>
      <c r="C142">
        <v>4</v>
      </c>
      <c r="D142" t="str">
        <f t="shared" si="2"/>
        <v>April</v>
      </c>
      <c r="I142" s="3">
        <v>227</v>
      </c>
      <c r="J142" s="4">
        <v>290000</v>
      </c>
      <c r="K142" s="3">
        <v>352</v>
      </c>
      <c r="L142" s="4">
        <v>190000</v>
      </c>
    </row>
    <row r="143" spans="1:12" x14ac:dyDescent="0.2">
      <c r="A143">
        <v>142</v>
      </c>
      <c r="B143" s="10">
        <v>260000</v>
      </c>
      <c r="C143">
        <v>1</v>
      </c>
      <c r="D143" t="str">
        <f t="shared" si="2"/>
        <v>January</v>
      </c>
      <c r="I143" s="3">
        <v>229</v>
      </c>
      <c r="J143" s="4">
        <v>125000</v>
      </c>
      <c r="K143" s="3">
        <v>356</v>
      </c>
      <c r="L143" s="4">
        <v>177500</v>
      </c>
    </row>
    <row r="144" spans="1:12" x14ac:dyDescent="0.2">
      <c r="A144">
        <v>143</v>
      </c>
      <c r="B144" s="10">
        <v>166000</v>
      </c>
      <c r="C144">
        <v>6</v>
      </c>
      <c r="D144" t="str">
        <f t="shared" si="2"/>
        <v>June</v>
      </c>
      <c r="I144" s="3">
        <v>230</v>
      </c>
      <c r="J144" s="4">
        <v>192500</v>
      </c>
      <c r="K144" s="3">
        <v>357</v>
      </c>
      <c r="L144" s="4">
        <v>173000</v>
      </c>
    </row>
    <row r="145" spans="1:12" x14ac:dyDescent="0.2">
      <c r="A145">
        <v>144</v>
      </c>
      <c r="B145" s="10">
        <v>204000</v>
      </c>
      <c r="C145">
        <v>6</v>
      </c>
      <c r="D145" t="str">
        <f t="shared" si="2"/>
        <v>June</v>
      </c>
      <c r="I145" s="3">
        <v>231</v>
      </c>
      <c r="J145" s="4">
        <v>148000</v>
      </c>
      <c r="K145" s="3">
        <v>358</v>
      </c>
      <c r="L145" s="4">
        <v>134000</v>
      </c>
    </row>
    <row r="146" spans="1:12" x14ac:dyDescent="0.2">
      <c r="A146">
        <v>145</v>
      </c>
      <c r="B146" s="10">
        <v>125000</v>
      </c>
      <c r="C146">
        <v>11</v>
      </c>
      <c r="D146" t="str">
        <f t="shared" si="2"/>
        <v>November</v>
      </c>
      <c r="I146" s="3">
        <v>233</v>
      </c>
      <c r="J146" s="4">
        <v>94500</v>
      </c>
      <c r="K146" s="3">
        <v>359</v>
      </c>
      <c r="L146" s="4">
        <v>130000</v>
      </c>
    </row>
    <row r="147" spans="1:12" x14ac:dyDescent="0.2">
      <c r="A147">
        <v>146</v>
      </c>
      <c r="B147" s="10">
        <v>130000</v>
      </c>
      <c r="C147">
        <v>4</v>
      </c>
      <c r="D147" t="str">
        <f t="shared" si="2"/>
        <v>April</v>
      </c>
      <c r="I147" s="3">
        <v>234</v>
      </c>
      <c r="J147" s="4">
        <v>128200</v>
      </c>
      <c r="K147" s="3">
        <v>362</v>
      </c>
      <c r="L147" s="4">
        <v>145000</v>
      </c>
    </row>
    <row r="148" spans="1:12" x14ac:dyDescent="0.2">
      <c r="A148">
        <v>147</v>
      </c>
      <c r="B148" s="10">
        <v>105000</v>
      </c>
      <c r="C148">
        <v>11</v>
      </c>
      <c r="D148" t="str">
        <f t="shared" si="2"/>
        <v>November</v>
      </c>
      <c r="I148" s="3">
        <v>235</v>
      </c>
      <c r="J148" s="4">
        <v>216500</v>
      </c>
      <c r="K148" s="3">
        <v>363</v>
      </c>
      <c r="L148" s="4">
        <v>198500</v>
      </c>
    </row>
    <row r="149" spans="1:12" x14ac:dyDescent="0.2">
      <c r="A149">
        <v>148</v>
      </c>
      <c r="B149" s="10">
        <v>222500</v>
      </c>
      <c r="C149">
        <v>5</v>
      </c>
      <c r="D149" t="str">
        <f t="shared" si="2"/>
        <v>May</v>
      </c>
      <c r="I149" s="3">
        <v>237</v>
      </c>
      <c r="J149" s="4">
        <v>185500</v>
      </c>
      <c r="K149" s="3">
        <v>365</v>
      </c>
      <c r="L149" s="4">
        <v>190000</v>
      </c>
    </row>
    <row r="150" spans="1:12" x14ac:dyDescent="0.2">
      <c r="A150">
        <v>149</v>
      </c>
      <c r="B150" s="10">
        <v>141000</v>
      </c>
      <c r="C150">
        <v>4</v>
      </c>
      <c r="D150" t="str">
        <f t="shared" si="2"/>
        <v>April</v>
      </c>
      <c r="I150" s="3">
        <v>238</v>
      </c>
      <c r="J150" s="4">
        <v>194500</v>
      </c>
      <c r="K150" s="3">
        <v>366</v>
      </c>
      <c r="L150" s="4">
        <v>147000</v>
      </c>
    </row>
    <row r="151" spans="1:12" x14ac:dyDescent="0.2">
      <c r="A151">
        <v>150</v>
      </c>
      <c r="B151" s="10">
        <v>115000</v>
      </c>
      <c r="C151">
        <v>4</v>
      </c>
      <c r="D151" t="str">
        <f t="shared" si="2"/>
        <v>April</v>
      </c>
      <c r="I151" s="3">
        <v>240</v>
      </c>
      <c r="J151" s="4">
        <v>113000</v>
      </c>
      <c r="K151" s="3">
        <v>367</v>
      </c>
      <c r="L151" s="4">
        <v>159000</v>
      </c>
    </row>
    <row r="152" spans="1:12" x14ac:dyDescent="0.2">
      <c r="A152">
        <v>151</v>
      </c>
      <c r="B152" s="10">
        <v>122000</v>
      </c>
      <c r="C152">
        <v>1</v>
      </c>
      <c r="D152" t="str">
        <f t="shared" si="2"/>
        <v>January</v>
      </c>
      <c r="I152" s="3">
        <v>241</v>
      </c>
      <c r="J152" s="4">
        <v>262500</v>
      </c>
      <c r="K152" s="3">
        <v>368</v>
      </c>
      <c r="L152" s="4">
        <v>165000</v>
      </c>
    </row>
    <row r="153" spans="1:12" x14ac:dyDescent="0.2">
      <c r="A153">
        <v>152</v>
      </c>
      <c r="B153" s="10">
        <v>372402</v>
      </c>
      <c r="C153">
        <v>1</v>
      </c>
      <c r="D153" t="str">
        <f t="shared" si="2"/>
        <v>January</v>
      </c>
      <c r="I153" s="3">
        <v>243</v>
      </c>
      <c r="J153" s="4">
        <v>79000</v>
      </c>
      <c r="K153" s="3">
        <v>372</v>
      </c>
      <c r="L153" s="4">
        <v>134432</v>
      </c>
    </row>
    <row r="154" spans="1:12" x14ac:dyDescent="0.2">
      <c r="A154">
        <v>153</v>
      </c>
      <c r="B154" s="10">
        <v>190000</v>
      </c>
      <c r="C154">
        <v>6</v>
      </c>
      <c r="D154" t="str">
        <f t="shared" si="2"/>
        <v>June</v>
      </c>
      <c r="I154" s="3">
        <v>244</v>
      </c>
      <c r="J154" s="4">
        <v>120000</v>
      </c>
      <c r="K154" s="3">
        <v>374</v>
      </c>
      <c r="L154" s="4">
        <v>123000</v>
      </c>
    </row>
    <row r="155" spans="1:12" x14ac:dyDescent="0.2">
      <c r="A155">
        <v>154</v>
      </c>
      <c r="B155" s="10">
        <v>235000</v>
      </c>
      <c r="C155">
        <v>3</v>
      </c>
      <c r="D155" t="str">
        <f t="shared" si="2"/>
        <v>March</v>
      </c>
      <c r="I155" s="3">
        <v>245</v>
      </c>
      <c r="J155" s="4">
        <v>205000</v>
      </c>
      <c r="K155" s="3">
        <v>375</v>
      </c>
      <c r="L155" s="4">
        <v>219500</v>
      </c>
    </row>
    <row r="156" spans="1:12" x14ac:dyDescent="0.2">
      <c r="A156">
        <v>155</v>
      </c>
      <c r="B156" s="10">
        <v>125000</v>
      </c>
      <c r="C156">
        <v>3</v>
      </c>
      <c r="D156" t="str">
        <f t="shared" si="2"/>
        <v>March</v>
      </c>
      <c r="I156" s="3">
        <v>246</v>
      </c>
      <c r="J156" s="4">
        <v>241500</v>
      </c>
      <c r="K156" s="3">
        <v>377</v>
      </c>
      <c r="L156" s="4">
        <v>148000</v>
      </c>
    </row>
    <row r="157" spans="1:12" x14ac:dyDescent="0.2">
      <c r="A157">
        <v>156</v>
      </c>
      <c r="B157" s="10">
        <v>79000</v>
      </c>
      <c r="C157">
        <v>4</v>
      </c>
      <c r="D157" t="str">
        <f t="shared" si="2"/>
        <v>April</v>
      </c>
      <c r="I157" s="3">
        <v>247</v>
      </c>
      <c r="J157" s="4">
        <v>137000</v>
      </c>
      <c r="K157" s="3">
        <v>378</v>
      </c>
      <c r="L157" s="4">
        <v>340000</v>
      </c>
    </row>
    <row r="158" spans="1:12" x14ac:dyDescent="0.2">
      <c r="A158">
        <v>157</v>
      </c>
      <c r="B158" s="10">
        <v>109500</v>
      </c>
      <c r="C158">
        <v>6</v>
      </c>
      <c r="D158" t="str">
        <f t="shared" si="2"/>
        <v>June</v>
      </c>
      <c r="I158" s="3">
        <v>248</v>
      </c>
      <c r="J158" s="4">
        <v>140000</v>
      </c>
      <c r="K158" s="3">
        <v>382</v>
      </c>
      <c r="L158" s="4">
        <v>187750</v>
      </c>
    </row>
    <row r="159" spans="1:12" x14ac:dyDescent="0.2">
      <c r="A159">
        <v>158</v>
      </c>
      <c r="B159" s="10">
        <v>269500</v>
      </c>
      <c r="C159">
        <v>5</v>
      </c>
      <c r="D159" t="str">
        <f t="shared" si="2"/>
        <v>May</v>
      </c>
      <c r="I159" s="3">
        <v>250</v>
      </c>
      <c r="J159" s="4">
        <v>277000</v>
      </c>
      <c r="K159" s="3">
        <v>384</v>
      </c>
      <c r="L159" s="4">
        <v>76000</v>
      </c>
    </row>
    <row r="160" spans="1:12" x14ac:dyDescent="0.2">
      <c r="A160">
        <v>159</v>
      </c>
      <c r="B160" s="10">
        <v>254900</v>
      </c>
      <c r="C160">
        <v>5</v>
      </c>
      <c r="D160" t="str">
        <f t="shared" si="2"/>
        <v>May</v>
      </c>
      <c r="I160" s="3">
        <v>251</v>
      </c>
      <c r="J160" s="4">
        <v>76500</v>
      </c>
      <c r="K160" s="3">
        <v>388</v>
      </c>
      <c r="L160" s="4">
        <v>125000</v>
      </c>
    </row>
    <row r="161" spans="1:12" x14ac:dyDescent="0.2">
      <c r="A161">
        <v>160</v>
      </c>
      <c r="B161" s="10">
        <v>320000</v>
      </c>
      <c r="C161">
        <v>3</v>
      </c>
      <c r="D161" t="str">
        <f t="shared" si="2"/>
        <v>March</v>
      </c>
      <c r="I161" s="3">
        <v>255</v>
      </c>
      <c r="J161" s="4">
        <v>145000</v>
      </c>
      <c r="K161" s="3">
        <v>389</v>
      </c>
      <c r="L161" s="4">
        <v>191000</v>
      </c>
    </row>
    <row r="162" spans="1:12" x14ac:dyDescent="0.2">
      <c r="A162">
        <v>161</v>
      </c>
      <c r="B162" s="10">
        <v>162500</v>
      </c>
      <c r="C162">
        <v>6</v>
      </c>
      <c r="D162" t="str">
        <f t="shared" si="2"/>
        <v>June</v>
      </c>
      <c r="I162" s="3">
        <v>256</v>
      </c>
      <c r="J162" s="4">
        <v>230000</v>
      </c>
      <c r="K162" s="3">
        <v>390</v>
      </c>
      <c r="L162" s="4">
        <v>426000</v>
      </c>
    </row>
    <row r="163" spans="1:12" x14ac:dyDescent="0.2">
      <c r="A163">
        <v>162</v>
      </c>
      <c r="B163" s="10">
        <v>412500</v>
      </c>
      <c r="C163">
        <v>3</v>
      </c>
      <c r="D163" t="str">
        <f t="shared" si="2"/>
        <v>March</v>
      </c>
      <c r="I163" s="3">
        <v>257</v>
      </c>
      <c r="J163" s="4">
        <v>207500</v>
      </c>
      <c r="K163" s="3">
        <v>393</v>
      </c>
      <c r="L163" s="4">
        <v>106500</v>
      </c>
    </row>
    <row r="164" spans="1:12" x14ac:dyDescent="0.2">
      <c r="A164">
        <v>163</v>
      </c>
      <c r="B164" s="10">
        <v>220000</v>
      </c>
      <c r="C164">
        <v>5</v>
      </c>
      <c r="D164" t="str">
        <f t="shared" si="2"/>
        <v>May</v>
      </c>
      <c r="I164" s="3">
        <v>258</v>
      </c>
      <c r="J164" s="4">
        <v>220000</v>
      </c>
      <c r="K164" s="3">
        <v>395</v>
      </c>
      <c r="L164" s="4">
        <v>109000</v>
      </c>
    </row>
    <row r="165" spans="1:12" x14ac:dyDescent="0.2">
      <c r="A165">
        <v>164</v>
      </c>
      <c r="B165" s="10">
        <v>103200</v>
      </c>
      <c r="C165">
        <v>4</v>
      </c>
      <c r="D165" t="str">
        <f t="shared" si="2"/>
        <v>April</v>
      </c>
      <c r="I165" s="3">
        <v>259</v>
      </c>
      <c r="J165" s="4">
        <v>231500</v>
      </c>
      <c r="K165" s="3">
        <v>397</v>
      </c>
      <c r="L165" s="4">
        <v>123000</v>
      </c>
    </row>
    <row r="166" spans="1:12" x14ac:dyDescent="0.2">
      <c r="A166">
        <v>165</v>
      </c>
      <c r="B166" s="10">
        <v>152000</v>
      </c>
      <c r="C166">
        <v>10</v>
      </c>
      <c r="D166" t="str">
        <f t="shared" si="2"/>
        <v>October</v>
      </c>
      <c r="I166" s="3">
        <v>261</v>
      </c>
      <c r="J166" s="4">
        <v>176000</v>
      </c>
      <c r="K166" s="3">
        <v>398</v>
      </c>
      <c r="L166" s="4">
        <v>169500</v>
      </c>
    </row>
    <row r="167" spans="1:12" x14ac:dyDescent="0.2">
      <c r="A167">
        <v>166</v>
      </c>
      <c r="B167" s="10">
        <v>127500</v>
      </c>
      <c r="C167">
        <v>9</v>
      </c>
      <c r="D167" t="str">
        <f t="shared" si="2"/>
        <v>September</v>
      </c>
      <c r="I167" s="3">
        <v>264</v>
      </c>
      <c r="J167" s="4">
        <v>130000</v>
      </c>
      <c r="K167" s="3">
        <v>399</v>
      </c>
      <c r="L167" s="4">
        <v>67000</v>
      </c>
    </row>
    <row r="168" spans="1:12" x14ac:dyDescent="0.2">
      <c r="A168">
        <v>167</v>
      </c>
      <c r="B168" s="10">
        <v>190000</v>
      </c>
      <c r="C168">
        <v>11</v>
      </c>
      <c r="D168" t="str">
        <f t="shared" si="2"/>
        <v>November</v>
      </c>
      <c r="I168" s="3">
        <v>265</v>
      </c>
      <c r="J168" s="4">
        <v>73000</v>
      </c>
      <c r="K168" s="3">
        <v>400</v>
      </c>
      <c r="L168" s="4">
        <v>241000</v>
      </c>
    </row>
    <row r="169" spans="1:12" x14ac:dyDescent="0.2">
      <c r="A169">
        <v>168</v>
      </c>
      <c r="B169" s="10">
        <v>325624</v>
      </c>
      <c r="C169">
        <v>11</v>
      </c>
      <c r="D169" t="str">
        <f t="shared" si="2"/>
        <v>November</v>
      </c>
      <c r="I169" s="3">
        <v>266</v>
      </c>
      <c r="J169" s="4">
        <v>175500</v>
      </c>
      <c r="K169" s="3">
        <v>401</v>
      </c>
      <c r="L169" s="4">
        <v>245500</v>
      </c>
    </row>
    <row r="170" spans="1:12" x14ac:dyDescent="0.2">
      <c r="A170">
        <v>169</v>
      </c>
      <c r="B170" s="10">
        <v>183500</v>
      </c>
      <c r="C170">
        <v>5</v>
      </c>
      <c r="D170" t="str">
        <f t="shared" si="2"/>
        <v>May</v>
      </c>
      <c r="I170" s="3">
        <v>267</v>
      </c>
      <c r="J170" s="4">
        <v>185000</v>
      </c>
      <c r="K170" s="3">
        <v>402</v>
      </c>
      <c r="L170" s="4">
        <v>164990</v>
      </c>
    </row>
    <row r="171" spans="1:12" x14ac:dyDescent="0.2">
      <c r="A171">
        <v>170</v>
      </c>
      <c r="B171" s="10">
        <v>228000</v>
      </c>
      <c r="C171">
        <v>1</v>
      </c>
      <c r="D171" t="str">
        <f t="shared" si="2"/>
        <v>January</v>
      </c>
      <c r="I171" s="3">
        <v>269</v>
      </c>
      <c r="J171" s="4">
        <v>120500</v>
      </c>
      <c r="K171" s="3">
        <v>403</v>
      </c>
      <c r="L171" s="4">
        <v>108000</v>
      </c>
    </row>
    <row r="172" spans="1:12" x14ac:dyDescent="0.2">
      <c r="A172">
        <v>171</v>
      </c>
      <c r="B172" s="10">
        <v>128500</v>
      </c>
      <c r="C172">
        <v>5</v>
      </c>
      <c r="D172" t="str">
        <f t="shared" si="2"/>
        <v>May</v>
      </c>
      <c r="I172" s="3">
        <v>270</v>
      </c>
      <c r="J172" s="4">
        <v>148000</v>
      </c>
      <c r="K172" s="3">
        <v>404</v>
      </c>
      <c r="L172" s="4">
        <v>258000</v>
      </c>
    </row>
    <row r="173" spans="1:12" x14ac:dyDescent="0.2">
      <c r="A173">
        <v>172</v>
      </c>
      <c r="B173" s="10">
        <v>215000</v>
      </c>
      <c r="C173">
        <v>5</v>
      </c>
      <c r="D173" t="str">
        <f t="shared" si="2"/>
        <v>May</v>
      </c>
      <c r="I173" s="3">
        <v>272</v>
      </c>
      <c r="J173" s="4">
        <v>241500</v>
      </c>
      <c r="K173" s="3">
        <v>409</v>
      </c>
      <c r="L173" s="4">
        <v>280000</v>
      </c>
    </row>
    <row r="174" spans="1:12" x14ac:dyDescent="0.2">
      <c r="A174">
        <v>173</v>
      </c>
      <c r="B174" s="10">
        <v>239000</v>
      </c>
      <c r="C174">
        <v>6</v>
      </c>
      <c r="D174" t="str">
        <f t="shared" si="2"/>
        <v>June</v>
      </c>
      <c r="I174" s="3">
        <v>273</v>
      </c>
      <c r="J174" s="4">
        <v>290000</v>
      </c>
      <c r="K174" s="3">
        <v>415</v>
      </c>
      <c r="L174" s="4">
        <v>228000</v>
      </c>
    </row>
    <row r="175" spans="1:12" x14ac:dyDescent="0.2">
      <c r="A175">
        <v>174</v>
      </c>
      <c r="B175" s="10">
        <v>163000</v>
      </c>
      <c r="C175">
        <v>6</v>
      </c>
      <c r="D175" t="str">
        <f t="shared" si="2"/>
        <v>June</v>
      </c>
      <c r="I175" s="3">
        <v>274</v>
      </c>
      <c r="J175" s="4">
        <v>139000</v>
      </c>
      <c r="K175" s="3">
        <v>416</v>
      </c>
      <c r="L175" s="4">
        <v>181134</v>
      </c>
    </row>
    <row r="176" spans="1:12" x14ac:dyDescent="0.2">
      <c r="A176">
        <v>175</v>
      </c>
      <c r="B176" s="10">
        <v>184000</v>
      </c>
      <c r="C176">
        <v>11</v>
      </c>
      <c r="D176" t="str">
        <f t="shared" si="2"/>
        <v>November</v>
      </c>
      <c r="I176" s="3">
        <v>275</v>
      </c>
      <c r="J176" s="4">
        <v>124500</v>
      </c>
      <c r="K176" s="3">
        <v>418</v>
      </c>
      <c r="L176" s="4">
        <v>239000</v>
      </c>
    </row>
    <row r="177" spans="1:12" x14ac:dyDescent="0.2">
      <c r="A177">
        <v>176</v>
      </c>
      <c r="B177" s="10">
        <v>243000</v>
      </c>
      <c r="C177">
        <v>6</v>
      </c>
      <c r="D177" t="str">
        <f t="shared" si="2"/>
        <v>June</v>
      </c>
      <c r="I177" s="3">
        <v>277</v>
      </c>
      <c r="J177" s="4">
        <v>201000</v>
      </c>
      <c r="K177" s="3">
        <v>420</v>
      </c>
      <c r="L177" s="4">
        <v>142000</v>
      </c>
    </row>
    <row r="178" spans="1:12" x14ac:dyDescent="0.2">
      <c r="A178">
        <v>177</v>
      </c>
      <c r="B178" s="10">
        <v>211000</v>
      </c>
      <c r="C178">
        <v>9</v>
      </c>
      <c r="D178" t="str">
        <f t="shared" si="2"/>
        <v>September</v>
      </c>
      <c r="I178" s="3">
        <v>278</v>
      </c>
      <c r="J178" s="4">
        <v>141000</v>
      </c>
      <c r="K178" s="3">
        <v>421</v>
      </c>
      <c r="L178" s="4">
        <v>206300</v>
      </c>
    </row>
    <row r="179" spans="1:12" x14ac:dyDescent="0.2">
      <c r="A179">
        <v>178</v>
      </c>
      <c r="B179" s="10">
        <v>172500</v>
      </c>
      <c r="C179">
        <v>7</v>
      </c>
      <c r="D179" t="str">
        <f t="shared" si="2"/>
        <v>July</v>
      </c>
      <c r="I179" s="3">
        <v>279</v>
      </c>
      <c r="J179" s="4">
        <v>415298</v>
      </c>
      <c r="K179" s="3">
        <v>426</v>
      </c>
      <c r="L179" s="4">
        <v>135000</v>
      </c>
    </row>
    <row r="180" spans="1:12" x14ac:dyDescent="0.2">
      <c r="A180">
        <v>179</v>
      </c>
      <c r="B180" s="10">
        <v>501837</v>
      </c>
      <c r="C180">
        <v>7</v>
      </c>
      <c r="D180" t="str">
        <f t="shared" si="2"/>
        <v>July</v>
      </c>
      <c r="I180" s="3">
        <v>280</v>
      </c>
      <c r="J180" s="4">
        <v>192000</v>
      </c>
      <c r="K180" s="3">
        <v>427</v>
      </c>
      <c r="L180" s="4">
        <v>275000</v>
      </c>
    </row>
    <row r="181" spans="1:12" x14ac:dyDescent="0.2">
      <c r="A181">
        <v>180</v>
      </c>
      <c r="B181" s="10">
        <v>100000</v>
      </c>
      <c r="C181">
        <v>7</v>
      </c>
      <c r="D181" t="str">
        <f t="shared" si="2"/>
        <v>July</v>
      </c>
      <c r="I181" s="3">
        <v>281</v>
      </c>
      <c r="J181" s="4">
        <v>228500</v>
      </c>
      <c r="K181" s="3">
        <v>428</v>
      </c>
      <c r="L181" s="4">
        <v>109008</v>
      </c>
    </row>
    <row r="182" spans="1:12" x14ac:dyDescent="0.2">
      <c r="A182">
        <v>181</v>
      </c>
      <c r="B182" s="10">
        <v>177000</v>
      </c>
      <c r="C182">
        <v>6</v>
      </c>
      <c r="D182" t="str">
        <f t="shared" si="2"/>
        <v>June</v>
      </c>
      <c r="I182" s="3">
        <v>282</v>
      </c>
      <c r="J182" s="4">
        <v>185000</v>
      </c>
      <c r="K182" s="3">
        <v>429</v>
      </c>
      <c r="L182" s="4">
        <v>195400</v>
      </c>
    </row>
    <row r="183" spans="1:12" x14ac:dyDescent="0.2">
      <c r="A183">
        <v>182</v>
      </c>
      <c r="B183" s="10">
        <v>200100</v>
      </c>
      <c r="C183">
        <v>7</v>
      </c>
      <c r="D183" t="str">
        <f t="shared" si="2"/>
        <v>July</v>
      </c>
      <c r="I183" s="3">
        <v>283</v>
      </c>
      <c r="J183" s="4">
        <v>207500</v>
      </c>
      <c r="K183" s="3">
        <v>431</v>
      </c>
      <c r="L183" s="4">
        <v>85400</v>
      </c>
    </row>
    <row r="184" spans="1:12" x14ac:dyDescent="0.2">
      <c r="A184">
        <v>183</v>
      </c>
      <c r="B184" s="10">
        <v>120000</v>
      </c>
      <c r="C184">
        <v>6</v>
      </c>
      <c r="D184" t="str">
        <f t="shared" si="2"/>
        <v>June</v>
      </c>
      <c r="I184" s="3">
        <v>286</v>
      </c>
      <c r="J184" s="4">
        <v>164700</v>
      </c>
      <c r="K184" s="3">
        <v>432</v>
      </c>
      <c r="L184" s="4">
        <v>79900</v>
      </c>
    </row>
    <row r="185" spans="1:12" x14ac:dyDescent="0.2">
      <c r="A185">
        <v>184</v>
      </c>
      <c r="B185" s="10">
        <v>200000</v>
      </c>
      <c r="C185">
        <v>6</v>
      </c>
      <c r="D185" t="str">
        <f t="shared" si="2"/>
        <v>June</v>
      </c>
      <c r="I185" s="3">
        <v>287</v>
      </c>
      <c r="J185" s="4">
        <v>159000</v>
      </c>
      <c r="K185" s="3">
        <v>433</v>
      </c>
      <c r="L185" s="4">
        <v>122500</v>
      </c>
    </row>
    <row r="186" spans="1:12" x14ac:dyDescent="0.2">
      <c r="A186">
        <v>185</v>
      </c>
      <c r="B186" s="10">
        <v>127000</v>
      </c>
      <c r="C186">
        <v>6</v>
      </c>
      <c r="D186" t="str">
        <f t="shared" si="2"/>
        <v>June</v>
      </c>
      <c r="I186" s="3">
        <v>288</v>
      </c>
      <c r="J186" s="4">
        <v>88000</v>
      </c>
      <c r="K186" s="3">
        <v>434</v>
      </c>
      <c r="L186" s="4">
        <v>181000</v>
      </c>
    </row>
    <row r="187" spans="1:12" x14ac:dyDescent="0.2">
      <c r="A187">
        <v>186</v>
      </c>
      <c r="B187" s="10">
        <v>475000</v>
      </c>
      <c r="C187">
        <v>6</v>
      </c>
      <c r="D187" t="str">
        <f t="shared" si="2"/>
        <v>June</v>
      </c>
      <c r="I187" s="3">
        <v>289</v>
      </c>
      <c r="J187" s="4">
        <v>122000</v>
      </c>
      <c r="K187" s="3">
        <v>437</v>
      </c>
      <c r="L187" s="4">
        <v>116000</v>
      </c>
    </row>
    <row r="188" spans="1:12" x14ac:dyDescent="0.2">
      <c r="A188">
        <v>187</v>
      </c>
      <c r="B188" s="10">
        <v>173000</v>
      </c>
      <c r="C188">
        <v>6</v>
      </c>
      <c r="D188" t="str">
        <f t="shared" si="2"/>
        <v>June</v>
      </c>
      <c r="I188" s="3">
        <v>292</v>
      </c>
      <c r="J188" s="4">
        <v>135900</v>
      </c>
      <c r="K188" s="3">
        <v>440</v>
      </c>
      <c r="L188" s="4">
        <v>110000</v>
      </c>
    </row>
    <row r="189" spans="1:12" x14ac:dyDescent="0.2">
      <c r="A189">
        <v>188</v>
      </c>
      <c r="B189" s="10">
        <v>135000</v>
      </c>
      <c r="C189">
        <v>8</v>
      </c>
      <c r="D189" t="str">
        <f t="shared" si="2"/>
        <v>August</v>
      </c>
      <c r="I189" s="3">
        <v>293</v>
      </c>
      <c r="J189" s="4">
        <v>131000</v>
      </c>
      <c r="K189" s="3">
        <v>442</v>
      </c>
      <c r="L189" s="4">
        <v>118000</v>
      </c>
    </row>
    <row r="190" spans="1:12" x14ac:dyDescent="0.2">
      <c r="A190">
        <v>189</v>
      </c>
      <c r="B190" s="10">
        <v>153337</v>
      </c>
      <c r="C190">
        <v>6</v>
      </c>
      <c r="D190" t="str">
        <f t="shared" si="2"/>
        <v>June</v>
      </c>
      <c r="I190" s="3">
        <v>294</v>
      </c>
      <c r="J190" s="4">
        <v>235000</v>
      </c>
      <c r="K190" s="3">
        <v>445</v>
      </c>
      <c r="L190" s="4">
        <v>210000</v>
      </c>
    </row>
    <row r="191" spans="1:12" x14ac:dyDescent="0.2">
      <c r="A191">
        <v>190</v>
      </c>
      <c r="B191" s="10">
        <v>286000</v>
      </c>
      <c r="C191">
        <v>8</v>
      </c>
      <c r="D191" t="str">
        <f t="shared" si="2"/>
        <v>August</v>
      </c>
      <c r="I191" s="3">
        <v>296</v>
      </c>
      <c r="J191" s="4">
        <v>142500</v>
      </c>
      <c r="K191" s="3">
        <v>446</v>
      </c>
      <c r="L191" s="4">
        <v>127500</v>
      </c>
    </row>
    <row r="192" spans="1:12" x14ac:dyDescent="0.2">
      <c r="A192">
        <v>191</v>
      </c>
      <c r="B192" s="10">
        <v>315000</v>
      </c>
      <c r="C192">
        <v>12</v>
      </c>
      <c r="D192" t="str">
        <f t="shared" si="2"/>
        <v>December</v>
      </c>
      <c r="I192" s="3">
        <v>297</v>
      </c>
      <c r="J192" s="4">
        <v>152000</v>
      </c>
      <c r="K192" s="3">
        <v>448</v>
      </c>
      <c r="L192" s="4">
        <v>199900</v>
      </c>
    </row>
    <row r="193" spans="1:12" x14ac:dyDescent="0.2">
      <c r="A193">
        <v>192</v>
      </c>
      <c r="B193" s="10">
        <v>184000</v>
      </c>
      <c r="C193">
        <v>6</v>
      </c>
      <c r="D193" t="str">
        <f t="shared" si="2"/>
        <v>June</v>
      </c>
      <c r="I193" s="3">
        <v>298</v>
      </c>
      <c r="J193" s="4">
        <v>239000</v>
      </c>
      <c r="K193" s="3">
        <v>452</v>
      </c>
      <c r="L193" s="4">
        <v>280000</v>
      </c>
    </row>
    <row r="194" spans="1:12" x14ac:dyDescent="0.2">
      <c r="A194">
        <v>193</v>
      </c>
      <c r="B194" s="10">
        <v>192000</v>
      </c>
      <c r="C194">
        <v>9</v>
      </c>
      <c r="D194" t="str">
        <f t="shared" si="2"/>
        <v>September</v>
      </c>
      <c r="I194" s="3">
        <v>299</v>
      </c>
      <c r="J194" s="4">
        <v>175000</v>
      </c>
      <c r="K194" s="3">
        <v>453</v>
      </c>
      <c r="L194" s="4">
        <v>204000</v>
      </c>
    </row>
    <row r="195" spans="1:12" x14ac:dyDescent="0.2">
      <c r="A195">
        <v>194</v>
      </c>
      <c r="B195" s="10">
        <v>130000</v>
      </c>
      <c r="C195">
        <v>5</v>
      </c>
      <c r="D195" t="str">
        <f t="shared" ref="D195:D258" si="3">TEXT(C195*29,"mmmm")</f>
        <v>May</v>
      </c>
      <c r="I195" s="3">
        <v>301</v>
      </c>
      <c r="J195" s="4">
        <v>157000</v>
      </c>
      <c r="K195" s="3">
        <v>455</v>
      </c>
      <c r="L195" s="4">
        <v>188000</v>
      </c>
    </row>
    <row r="196" spans="1:12" x14ac:dyDescent="0.2">
      <c r="A196">
        <v>195</v>
      </c>
      <c r="B196" s="10">
        <v>127000</v>
      </c>
      <c r="C196">
        <v>5</v>
      </c>
      <c r="D196" t="str">
        <f t="shared" si="3"/>
        <v>May</v>
      </c>
      <c r="I196" s="3">
        <v>302</v>
      </c>
      <c r="J196" s="4">
        <v>267000</v>
      </c>
      <c r="K196" s="3">
        <v>456</v>
      </c>
      <c r="L196" s="4">
        <v>175500</v>
      </c>
    </row>
    <row r="197" spans="1:12" x14ac:dyDescent="0.2">
      <c r="A197">
        <v>196</v>
      </c>
      <c r="B197" s="10">
        <v>148500</v>
      </c>
      <c r="C197">
        <v>7</v>
      </c>
      <c r="D197" t="str">
        <f t="shared" si="3"/>
        <v>July</v>
      </c>
      <c r="I197" s="3">
        <v>303</v>
      </c>
      <c r="J197" s="4">
        <v>205000</v>
      </c>
      <c r="K197" s="3">
        <v>460</v>
      </c>
      <c r="L197" s="4">
        <v>110000</v>
      </c>
    </row>
    <row r="198" spans="1:12" x14ac:dyDescent="0.2">
      <c r="A198">
        <v>197</v>
      </c>
      <c r="B198" s="10">
        <v>311872</v>
      </c>
      <c r="C198">
        <v>9</v>
      </c>
      <c r="D198" t="str">
        <f t="shared" si="3"/>
        <v>September</v>
      </c>
      <c r="I198" s="3">
        <v>305</v>
      </c>
      <c r="J198" s="4">
        <v>295000</v>
      </c>
      <c r="K198" s="3">
        <v>461</v>
      </c>
      <c r="L198" s="4">
        <v>263435</v>
      </c>
    </row>
    <row r="199" spans="1:12" x14ac:dyDescent="0.2">
      <c r="A199">
        <v>198</v>
      </c>
      <c r="B199" s="10">
        <v>235000</v>
      </c>
      <c r="C199">
        <v>3</v>
      </c>
      <c r="D199" t="str">
        <f t="shared" si="3"/>
        <v>March</v>
      </c>
      <c r="I199" s="3">
        <v>307</v>
      </c>
      <c r="J199" s="4">
        <v>225000</v>
      </c>
      <c r="K199" s="3">
        <v>463</v>
      </c>
      <c r="L199" s="4">
        <v>62383</v>
      </c>
    </row>
    <row r="200" spans="1:12" x14ac:dyDescent="0.2">
      <c r="A200">
        <v>199</v>
      </c>
      <c r="B200" s="10">
        <v>104000</v>
      </c>
      <c r="C200">
        <v>7</v>
      </c>
      <c r="D200" t="str">
        <f t="shared" si="3"/>
        <v>July</v>
      </c>
      <c r="I200" s="3">
        <v>308</v>
      </c>
      <c r="J200" s="4">
        <v>89500</v>
      </c>
      <c r="K200" s="3">
        <v>464</v>
      </c>
      <c r="L200" s="4">
        <v>188700</v>
      </c>
    </row>
    <row r="201" spans="1:12" x14ac:dyDescent="0.2">
      <c r="A201">
        <v>200</v>
      </c>
      <c r="B201" s="10">
        <v>274900</v>
      </c>
      <c r="C201">
        <v>1</v>
      </c>
      <c r="D201" t="str">
        <f t="shared" si="3"/>
        <v>January</v>
      </c>
      <c r="I201" s="3">
        <v>309</v>
      </c>
      <c r="J201" s="4">
        <v>82500</v>
      </c>
      <c r="K201" s="3">
        <v>465</v>
      </c>
      <c r="L201" s="4">
        <v>124000</v>
      </c>
    </row>
    <row r="202" spans="1:12" x14ac:dyDescent="0.2">
      <c r="A202">
        <v>201</v>
      </c>
      <c r="B202" s="10">
        <v>140000</v>
      </c>
      <c r="C202">
        <v>3</v>
      </c>
      <c r="D202" t="str">
        <f t="shared" si="3"/>
        <v>March</v>
      </c>
      <c r="I202" s="3">
        <v>311</v>
      </c>
      <c r="J202" s="4">
        <v>165600</v>
      </c>
      <c r="K202" s="3">
        <v>472</v>
      </c>
      <c r="L202" s="4">
        <v>190000</v>
      </c>
    </row>
    <row r="203" spans="1:12" x14ac:dyDescent="0.2">
      <c r="A203">
        <v>202</v>
      </c>
      <c r="B203" s="10">
        <v>171500</v>
      </c>
      <c r="C203">
        <v>2</v>
      </c>
      <c r="D203" t="str">
        <f t="shared" si="3"/>
        <v>February</v>
      </c>
      <c r="I203" s="3">
        <v>312</v>
      </c>
      <c r="J203" s="4">
        <v>132000</v>
      </c>
      <c r="K203" s="3">
        <v>474</v>
      </c>
      <c r="L203" s="4">
        <v>440000</v>
      </c>
    </row>
    <row r="204" spans="1:12" x14ac:dyDescent="0.2">
      <c r="A204">
        <v>203</v>
      </c>
      <c r="B204" s="10">
        <v>112000</v>
      </c>
      <c r="C204">
        <v>5</v>
      </c>
      <c r="D204" t="str">
        <f t="shared" si="3"/>
        <v>May</v>
      </c>
      <c r="I204" s="3">
        <v>313</v>
      </c>
      <c r="J204" s="4">
        <v>119900</v>
      </c>
      <c r="K204" s="3">
        <v>475</v>
      </c>
      <c r="L204" s="4">
        <v>251000</v>
      </c>
    </row>
    <row r="205" spans="1:12" x14ac:dyDescent="0.2">
      <c r="A205">
        <v>204</v>
      </c>
      <c r="B205" s="10">
        <v>149000</v>
      </c>
      <c r="C205">
        <v>1</v>
      </c>
      <c r="D205" t="str">
        <f t="shared" si="3"/>
        <v>January</v>
      </c>
      <c r="I205" s="3">
        <v>314</v>
      </c>
      <c r="J205" s="4">
        <v>375000</v>
      </c>
      <c r="K205" s="3">
        <v>476</v>
      </c>
      <c r="L205" s="4">
        <v>132500</v>
      </c>
    </row>
    <row r="206" spans="1:12" x14ac:dyDescent="0.2">
      <c r="A206">
        <v>205</v>
      </c>
      <c r="B206" s="10">
        <v>110000</v>
      </c>
      <c r="C206">
        <v>4</v>
      </c>
      <c r="D206" t="str">
        <f t="shared" si="3"/>
        <v>April</v>
      </c>
      <c r="I206" s="3">
        <v>319</v>
      </c>
      <c r="J206" s="4">
        <v>260000</v>
      </c>
      <c r="K206" s="3">
        <v>479</v>
      </c>
      <c r="L206" s="4">
        <v>297000</v>
      </c>
    </row>
    <row r="207" spans="1:12" x14ac:dyDescent="0.2">
      <c r="A207">
        <v>206</v>
      </c>
      <c r="B207" s="10">
        <v>180500</v>
      </c>
      <c r="C207">
        <v>5</v>
      </c>
      <c r="D207" t="str">
        <f t="shared" si="3"/>
        <v>May</v>
      </c>
      <c r="I207" s="3">
        <v>320</v>
      </c>
      <c r="J207" s="4">
        <v>187500</v>
      </c>
      <c r="K207" s="3">
        <v>482</v>
      </c>
      <c r="L207" s="4">
        <v>374000</v>
      </c>
    </row>
    <row r="208" spans="1:12" x14ac:dyDescent="0.2">
      <c r="A208">
        <v>207</v>
      </c>
      <c r="B208" s="10">
        <v>143900</v>
      </c>
      <c r="C208">
        <v>3</v>
      </c>
      <c r="D208" t="str">
        <f t="shared" si="3"/>
        <v>March</v>
      </c>
      <c r="I208" s="3">
        <v>322</v>
      </c>
      <c r="J208" s="4">
        <v>354000</v>
      </c>
      <c r="K208" s="3">
        <v>486</v>
      </c>
      <c r="L208" s="4">
        <v>147000</v>
      </c>
    </row>
    <row r="209" spans="1:12" x14ac:dyDescent="0.2">
      <c r="A209">
        <v>208</v>
      </c>
      <c r="B209" s="10">
        <v>141000</v>
      </c>
      <c r="C209">
        <v>4</v>
      </c>
      <c r="D209" t="str">
        <f t="shared" si="3"/>
        <v>April</v>
      </c>
      <c r="I209" s="3">
        <v>325</v>
      </c>
      <c r="J209" s="4">
        <v>242000</v>
      </c>
      <c r="K209" s="3">
        <v>492</v>
      </c>
      <c r="L209" s="4">
        <v>133000</v>
      </c>
    </row>
    <row r="210" spans="1:12" x14ac:dyDescent="0.2">
      <c r="A210">
        <v>209</v>
      </c>
      <c r="B210" s="10">
        <v>277000</v>
      </c>
      <c r="C210">
        <v>4</v>
      </c>
      <c r="D210" t="str">
        <f t="shared" si="3"/>
        <v>April</v>
      </c>
      <c r="I210" s="3">
        <v>327</v>
      </c>
      <c r="J210" s="4">
        <v>324000</v>
      </c>
      <c r="K210" s="3">
        <v>495</v>
      </c>
      <c r="L210" s="4">
        <v>91300</v>
      </c>
    </row>
    <row r="211" spans="1:12" x14ac:dyDescent="0.2">
      <c r="A211">
        <v>210</v>
      </c>
      <c r="B211" s="10">
        <v>145000</v>
      </c>
      <c r="C211">
        <v>7</v>
      </c>
      <c r="D211" t="str">
        <f t="shared" si="3"/>
        <v>July</v>
      </c>
      <c r="I211" s="3">
        <v>328</v>
      </c>
      <c r="J211" s="4">
        <v>145250</v>
      </c>
      <c r="K211" s="3">
        <v>496</v>
      </c>
      <c r="L211" s="4">
        <v>34900</v>
      </c>
    </row>
    <row r="212" spans="1:12" x14ac:dyDescent="0.2">
      <c r="A212">
        <v>211</v>
      </c>
      <c r="B212" s="10">
        <v>98000</v>
      </c>
      <c r="C212">
        <v>4</v>
      </c>
      <c r="D212" t="str">
        <f t="shared" si="3"/>
        <v>April</v>
      </c>
      <c r="I212" s="3">
        <v>339</v>
      </c>
      <c r="J212" s="4">
        <v>202500</v>
      </c>
      <c r="K212" s="3">
        <v>506</v>
      </c>
      <c r="L212" s="4">
        <v>124500</v>
      </c>
    </row>
    <row r="213" spans="1:12" x14ac:dyDescent="0.2">
      <c r="A213">
        <v>212</v>
      </c>
      <c r="B213" s="10">
        <v>186000</v>
      </c>
      <c r="C213">
        <v>3</v>
      </c>
      <c r="D213" t="str">
        <f t="shared" si="3"/>
        <v>March</v>
      </c>
      <c r="I213" s="3">
        <v>340</v>
      </c>
      <c r="J213" s="4">
        <v>155000</v>
      </c>
      <c r="K213" s="3">
        <v>507</v>
      </c>
      <c r="L213" s="4">
        <v>215000</v>
      </c>
    </row>
    <row r="214" spans="1:12" x14ac:dyDescent="0.2">
      <c r="A214">
        <v>213</v>
      </c>
      <c r="B214" s="10">
        <v>252678</v>
      </c>
      <c r="C214">
        <v>7</v>
      </c>
      <c r="D214" t="str">
        <f t="shared" si="3"/>
        <v>July</v>
      </c>
      <c r="I214" s="3">
        <v>341</v>
      </c>
      <c r="J214" s="4">
        <v>202900</v>
      </c>
      <c r="K214" s="3">
        <v>508</v>
      </c>
      <c r="L214" s="4">
        <v>208300</v>
      </c>
    </row>
    <row r="215" spans="1:12" x14ac:dyDescent="0.2">
      <c r="A215">
        <v>214</v>
      </c>
      <c r="B215" s="10">
        <v>156000</v>
      </c>
      <c r="C215">
        <v>7</v>
      </c>
      <c r="D215" t="str">
        <f t="shared" si="3"/>
        <v>July</v>
      </c>
      <c r="I215" s="3">
        <v>343</v>
      </c>
      <c r="J215" s="4">
        <v>87500</v>
      </c>
      <c r="K215" s="3">
        <v>509</v>
      </c>
      <c r="L215" s="4">
        <v>161000</v>
      </c>
    </row>
    <row r="216" spans="1:12" x14ac:dyDescent="0.2">
      <c r="A216">
        <v>215</v>
      </c>
      <c r="B216" s="10">
        <v>161750</v>
      </c>
      <c r="C216">
        <v>3</v>
      </c>
      <c r="D216" t="str">
        <f t="shared" si="3"/>
        <v>March</v>
      </c>
      <c r="I216" s="3">
        <v>345</v>
      </c>
      <c r="J216" s="4">
        <v>85000</v>
      </c>
      <c r="K216" s="3">
        <v>510</v>
      </c>
      <c r="L216" s="4">
        <v>124500</v>
      </c>
    </row>
    <row r="217" spans="1:12" x14ac:dyDescent="0.2">
      <c r="A217">
        <v>216</v>
      </c>
      <c r="B217" s="10">
        <v>134450</v>
      </c>
      <c r="C217">
        <v>5</v>
      </c>
      <c r="D217" t="str">
        <f t="shared" si="3"/>
        <v>May</v>
      </c>
      <c r="I217" s="3">
        <v>347</v>
      </c>
      <c r="J217" s="4">
        <v>151500</v>
      </c>
      <c r="K217" s="3">
        <v>513</v>
      </c>
      <c r="L217" s="4">
        <v>129900</v>
      </c>
    </row>
    <row r="218" spans="1:12" x14ac:dyDescent="0.2">
      <c r="A218">
        <v>217</v>
      </c>
      <c r="B218" s="10">
        <v>210000</v>
      </c>
      <c r="C218">
        <v>4</v>
      </c>
      <c r="D218" t="str">
        <f t="shared" si="3"/>
        <v>April</v>
      </c>
      <c r="I218" s="3">
        <v>350</v>
      </c>
      <c r="J218" s="4">
        <v>437154</v>
      </c>
      <c r="K218" s="3">
        <v>516</v>
      </c>
      <c r="L218" s="4">
        <v>402861</v>
      </c>
    </row>
    <row r="219" spans="1:12" x14ac:dyDescent="0.2">
      <c r="A219">
        <v>218</v>
      </c>
      <c r="B219" s="10">
        <v>107000</v>
      </c>
      <c r="C219">
        <v>9</v>
      </c>
      <c r="D219" t="str">
        <f t="shared" si="3"/>
        <v>September</v>
      </c>
      <c r="I219" s="3">
        <v>353</v>
      </c>
      <c r="J219" s="4">
        <v>95000</v>
      </c>
      <c r="K219" s="3">
        <v>517</v>
      </c>
      <c r="L219" s="4">
        <v>158000</v>
      </c>
    </row>
    <row r="220" spans="1:12" x14ac:dyDescent="0.2">
      <c r="A220">
        <v>219</v>
      </c>
      <c r="B220" s="10">
        <v>311500</v>
      </c>
      <c r="C220">
        <v>5</v>
      </c>
      <c r="D220" t="str">
        <f t="shared" si="3"/>
        <v>May</v>
      </c>
      <c r="I220" s="3">
        <v>354</v>
      </c>
      <c r="J220" s="4">
        <v>105900</v>
      </c>
      <c r="K220" s="3">
        <v>518</v>
      </c>
      <c r="L220" s="4">
        <v>265000</v>
      </c>
    </row>
    <row r="221" spans="1:12" x14ac:dyDescent="0.2">
      <c r="A221">
        <v>220</v>
      </c>
      <c r="B221" s="10">
        <v>167240</v>
      </c>
      <c r="C221">
        <v>3</v>
      </c>
      <c r="D221" t="str">
        <f t="shared" si="3"/>
        <v>March</v>
      </c>
      <c r="I221" s="3">
        <v>355</v>
      </c>
      <c r="J221" s="4">
        <v>140000</v>
      </c>
      <c r="K221" s="3">
        <v>521</v>
      </c>
      <c r="L221" s="4">
        <v>106250</v>
      </c>
    </row>
    <row r="222" spans="1:12" x14ac:dyDescent="0.2">
      <c r="A222">
        <v>221</v>
      </c>
      <c r="B222" s="10">
        <v>204900</v>
      </c>
      <c r="C222">
        <v>4</v>
      </c>
      <c r="D222" t="str">
        <f t="shared" si="3"/>
        <v>April</v>
      </c>
      <c r="I222" s="3">
        <v>360</v>
      </c>
      <c r="J222" s="4">
        <v>280000</v>
      </c>
      <c r="K222" s="3">
        <v>523</v>
      </c>
      <c r="L222" s="4">
        <v>159000</v>
      </c>
    </row>
    <row r="223" spans="1:12" x14ac:dyDescent="0.2">
      <c r="A223">
        <v>222</v>
      </c>
      <c r="B223" s="10">
        <v>200000</v>
      </c>
      <c r="C223">
        <v>12</v>
      </c>
      <c r="D223" t="str">
        <f t="shared" si="3"/>
        <v>December</v>
      </c>
      <c r="I223" s="3">
        <v>361</v>
      </c>
      <c r="J223" s="4">
        <v>156000</v>
      </c>
      <c r="K223" s="3">
        <v>524</v>
      </c>
      <c r="L223" s="4">
        <v>184750</v>
      </c>
    </row>
    <row r="224" spans="1:12" x14ac:dyDescent="0.2">
      <c r="A224">
        <v>223</v>
      </c>
      <c r="B224" s="10">
        <v>179900</v>
      </c>
      <c r="C224">
        <v>2</v>
      </c>
      <c r="D224" t="str">
        <f t="shared" si="3"/>
        <v>February</v>
      </c>
      <c r="I224" s="3">
        <v>364</v>
      </c>
      <c r="J224" s="4">
        <v>118000</v>
      </c>
      <c r="K224" s="3">
        <v>525</v>
      </c>
      <c r="L224" s="4">
        <v>315750</v>
      </c>
    </row>
    <row r="225" spans="1:12" x14ac:dyDescent="0.2">
      <c r="A225">
        <v>224</v>
      </c>
      <c r="B225" s="10">
        <v>97000</v>
      </c>
      <c r="C225">
        <v>3</v>
      </c>
      <c r="D225" t="str">
        <f t="shared" si="3"/>
        <v>March</v>
      </c>
      <c r="I225" s="3">
        <v>369</v>
      </c>
      <c r="J225" s="4">
        <v>132000</v>
      </c>
      <c r="K225" s="3">
        <v>528</v>
      </c>
      <c r="L225" s="4">
        <v>446261</v>
      </c>
    </row>
    <row r="226" spans="1:12" x14ac:dyDescent="0.2">
      <c r="A226">
        <v>225</v>
      </c>
      <c r="B226" s="10">
        <v>386250</v>
      </c>
      <c r="C226">
        <v>6</v>
      </c>
      <c r="D226" t="str">
        <f t="shared" si="3"/>
        <v>June</v>
      </c>
      <c r="I226" s="3">
        <v>370</v>
      </c>
      <c r="J226" s="4">
        <v>162000</v>
      </c>
      <c r="K226" s="3">
        <v>529</v>
      </c>
      <c r="L226" s="4">
        <v>86000</v>
      </c>
    </row>
    <row r="227" spans="1:12" x14ac:dyDescent="0.2">
      <c r="A227">
        <v>226</v>
      </c>
      <c r="B227" s="10">
        <v>112000</v>
      </c>
      <c r="C227">
        <v>5</v>
      </c>
      <c r="D227" t="str">
        <f t="shared" si="3"/>
        <v>May</v>
      </c>
      <c r="I227" s="3">
        <v>371</v>
      </c>
      <c r="J227" s="4">
        <v>172400</v>
      </c>
      <c r="K227" s="3">
        <v>531</v>
      </c>
      <c r="L227" s="4">
        <v>175000</v>
      </c>
    </row>
    <row r="228" spans="1:12" x14ac:dyDescent="0.2">
      <c r="A228">
        <v>227</v>
      </c>
      <c r="B228" s="10">
        <v>290000</v>
      </c>
      <c r="C228">
        <v>6</v>
      </c>
      <c r="D228" t="str">
        <f t="shared" si="3"/>
        <v>June</v>
      </c>
      <c r="I228" s="3">
        <v>373</v>
      </c>
      <c r="J228" s="4">
        <v>125000</v>
      </c>
      <c r="K228" s="3">
        <v>535</v>
      </c>
      <c r="L228" s="4">
        <v>178000</v>
      </c>
    </row>
    <row r="229" spans="1:12" x14ac:dyDescent="0.2">
      <c r="A229">
        <v>228</v>
      </c>
      <c r="B229" s="10">
        <v>106000</v>
      </c>
      <c r="C229">
        <v>9</v>
      </c>
      <c r="D229" t="str">
        <f t="shared" si="3"/>
        <v>September</v>
      </c>
      <c r="I229" s="3">
        <v>376</v>
      </c>
      <c r="J229" s="4">
        <v>61000</v>
      </c>
      <c r="K229" s="3">
        <v>537</v>
      </c>
      <c r="L229" s="4">
        <v>188000</v>
      </c>
    </row>
    <row r="230" spans="1:12" x14ac:dyDescent="0.2">
      <c r="A230">
        <v>229</v>
      </c>
      <c r="B230" s="10">
        <v>125000</v>
      </c>
      <c r="C230">
        <v>5</v>
      </c>
      <c r="D230" t="str">
        <f t="shared" si="3"/>
        <v>May</v>
      </c>
      <c r="I230" s="3">
        <v>379</v>
      </c>
      <c r="J230" s="4">
        <v>394432</v>
      </c>
      <c r="K230" s="3">
        <v>539</v>
      </c>
      <c r="L230" s="4">
        <v>158000</v>
      </c>
    </row>
    <row r="231" spans="1:12" x14ac:dyDescent="0.2">
      <c r="A231">
        <v>230</v>
      </c>
      <c r="B231" s="10">
        <v>192500</v>
      </c>
      <c r="C231">
        <v>5</v>
      </c>
      <c r="D231" t="str">
        <f t="shared" si="3"/>
        <v>May</v>
      </c>
      <c r="I231" s="3">
        <v>380</v>
      </c>
      <c r="J231" s="4">
        <v>179000</v>
      </c>
      <c r="K231" s="3">
        <v>545</v>
      </c>
      <c r="L231" s="4">
        <v>179665</v>
      </c>
    </row>
    <row r="232" spans="1:12" x14ac:dyDescent="0.2">
      <c r="A232">
        <v>231</v>
      </c>
      <c r="B232" s="10">
        <v>148000</v>
      </c>
      <c r="C232">
        <v>4</v>
      </c>
      <c r="D232" t="str">
        <f t="shared" si="3"/>
        <v>April</v>
      </c>
      <c r="I232" s="3">
        <v>381</v>
      </c>
      <c r="J232" s="4">
        <v>127000</v>
      </c>
      <c r="K232" s="3">
        <v>550</v>
      </c>
      <c r="L232" s="4">
        <v>263000</v>
      </c>
    </row>
    <row r="233" spans="1:12" x14ac:dyDescent="0.2">
      <c r="A233">
        <v>232</v>
      </c>
      <c r="B233" s="10">
        <v>403000</v>
      </c>
      <c r="C233">
        <v>7</v>
      </c>
      <c r="D233" t="str">
        <f t="shared" si="3"/>
        <v>July</v>
      </c>
      <c r="I233" s="3">
        <v>383</v>
      </c>
      <c r="J233" s="4">
        <v>213500</v>
      </c>
      <c r="K233" s="3">
        <v>551</v>
      </c>
      <c r="L233" s="4">
        <v>140000</v>
      </c>
    </row>
    <row r="234" spans="1:12" x14ac:dyDescent="0.2">
      <c r="A234">
        <v>233</v>
      </c>
      <c r="B234" s="10">
        <v>94500</v>
      </c>
      <c r="C234">
        <v>6</v>
      </c>
      <c r="D234" t="str">
        <f t="shared" si="3"/>
        <v>June</v>
      </c>
      <c r="I234" s="3">
        <v>385</v>
      </c>
      <c r="J234" s="4">
        <v>240000</v>
      </c>
      <c r="K234" s="3">
        <v>553</v>
      </c>
      <c r="L234" s="4">
        <v>255500</v>
      </c>
    </row>
    <row r="235" spans="1:12" x14ac:dyDescent="0.2">
      <c r="A235">
        <v>234</v>
      </c>
      <c r="B235" s="10">
        <v>128200</v>
      </c>
      <c r="C235">
        <v>2</v>
      </c>
      <c r="D235" t="str">
        <f t="shared" si="3"/>
        <v>February</v>
      </c>
      <c r="I235" s="3">
        <v>386</v>
      </c>
      <c r="J235" s="4">
        <v>192000</v>
      </c>
      <c r="K235" s="3">
        <v>555</v>
      </c>
      <c r="L235" s="4">
        <v>284000</v>
      </c>
    </row>
    <row r="236" spans="1:12" x14ac:dyDescent="0.2">
      <c r="A236">
        <v>235</v>
      </c>
      <c r="B236" s="10">
        <v>216500</v>
      </c>
      <c r="C236">
        <v>5</v>
      </c>
      <c r="D236" t="str">
        <f t="shared" si="3"/>
        <v>May</v>
      </c>
      <c r="I236" s="3">
        <v>387</v>
      </c>
      <c r="J236" s="4">
        <v>81000</v>
      </c>
      <c r="K236" s="3">
        <v>556</v>
      </c>
      <c r="L236" s="4">
        <v>113000</v>
      </c>
    </row>
    <row r="237" spans="1:12" x14ac:dyDescent="0.2">
      <c r="A237">
        <v>236</v>
      </c>
      <c r="B237" s="10">
        <v>89500</v>
      </c>
      <c r="C237">
        <v>8</v>
      </c>
      <c r="D237" t="str">
        <f t="shared" si="3"/>
        <v>August</v>
      </c>
      <c r="I237" s="3">
        <v>391</v>
      </c>
      <c r="J237" s="4">
        <v>119000</v>
      </c>
      <c r="K237" s="3">
        <v>558</v>
      </c>
      <c r="L237" s="4">
        <v>108000</v>
      </c>
    </row>
    <row r="238" spans="1:12" x14ac:dyDescent="0.2">
      <c r="A238">
        <v>237</v>
      </c>
      <c r="B238" s="10">
        <v>185500</v>
      </c>
      <c r="C238">
        <v>5</v>
      </c>
      <c r="D238" t="str">
        <f t="shared" si="3"/>
        <v>May</v>
      </c>
      <c r="I238" s="3">
        <v>392</v>
      </c>
      <c r="J238" s="4">
        <v>215000</v>
      </c>
      <c r="K238" s="3">
        <v>559</v>
      </c>
      <c r="L238" s="4">
        <v>175000</v>
      </c>
    </row>
    <row r="239" spans="1:12" x14ac:dyDescent="0.2">
      <c r="A239">
        <v>238</v>
      </c>
      <c r="B239" s="10">
        <v>194500</v>
      </c>
      <c r="C239">
        <v>2</v>
      </c>
      <c r="D239" t="str">
        <f t="shared" si="3"/>
        <v>February</v>
      </c>
      <c r="I239" s="3">
        <v>394</v>
      </c>
      <c r="J239" s="4">
        <v>100000</v>
      </c>
      <c r="K239" s="3">
        <v>560</v>
      </c>
      <c r="L239" s="4">
        <v>234000</v>
      </c>
    </row>
    <row r="240" spans="1:12" x14ac:dyDescent="0.2">
      <c r="A240">
        <v>239</v>
      </c>
      <c r="B240" s="10">
        <v>318000</v>
      </c>
      <c r="C240">
        <v>12</v>
      </c>
      <c r="D240" t="str">
        <f t="shared" si="3"/>
        <v>December</v>
      </c>
      <c r="I240" s="3">
        <v>396</v>
      </c>
      <c r="J240" s="4">
        <v>129000</v>
      </c>
      <c r="K240" s="3">
        <v>563</v>
      </c>
      <c r="L240" s="4">
        <v>108000</v>
      </c>
    </row>
    <row r="241" spans="1:12" x14ac:dyDescent="0.2">
      <c r="A241">
        <v>240</v>
      </c>
      <c r="B241" s="10">
        <v>113000</v>
      </c>
      <c r="C241">
        <v>4</v>
      </c>
      <c r="D241" t="str">
        <f t="shared" si="3"/>
        <v>April</v>
      </c>
      <c r="I241" s="3">
        <v>405</v>
      </c>
      <c r="J241" s="4">
        <v>168000</v>
      </c>
      <c r="K241" s="3">
        <v>564</v>
      </c>
      <c r="L241" s="4">
        <v>185000</v>
      </c>
    </row>
    <row r="242" spans="1:12" x14ac:dyDescent="0.2">
      <c r="A242">
        <v>241</v>
      </c>
      <c r="B242" s="10">
        <v>262500</v>
      </c>
      <c r="C242">
        <v>4</v>
      </c>
      <c r="D242" t="str">
        <f t="shared" si="3"/>
        <v>April</v>
      </c>
      <c r="I242" s="3">
        <v>406</v>
      </c>
      <c r="J242" s="4">
        <v>150000</v>
      </c>
      <c r="K242" s="3">
        <v>565</v>
      </c>
      <c r="L242" s="4">
        <v>268000</v>
      </c>
    </row>
    <row r="243" spans="1:12" x14ac:dyDescent="0.2">
      <c r="A243">
        <v>242</v>
      </c>
      <c r="B243" s="10">
        <v>110500</v>
      </c>
      <c r="C243">
        <v>8</v>
      </c>
      <c r="D243" t="str">
        <f t="shared" si="3"/>
        <v>August</v>
      </c>
      <c r="I243" s="3">
        <v>407</v>
      </c>
      <c r="J243" s="4">
        <v>115000</v>
      </c>
      <c r="K243" s="3">
        <v>569</v>
      </c>
      <c r="L243" s="4">
        <v>316600</v>
      </c>
    </row>
    <row r="244" spans="1:12" x14ac:dyDescent="0.2">
      <c r="A244">
        <v>243</v>
      </c>
      <c r="B244" s="10">
        <v>79000</v>
      </c>
      <c r="C244">
        <v>4</v>
      </c>
      <c r="D244" t="str">
        <f t="shared" si="3"/>
        <v>April</v>
      </c>
      <c r="I244" s="3">
        <v>408</v>
      </c>
      <c r="J244" s="4">
        <v>177000</v>
      </c>
      <c r="K244" s="3">
        <v>570</v>
      </c>
      <c r="L244" s="4">
        <v>135960</v>
      </c>
    </row>
    <row r="245" spans="1:12" x14ac:dyDescent="0.2">
      <c r="A245">
        <v>244</v>
      </c>
      <c r="B245" s="10">
        <v>120000</v>
      </c>
      <c r="C245">
        <v>4</v>
      </c>
      <c r="D245" t="str">
        <f t="shared" si="3"/>
        <v>April</v>
      </c>
      <c r="I245" s="3">
        <v>410</v>
      </c>
      <c r="J245" s="4">
        <v>339750</v>
      </c>
      <c r="K245" s="3">
        <v>571</v>
      </c>
      <c r="L245" s="4">
        <v>142600</v>
      </c>
    </row>
    <row r="246" spans="1:12" x14ac:dyDescent="0.2">
      <c r="A246">
        <v>245</v>
      </c>
      <c r="B246" s="10">
        <v>205000</v>
      </c>
      <c r="C246">
        <v>5</v>
      </c>
      <c r="D246" t="str">
        <f t="shared" si="3"/>
        <v>May</v>
      </c>
      <c r="I246" s="3">
        <v>411</v>
      </c>
      <c r="J246" s="4">
        <v>60000</v>
      </c>
      <c r="K246" s="3">
        <v>572</v>
      </c>
      <c r="L246" s="4">
        <v>120000</v>
      </c>
    </row>
    <row r="247" spans="1:12" x14ac:dyDescent="0.2">
      <c r="A247">
        <v>246</v>
      </c>
      <c r="B247" s="10">
        <v>241500</v>
      </c>
      <c r="C247">
        <v>6</v>
      </c>
      <c r="D247" t="str">
        <f t="shared" si="3"/>
        <v>June</v>
      </c>
      <c r="I247" s="3">
        <v>412</v>
      </c>
      <c r="J247" s="4">
        <v>145000</v>
      </c>
      <c r="K247" s="3">
        <v>573</v>
      </c>
      <c r="L247" s="4">
        <v>224500</v>
      </c>
    </row>
    <row r="248" spans="1:12" x14ac:dyDescent="0.2">
      <c r="A248">
        <v>247</v>
      </c>
      <c r="B248" s="10">
        <v>137000</v>
      </c>
      <c r="C248">
        <v>4</v>
      </c>
      <c r="D248" t="str">
        <f t="shared" si="3"/>
        <v>April</v>
      </c>
      <c r="I248" s="3">
        <v>413</v>
      </c>
      <c r="J248" s="4">
        <v>222000</v>
      </c>
      <c r="K248" s="3">
        <v>574</v>
      </c>
      <c r="L248" s="4">
        <v>170000</v>
      </c>
    </row>
    <row r="249" spans="1:12" x14ac:dyDescent="0.2">
      <c r="A249">
        <v>248</v>
      </c>
      <c r="B249" s="10">
        <v>140000</v>
      </c>
      <c r="C249">
        <v>6</v>
      </c>
      <c r="D249" t="str">
        <f t="shared" si="3"/>
        <v>June</v>
      </c>
      <c r="I249" s="3">
        <v>414</v>
      </c>
      <c r="J249" s="4">
        <v>115000</v>
      </c>
      <c r="K249" s="3">
        <v>575</v>
      </c>
      <c r="L249" s="4">
        <v>139000</v>
      </c>
    </row>
    <row r="250" spans="1:12" x14ac:dyDescent="0.2">
      <c r="A250">
        <v>249</v>
      </c>
      <c r="B250" s="10">
        <v>180000</v>
      </c>
      <c r="C250">
        <v>9</v>
      </c>
      <c r="D250" t="str">
        <f t="shared" si="3"/>
        <v>September</v>
      </c>
      <c r="I250" s="3">
        <v>417</v>
      </c>
      <c r="J250" s="4">
        <v>149500</v>
      </c>
      <c r="K250" s="3">
        <v>576</v>
      </c>
      <c r="L250" s="4">
        <v>118500</v>
      </c>
    </row>
    <row r="251" spans="1:12" x14ac:dyDescent="0.2">
      <c r="A251">
        <v>250</v>
      </c>
      <c r="B251" s="10">
        <v>277000</v>
      </c>
      <c r="C251">
        <v>6</v>
      </c>
      <c r="D251" t="str">
        <f t="shared" si="3"/>
        <v>June</v>
      </c>
      <c r="I251" s="3">
        <v>419</v>
      </c>
      <c r="J251" s="4">
        <v>126000</v>
      </c>
      <c r="K251" s="3">
        <v>577</v>
      </c>
      <c r="L251" s="4">
        <v>145000</v>
      </c>
    </row>
    <row r="252" spans="1:12" x14ac:dyDescent="0.2">
      <c r="A252">
        <v>251</v>
      </c>
      <c r="B252" s="10">
        <v>76500</v>
      </c>
      <c r="C252">
        <v>5</v>
      </c>
      <c r="D252" t="str">
        <f t="shared" si="3"/>
        <v>May</v>
      </c>
      <c r="I252" s="3">
        <v>422</v>
      </c>
      <c r="J252" s="4">
        <v>215000</v>
      </c>
      <c r="K252" s="3">
        <v>580</v>
      </c>
      <c r="L252" s="4">
        <v>131500</v>
      </c>
    </row>
    <row r="253" spans="1:12" x14ac:dyDescent="0.2">
      <c r="A253">
        <v>252</v>
      </c>
      <c r="B253" s="10">
        <v>235000</v>
      </c>
      <c r="C253">
        <v>12</v>
      </c>
      <c r="D253" t="str">
        <f t="shared" si="3"/>
        <v>December</v>
      </c>
      <c r="I253" s="3">
        <v>423</v>
      </c>
      <c r="J253" s="4">
        <v>113000</v>
      </c>
      <c r="K253" s="3">
        <v>582</v>
      </c>
      <c r="L253" s="4">
        <v>253293</v>
      </c>
    </row>
    <row r="254" spans="1:12" x14ac:dyDescent="0.2">
      <c r="A254">
        <v>253</v>
      </c>
      <c r="B254" s="10">
        <v>173000</v>
      </c>
      <c r="C254">
        <v>12</v>
      </c>
      <c r="D254" t="str">
        <f t="shared" si="3"/>
        <v>December</v>
      </c>
      <c r="I254" s="3">
        <v>424</v>
      </c>
      <c r="J254" s="4">
        <v>315000</v>
      </c>
      <c r="K254" s="3">
        <v>584</v>
      </c>
      <c r="L254" s="4">
        <v>325000</v>
      </c>
    </row>
    <row r="255" spans="1:12" x14ac:dyDescent="0.2">
      <c r="A255">
        <v>254</v>
      </c>
      <c r="B255" s="10">
        <v>158000</v>
      </c>
      <c r="C255">
        <v>10</v>
      </c>
      <c r="D255" t="str">
        <f t="shared" si="3"/>
        <v>October</v>
      </c>
      <c r="I255" s="3">
        <v>425</v>
      </c>
      <c r="J255" s="4">
        <v>139000</v>
      </c>
      <c r="K255" s="3">
        <v>585</v>
      </c>
      <c r="L255" s="4">
        <v>133000</v>
      </c>
    </row>
    <row r="256" spans="1:12" x14ac:dyDescent="0.2">
      <c r="A256">
        <v>255</v>
      </c>
      <c r="B256" s="10">
        <v>145000</v>
      </c>
      <c r="C256">
        <v>6</v>
      </c>
      <c r="D256" t="str">
        <f t="shared" si="3"/>
        <v>June</v>
      </c>
      <c r="I256" s="3">
        <v>430</v>
      </c>
      <c r="J256" s="4">
        <v>175000</v>
      </c>
      <c r="K256" s="3">
        <v>588</v>
      </c>
      <c r="L256" s="4">
        <v>137000</v>
      </c>
    </row>
    <row r="257" spans="1:12" x14ac:dyDescent="0.2">
      <c r="A257">
        <v>256</v>
      </c>
      <c r="B257" s="10">
        <v>230000</v>
      </c>
      <c r="C257">
        <v>2</v>
      </c>
      <c r="D257" t="str">
        <f t="shared" si="3"/>
        <v>February</v>
      </c>
      <c r="I257" s="3">
        <v>435</v>
      </c>
      <c r="J257" s="4">
        <v>81000</v>
      </c>
      <c r="K257" s="3">
        <v>590</v>
      </c>
      <c r="L257" s="4">
        <v>79500</v>
      </c>
    </row>
    <row r="258" spans="1:12" x14ac:dyDescent="0.2">
      <c r="A258">
        <v>257</v>
      </c>
      <c r="B258" s="10">
        <v>207500</v>
      </c>
      <c r="C258">
        <v>5</v>
      </c>
      <c r="D258" t="str">
        <f t="shared" si="3"/>
        <v>May</v>
      </c>
      <c r="I258" s="3">
        <v>436</v>
      </c>
      <c r="J258" s="4">
        <v>212000</v>
      </c>
      <c r="K258" s="3">
        <v>591</v>
      </c>
      <c r="L258" s="4">
        <v>185900</v>
      </c>
    </row>
    <row r="259" spans="1:12" x14ac:dyDescent="0.2">
      <c r="A259">
        <v>258</v>
      </c>
      <c r="B259" s="10">
        <v>220000</v>
      </c>
      <c r="C259">
        <v>3</v>
      </c>
      <c r="D259" t="str">
        <f t="shared" ref="D259:D322" si="4">TEXT(C259*29,"mmmm")</f>
        <v>March</v>
      </c>
      <c r="I259" s="3">
        <v>438</v>
      </c>
      <c r="J259" s="4">
        <v>119000</v>
      </c>
      <c r="K259" s="3">
        <v>596</v>
      </c>
      <c r="L259" s="4">
        <v>319000</v>
      </c>
    </row>
    <row r="260" spans="1:12" x14ac:dyDescent="0.2">
      <c r="A260">
        <v>259</v>
      </c>
      <c r="B260" s="10">
        <v>231500</v>
      </c>
      <c r="C260">
        <v>5</v>
      </c>
      <c r="D260" t="str">
        <f t="shared" si="4"/>
        <v>May</v>
      </c>
      <c r="I260" s="3">
        <v>439</v>
      </c>
      <c r="J260" s="4">
        <v>90350</v>
      </c>
      <c r="K260" s="3">
        <v>597</v>
      </c>
      <c r="L260" s="4">
        <v>114504</v>
      </c>
    </row>
    <row r="261" spans="1:12" x14ac:dyDescent="0.2">
      <c r="A261">
        <v>260</v>
      </c>
      <c r="B261" s="10">
        <v>97000</v>
      </c>
      <c r="C261">
        <v>12</v>
      </c>
      <c r="D261" t="str">
        <f t="shared" si="4"/>
        <v>December</v>
      </c>
      <c r="I261" s="3">
        <v>441</v>
      </c>
      <c r="J261" s="4">
        <v>555000</v>
      </c>
      <c r="K261" s="3">
        <v>600</v>
      </c>
      <c r="L261" s="4">
        <v>151000</v>
      </c>
    </row>
    <row r="262" spans="1:12" x14ac:dyDescent="0.2">
      <c r="A262">
        <v>261</v>
      </c>
      <c r="B262" s="10">
        <v>176000</v>
      </c>
      <c r="C262">
        <v>5</v>
      </c>
      <c r="D262" t="str">
        <f t="shared" si="4"/>
        <v>May</v>
      </c>
      <c r="I262" s="3">
        <v>443</v>
      </c>
      <c r="J262" s="4">
        <v>162900</v>
      </c>
      <c r="K262" s="3">
        <v>602</v>
      </c>
      <c r="L262" s="4">
        <v>141000</v>
      </c>
    </row>
    <row r="263" spans="1:12" x14ac:dyDescent="0.2">
      <c r="A263">
        <v>262</v>
      </c>
      <c r="B263" s="10">
        <v>276000</v>
      </c>
      <c r="C263">
        <v>11</v>
      </c>
      <c r="D263" t="str">
        <f t="shared" si="4"/>
        <v>November</v>
      </c>
      <c r="I263" s="3">
        <v>444</v>
      </c>
      <c r="J263" s="4">
        <v>172500</v>
      </c>
      <c r="K263" s="3">
        <v>605</v>
      </c>
      <c r="L263" s="4">
        <v>221000</v>
      </c>
    </row>
    <row r="264" spans="1:12" x14ac:dyDescent="0.2">
      <c r="A264">
        <v>263</v>
      </c>
      <c r="B264" s="10">
        <v>151000</v>
      </c>
      <c r="C264">
        <v>7</v>
      </c>
      <c r="D264" t="str">
        <f t="shared" si="4"/>
        <v>July</v>
      </c>
      <c r="I264" s="3">
        <v>447</v>
      </c>
      <c r="J264" s="4">
        <v>190000</v>
      </c>
      <c r="K264" s="3">
        <v>606</v>
      </c>
      <c r="L264" s="4">
        <v>205000</v>
      </c>
    </row>
    <row r="265" spans="1:12" x14ac:dyDescent="0.2">
      <c r="A265">
        <v>264</v>
      </c>
      <c r="B265" s="10">
        <v>130000</v>
      </c>
      <c r="C265">
        <v>4</v>
      </c>
      <c r="D265" t="str">
        <f t="shared" si="4"/>
        <v>April</v>
      </c>
      <c r="I265" s="3">
        <v>449</v>
      </c>
      <c r="J265" s="4">
        <v>119500</v>
      </c>
      <c r="K265" s="3">
        <v>607</v>
      </c>
      <c r="L265" s="4">
        <v>152000</v>
      </c>
    </row>
    <row r="266" spans="1:12" x14ac:dyDescent="0.2">
      <c r="A266">
        <v>265</v>
      </c>
      <c r="B266" s="10">
        <v>73000</v>
      </c>
      <c r="C266">
        <v>6</v>
      </c>
      <c r="D266" t="str">
        <f t="shared" si="4"/>
        <v>June</v>
      </c>
      <c r="I266" s="3">
        <v>450</v>
      </c>
      <c r="J266" s="4">
        <v>120000</v>
      </c>
      <c r="K266" s="3">
        <v>608</v>
      </c>
      <c r="L266" s="4">
        <v>225000</v>
      </c>
    </row>
    <row r="267" spans="1:12" x14ac:dyDescent="0.2">
      <c r="A267">
        <v>266</v>
      </c>
      <c r="B267" s="10">
        <v>175500</v>
      </c>
      <c r="C267">
        <v>6</v>
      </c>
      <c r="D267" t="str">
        <f t="shared" si="4"/>
        <v>June</v>
      </c>
      <c r="I267" s="3">
        <v>451</v>
      </c>
      <c r="J267" s="4">
        <v>110000</v>
      </c>
      <c r="K267" s="3">
        <v>609</v>
      </c>
      <c r="L267" s="4">
        <v>359100</v>
      </c>
    </row>
    <row r="268" spans="1:12" x14ac:dyDescent="0.2">
      <c r="A268">
        <v>267</v>
      </c>
      <c r="B268" s="10">
        <v>185000</v>
      </c>
      <c r="C268">
        <v>6</v>
      </c>
      <c r="D268" t="str">
        <f t="shared" si="4"/>
        <v>June</v>
      </c>
      <c r="I268" s="3">
        <v>454</v>
      </c>
      <c r="J268" s="4">
        <v>210000</v>
      </c>
      <c r="K268" s="3">
        <v>612</v>
      </c>
      <c r="L268" s="4">
        <v>148000</v>
      </c>
    </row>
    <row r="269" spans="1:12" x14ac:dyDescent="0.2">
      <c r="A269">
        <v>268</v>
      </c>
      <c r="B269" s="10">
        <v>179500</v>
      </c>
      <c r="C269">
        <v>7</v>
      </c>
      <c r="D269" t="str">
        <f t="shared" si="4"/>
        <v>July</v>
      </c>
      <c r="I269" s="3">
        <v>457</v>
      </c>
      <c r="J269" s="4">
        <v>98000</v>
      </c>
      <c r="K269" s="3">
        <v>613</v>
      </c>
      <c r="L269" s="4">
        <v>261500</v>
      </c>
    </row>
    <row r="270" spans="1:12" x14ac:dyDescent="0.2">
      <c r="A270">
        <v>269</v>
      </c>
      <c r="B270" s="10">
        <v>120500</v>
      </c>
      <c r="C270">
        <v>2</v>
      </c>
      <c r="D270" t="str">
        <f t="shared" si="4"/>
        <v>February</v>
      </c>
      <c r="I270" s="3">
        <v>458</v>
      </c>
      <c r="J270" s="4">
        <v>256000</v>
      </c>
      <c r="K270" s="3">
        <v>614</v>
      </c>
      <c r="L270" s="4">
        <v>147000</v>
      </c>
    </row>
    <row r="271" spans="1:12" x14ac:dyDescent="0.2">
      <c r="A271">
        <v>270</v>
      </c>
      <c r="B271" s="10">
        <v>148000</v>
      </c>
      <c r="C271">
        <v>5</v>
      </c>
      <c r="D271" t="str">
        <f t="shared" si="4"/>
        <v>May</v>
      </c>
      <c r="I271" s="3">
        <v>459</v>
      </c>
      <c r="J271" s="4">
        <v>161000</v>
      </c>
      <c r="K271" s="3">
        <v>619</v>
      </c>
      <c r="L271" s="4">
        <v>314813</v>
      </c>
    </row>
    <row r="272" spans="1:12" x14ac:dyDescent="0.2">
      <c r="A272">
        <v>271</v>
      </c>
      <c r="B272" s="10">
        <v>266000</v>
      </c>
      <c r="C272">
        <v>8</v>
      </c>
      <c r="D272" t="str">
        <f t="shared" si="4"/>
        <v>August</v>
      </c>
      <c r="I272" s="3">
        <v>462</v>
      </c>
      <c r="J272" s="4">
        <v>155000</v>
      </c>
      <c r="K272" s="3">
        <v>620</v>
      </c>
      <c r="L272" s="4">
        <v>305000</v>
      </c>
    </row>
    <row r="273" spans="1:12" x14ac:dyDescent="0.2">
      <c r="A273">
        <v>272</v>
      </c>
      <c r="B273" s="10">
        <v>241500</v>
      </c>
      <c r="C273">
        <v>4</v>
      </c>
      <c r="D273" t="str">
        <f t="shared" si="4"/>
        <v>April</v>
      </c>
      <c r="I273" s="3">
        <v>466</v>
      </c>
      <c r="J273" s="4">
        <v>178740</v>
      </c>
      <c r="K273" s="3">
        <v>621</v>
      </c>
      <c r="L273" s="4">
        <v>67000</v>
      </c>
    </row>
    <row r="274" spans="1:12" x14ac:dyDescent="0.2">
      <c r="A274">
        <v>273</v>
      </c>
      <c r="B274" s="10">
        <v>290000</v>
      </c>
      <c r="C274">
        <v>4</v>
      </c>
      <c r="D274" t="str">
        <f t="shared" si="4"/>
        <v>April</v>
      </c>
      <c r="I274" s="3">
        <v>467</v>
      </c>
      <c r="J274" s="4">
        <v>167000</v>
      </c>
      <c r="K274" s="3">
        <v>623</v>
      </c>
      <c r="L274" s="4">
        <v>135000</v>
      </c>
    </row>
    <row r="275" spans="1:12" x14ac:dyDescent="0.2">
      <c r="A275">
        <v>274</v>
      </c>
      <c r="B275" s="10">
        <v>139000</v>
      </c>
      <c r="C275">
        <v>4</v>
      </c>
      <c r="D275" t="str">
        <f t="shared" si="4"/>
        <v>April</v>
      </c>
      <c r="I275" s="3">
        <v>468</v>
      </c>
      <c r="J275" s="4">
        <v>146500</v>
      </c>
      <c r="K275" s="3">
        <v>625</v>
      </c>
      <c r="L275" s="4">
        <v>165150</v>
      </c>
    </row>
    <row r="276" spans="1:12" x14ac:dyDescent="0.2">
      <c r="A276">
        <v>275</v>
      </c>
      <c r="B276" s="10">
        <v>124500</v>
      </c>
      <c r="C276">
        <v>6</v>
      </c>
      <c r="D276" t="str">
        <f t="shared" si="4"/>
        <v>June</v>
      </c>
      <c r="I276" s="3">
        <v>469</v>
      </c>
      <c r="J276" s="4">
        <v>250000</v>
      </c>
      <c r="K276" s="3">
        <v>627</v>
      </c>
      <c r="L276" s="4">
        <v>139900</v>
      </c>
    </row>
    <row r="277" spans="1:12" x14ac:dyDescent="0.2">
      <c r="A277">
        <v>276</v>
      </c>
      <c r="B277" s="10">
        <v>205000</v>
      </c>
      <c r="C277">
        <v>10</v>
      </c>
      <c r="D277" t="str">
        <f t="shared" si="4"/>
        <v>October</v>
      </c>
      <c r="I277" s="3">
        <v>470</v>
      </c>
      <c r="J277" s="4">
        <v>187000</v>
      </c>
      <c r="K277" s="3">
        <v>629</v>
      </c>
      <c r="L277" s="4">
        <v>135000</v>
      </c>
    </row>
    <row r="278" spans="1:12" x14ac:dyDescent="0.2">
      <c r="A278">
        <v>277</v>
      </c>
      <c r="B278" s="10">
        <v>201000</v>
      </c>
      <c r="C278">
        <v>4</v>
      </c>
      <c r="D278" t="str">
        <f t="shared" si="4"/>
        <v>April</v>
      </c>
      <c r="I278" s="3">
        <v>471</v>
      </c>
      <c r="J278" s="4">
        <v>212000</v>
      </c>
      <c r="K278" s="3">
        <v>632</v>
      </c>
      <c r="L278" s="4">
        <v>209500</v>
      </c>
    </row>
    <row r="279" spans="1:12" x14ac:dyDescent="0.2">
      <c r="A279">
        <v>278</v>
      </c>
      <c r="B279" s="10">
        <v>141000</v>
      </c>
      <c r="C279">
        <v>6</v>
      </c>
      <c r="D279" t="str">
        <f t="shared" si="4"/>
        <v>June</v>
      </c>
      <c r="I279" s="3">
        <v>473</v>
      </c>
      <c r="J279" s="4">
        <v>148000</v>
      </c>
      <c r="K279" s="3">
        <v>634</v>
      </c>
      <c r="L279" s="4">
        <v>139400</v>
      </c>
    </row>
    <row r="280" spans="1:12" x14ac:dyDescent="0.2">
      <c r="A280">
        <v>279</v>
      </c>
      <c r="B280" s="10">
        <v>415298</v>
      </c>
      <c r="C280">
        <v>5</v>
      </c>
      <c r="D280" t="str">
        <f t="shared" si="4"/>
        <v>May</v>
      </c>
      <c r="I280" s="3">
        <v>477</v>
      </c>
      <c r="J280" s="4">
        <v>208900</v>
      </c>
      <c r="K280" s="3">
        <v>638</v>
      </c>
      <c r="L280" s="4">
        <v>93000</v>
      </c>
    </row>
    <row r="281" spans="1:12" x14ac:dyDescent="0.2">
      <c r="A281">
        <v>280</v>
      </c>
      <c r="B281" s="10">
        <v>192000</v>
      </c>
      <c r="C281">
        <v>3</v>
      </c>
      <c r="D281" t="str">
        <f t="shared" si="4"/>
        <v>March</v>
      </c>
      <c r="I281" s="3">
        <v>478</v>
      </c>
      <c r="J281" s="4">
        <v>380000</v>
      </c>
      <c r="K281" s="3">
        <v>640</v>
      </c>
      <c r="L281" s="4">
        <v>264561</v>
      </c>
    </row>
    <row r="282" spans="1:12" x14ac:dyDescent="0.2">
      <c r="A282">
        <v>281</v>
      </c>
      <c r="B282" s="10">
        <v>228500</v>
      </c>
      <c r="C282">
        <v>1</v>
      </c>
      <c r="D282" t="str">
        <f t="shared" si="4"/>
        <v>January</v>
      </c>
      <c r="I282" s="3">
        <v>480</v>
      </c>
      <c r="J282" s="4">
        <v>89471</v>
      </c>
      <c r="K282" s="3">
        <v>643</v>
      </c>
      <c r="L282" s="4">
        <v>345000</v>
      </c>
    </row>
    <row r="283" spans="1:12" x14ac:dyDescent="0.2">
      <c r="A283">
        <v>282</v>
      </c>
      <c r="B283" s="10">
        <v>185000</v>
      </c>
      <c r="C283">
        <v>5</v>
      </c>
      <c r="D283" t="str">
        <f t="shared" si="4"/>
        <v>May</v>
      </c>
      <c r="I283" s="3">
        <v>481</v>
      </c>
      <c r="J283" s="4">
        <v>326000</v>
      </c>
      <c r="K283" s="3">
        <v>645</v>
      </c>
      <c r="L283" s="4">
        <v>370878</v>
      </c>
    </row>
    <row r="284" spans="1:12" x14ac:dyDescent="0.2">
      <c r="A284">
        <v>283</v>
      </c>
      <c r="B284" s="10">
        <v>207500</v>
      </c>
      <c r="C284">
        <v>4</v>
      </c>
      <c r="D284" t="str">
        <f t="shared" si="4"/>
        <v>April</v>
      </c>
      <c r="I284" s="3">
        <v>483</v>
      </c>
      <c r="J284" s="4">
        <v>155000</v>
      </c>
      <c r="K284" s="3">
        <v>647</v>
      </c>
      <c r="L284" s="4">
        <v>98300</v>
      </c>
    </row>
    <row r="285" spans="1:12" x14ac:dyDescent="0.2">
      <c r="A285">
        <v>284</v>
      </c>
      <c r="B285" s="10">
        <v>244600</v>
      </c>
      <c r="C285">
        <v>12</v>
      </c>
      <c r="D285" t="str">
        <f t="shared" si="4"/>
        <v>December</v>
      </c>
      <c r="I285" s="3">
        <v>484</v>
      </c>
      <c r="J285" s="4">
        <v>164000</v>
      </c>
      <c r="K285" s="3">
        <v>650</v>
      </c>
      <c r="L285" s="4">
        <v>84500</v>
      </c>
    </row>
    <row r="286" spans="1:12" x14ac:dyDescent="0.2">
      <c r="A286">
        <v>285</v>
      </c>
      <c r="B286" s="10">
        <v>179200</v>
      </c>
      <c r="C286">
        <v>7</v>
      </c>
      <c r="D286" t="str">
        <f t="shared" si="4"/>
        <v>July</v>
      </c>
      <c r="I286" s="3">
        <v>485</v>
      </c>
      <c r="J286" s="4">
        <v>132500</v>
      </c>
      <c r="K286" s="3">
        <v>652</v>
      </c>
      <c r="L286" s="4">
        <v>108000</v>
      </c>
    </row>
    <row r="287" spans="1:12" x14ac:dyDescent="0.2">
      <c r="A287">
        <v>286</v>
      </c>
      <c r="B287" s="10">
        <v>164700</v>
      </c>
      <c r="C287">
        <v>6</v>
      </c>
      <c r="D287" t="str">
        <f t="shared" si="4"/>
        <v>June</v>
      </c>
      <c r="I287" s="3">
        <v>487</v>
      </c>
      <c r="J287" s="4">
        <v>156000</v>
      </c>
      <c r="K287" s="3">
        <v>653</v>
      </c>
      <c r="L287" s="4">
        <v>191000</v>
      </c>
    </row>
    <row r="288" spans="1:12" x14ac:dyDescent="0.2">
      <c r="A288">
        <v>287</v>
      </c>
      <c r="B288" s="10">
        <v>159000</v>
      </c>
      <c r="C288">
        <v>6</v>
      </c>
      <c r="D288" t="str">
        <f t="shared" si="4"/>
        <v>June</v>
      </c>
      <c r="I288" s="3">
        <v>488</v>
      </c>
      <c r="J288" s="4">
        <v>175000</v>
      </c>
      <c r="K288" s="3">
        <v>655</v>
      </c>
      <c r="L288" s="4">
        <v>350000</v>
      </c>
    </row>
    <row r="289" spans="1:12" x14ac:dyDescent="0.2">
      <c r="A289">
        <v>288</v>
      </c>
      <c r="B289" s="10">
        <v>88000</v>
      </c>
      <c r="C289">
        <v>6</v>
      </c>
      <c r="D289" t="str">
        <f t="shared" si="4"/>
        <v>June</v>
      </c>
      <c r="I289" s="3">
        <v>489</v>
      </c>
      <c r="J289" s="4">
        <v>160000</v>
      </c>
      <c r="K289" s="3">
        <v>657</v>
      </c>
      <c r="L289" s="4">
        <v>145500</v>
      </c>
    </row>
    <row r="290" spans="1:12" x14ac:dyDescent="0.2">
      <c r="A290">
        <v>289</v>
      </c>
      <c r="B290" s="10">
        <v>122000</v>
      </c>
      <c r="C290">
        <v>2</v>
      </c>
      <c r="D290" t="str">
        <f t="shared" si="4"/>
        <v>February</v>
      </c>
      <c r="I290" s="3">
        <v>490</v>
      </c>
      <c r="J290" s="4">
        <v>86000</v>
      </c>
      <c r="K290" s="3">
        <v>661</v>
      </c>
      <c r="L290" s="4">
        <v>197900</v>
      </c>
    </row>
    <row r="291" spans="1:12" x14ac:dyDescent="0.2">
      <c r="A291">
        <v>290</v>
      </c>
      <c r="B291" s="10">
        <v>153575</v>
      </c>
      <c r="C291">
        <v>7</v>
      </c>
      <c r="D291" t="str">
        <f t="shared" si="4"/>
        <v>July</v>
      </c>
      <c r="I291" s="3">
        <v>491</v>
      </c>
      <c r="J291" s="4">
        <v>115000</v>
      </c>
      <c r="K291" s="3">
        <v>662</v>
      </c>
      <c r="L291" s="4">
        <v>402000</v>
      </c>
    </row>
    <row r="292" spans="1:12" x14ac:dyDescent="0.2">
      <c r="A292">
        <v>291</v>
      </c>
      <c r="B292" s="10">
        <v>233230</v>
      </c>
      <c r="C292">
        <v>7</v>
      </c>
      <c r="D292" t="str">
        <f t="shared" si="4"/>
        <v>July</v>
      </c>
      <c r="I292" s="3">
        <v>493</v>
      </c>
      <c r="J292" s="4">
        <v>172785</v>
      </c>
      <c r="K292" s="3">
        <v>663</v>
      </c>
      <c r="L292" s="4">
        <v>110000</v>
      </c>
    </row>
    <row r="293" spans="1:12" x14ac:dyDescent="0.2">
      <c r="A293">
        <v>292</v>
      </c>
      <c r="B293" s="10">
        <v>135900</v>
      </c>
      <c r="C293">
        <v>3</v>
      </c>
      <c r="D293" t="str">
        <f t="shared" si="4"/>
        <v>March</v>
      </c>
      <c r="I293" s="3">
        <v>494</v>
      </c>
      <c r="J293" s="4">
        <v>155000</v>
      </c>
      <c r="K293" s="3">
        <v>666</v>
      </c>
      <c r="L293" s="4">
        <v>230500</v>
      </c>
    </row>
    <row r="294" spans="1:12" x14ac:dyDescent="0.2">
      <c r="A294">
        <v>293</v>
      </c>
      <c r="B294" s="10">
        <v>131000</v>
      </c>
      <c r="C294">
        <v>1</v>
      </c>
      <c r="D294" t="str">
        <f t="shared" si="4"/>
        <v>January</v>
      </c>
      <c r="I294" s="3">
        <v>497</v>
      </c>
      <c r="J294" s="4">
        <v>430000</v>
      </c>
      <c r="K294" s="3">
        <v>667</v>
      </c>
      <c r="L294" s="4">
        <v>129000</v>
      </c>
    </row>
    <row r="295" spans="1:12" x14ac:dyDescent="0.2">
      <c r="A295">
        <v>294</v>
      </c>
      <c r="B295" s="10">
        <v>235000</v>
      </c>
      <c r="C295">
        <v>3</v>
      </c>
      <c r="D295" t="str">
        <f t="shared" si="4"/>
        <v>March</v>
      </c>
      <c r="I295" s="3">
        <v>498</v>
      </c>
      <c r="J295" s="4">
        <v>184000</v>
      </c>
      <c r="K295" s="3">
        <v>668</v>
      </c>
      <c r="L295" s="4">
        <v>193500</v>
      </c>
    </row>
    <row r="296" spans="1:12" x14ac:dyDescent="0.2">
      <c r="A296">
        <v>295</v>
      </c>
      <c r="B296" s="10">
        <v>167000</v>
      </c>
      <c r="C296">
        <v>10</v>
      </c>
      <c r="D296" t="str">
        <f t="shared" si="4"/>
        <v>October</v>
      </c>
      <c r="I296" s="3">
        <v>499</v>
      </c>
      <c r="J296" s="4">
        <v>130000</v>
      </c>
      <c r="K296" s="3">
        <v>669</v>
      </c>
      <c r="L296" s="4">
        <v>168000</v>
      </c>
    </row>
    <row r="297" spans="1:12" x14ac:dyDescent="0.2">
      <c r="A297">
        <v>296</v>
      </c>
      <c r="B297" s="10">
        <v>142500</v>
      </c>
      <c r="C297">
        <v>3</v>
      </c>
      <c r="D297" t="str">
        <f t="shared" si="4"/>
        <v>March</v>
      </c>
      <c r="I297" s="3">
        <v>500</v>
      </c>
      <c r="J297" s="4">
        <v>120000</v>
      </c>
      <c r="K297" s="3">
        <v>670</v>
      </c>
      <c r="L297" s="4">
        <v>137500</v>
      </c>
    </row>
    <row r="298" spans="1:12" x14ac:dyDescent="0.2">
      <c r="A298">
        <v>297</v>
      </c>
      <c r="B298" s="10">
        <v>152000</v>
      </c>
      <c r="C298">
        <v>6</v>
      </c>
      <c r="D298" t="str">
        <f t="shared" si="4"/>
        <v>June</v>
      </c>
      <c r="I298" s="3">
        <v>501</v>
      </c>
      <c r="J298" s="4">
        <v>113000</v>
      </c>
      <c r="K298" s="3">
        <v>672</v>
      </c>
      <c r="L298" s="4">
        <v>103600</v>
      </c>
    </row>
    <row r="299" spans="1:12" x14ac:dyDescent="0.2">
      <c r="A299">
        <v>298</v>
      </c>
      <c r="B299" s="10">
        <v>239000</v>
      </c>
      <c r="C299">
        <v>6</v>
      </c>
      <c r="D299" t="str">
        <f t="shared" si="4"/>
        <v>June</v>
      </c>
      <c r="I299" s="3">
        <v>502</v>
      </c>
      <c r="J299" s="4">
        <v>226700</v>
      </c>
      <c r="K299" s="3">
        <v>675</v>
      </c>
      <c r="L299" s="4">
        <v>140000</v>
      </c>
    </row>
    <row r="300" spans="1:12" x14ac:dyDescent="0.2">
      <c r="A300">
        <v>299</v>
      </c>
      <c r="B300" s="10">
        <v>175000</v>
      </c>
      <c r="C300">
        <v>6</v>
      </c>
      <c r="D300" t="str">
        <f t="shared" si="4"/>
        <v>June</v>
      </c>
      <c r="I300" s="3">
        <v>503</v>
      </c>
      <c r="J300" s="4">
        <v>140000</v>
      </c>
      <c r="K300" s="3">
        <v>679</v>
      </c>
      <c r="L300" s="4">
        <v>372500</v>
      </c>
    </row>
    <row r="301" spans="1:12" x14ac:dyDescent="0.2">
      <c r="A301">
        <v>300</v>
      </c>
      <c r="B301" s="10">
        <v>158500</v>
      </c>
      <c r="C301">
        <v>8</v>
      </c>
      <c r="D301" t="str">
        <f t="shared" si="4"/>
        <v>August</v>
      </c>
      <c r="I301" s="3">
        <v>504</v>
      </c>
      <c r="J301" s="4">
        <v>289000</v>
      </c>
      <c r="K301" s="3">
        <v>680</v>
      </c>
      <c r="L301" s="4">
        <v>128500</v>
      </c>
    </row>
    <row r="302" spans="1:12" x14ac:dyDescent="0.2">
      <c r="A302">
        <v>301</v>
      </c>
      <c r="B302" s="10">
        <v>157000</v>
      </c>
      <c r="C302">
        <v>6</v>
      </c>
      <c r="D302" t="str">
        <f t="shared" si="4"/>
        <v>June</v>
      </c>
      <c r="I302" s="3">
        <v>505</v>
      </c>
      <c r="J302" s="4">
        <v>147000</v>
      </c>
      <c r="K302" s="3">
        <v>682</v>
      </c>
      <c r="L302" s="4">
        <v>159434</v>
      </c>
    </row>
    <row r="303" spans="1:12" x14ac:dyDescent="0.2">
      <c r="A303">
        <v>302</v>
      </c>
      <c r="B303" s="10">
        <v>267000</v>
      </c>
      <c r="C303">
        <v>5</v>
      </c>
      <c r="D303" t="str">
        <f t="shared" si="4"/>
        <v>May</v>
      </c>
      <c r="I303" s="3">
        <v>511</v>
      </c>
      <c r="J303" s="4">
        <v>164900</v>
      </c>
      <c r="K303" s="3">
        <v>683</v>
      </c>
      <c r="L303" s="4">
        <v>173000</v>
      </c>
    </row>
    <row r="304" spans="1:12" x14ac:dyDescent="0.2">
      <c r="A304">
        <v>303</v>
      </c>
      <c r="B304" s="10">
        <v>205000</v>
      </c>
      <c r="C304">
        <v>1</v>
      </c>
      <c r="D304" t="str">
        <f t="shared" si="4"/>
        <v>January</v>
      </c>
      <c r="I304" s="3">
        <v>512</v>
      </c>
      <c r="J304" s="4">
        <v>202665</v>
      </c>
      <c r="K304" s="3">
        <v>684</v>
      </c>
      <c r="L304" s="4">
        <v>285000</v>
      </c>
    </row>
    <row r="305" spans="1:12" x14ac:dyDescent="0.2">
      <c r="A305">
        <v>304</v>
      </c>
      <c r="B305" s="10">
        <v>149900</v>
      </c>
      <c r="C305">
        <v>7</v>
      </c>
      <c r="D305" t="str">
        <f t="shared" si="4"/>
        <v>July</v>
      </c>
      <c r="I305" s="3">
        <v>514</v>
      </c>
      <c r="J305" s="4">
        <v>134000</v>
      </c>
      <c r="K305" s="3">
        <v>686</v>
      </c>
      <c r="L305" s="4">
        <v>207500</v>
      </c>
    </row>
    <row r="306" spans="1:12" x14ac:dyDescent="0.2">
      <c r="A306">
        <v>305</v>
      </c>
      <c r="B306" s="10">
        <v>295000</v>
      </c>
      <c r="C306">
        <v>5</v>
      </c>
      <c r="D306" t="str">
        <f t="shared" si="4"/>
        <v>May</v>
      </c>
      <c r="I306" s="3">
        <v>515</v>
      </c>
      <c r="J306" s="4">
        <v>96500</v>
      </c>
      <c r="K306" s="3">
        <v>687</v>
      </c>
      <c r="L306" s="4">
        <v>227875</v>
      </c>
    </row>
    <row r="307" spans="1:12" x14ac:dyDescent="0.2">
      <c r="A307">
        <v>306</v>
      </c>
      <c r="B307" s="10">
        <v>305900</v>
      </c>
      <c r="C307">
        <v>7</v>
      </c>
      <c r="D307" t="str">
        <f t="shared" si="4"/>
        <v>July</v>
      </c>
      <c r="I307" s="3">
        <v>519</v>
      </c>
      <c r="J307" s="4">
        <v>211000</v>
      </c>
      <c r="K307" s="3">
        <v>689</v>
      </c>
      <c r="L307" s="4">
        <v>392000</v>
      </c>
    </row>
    <row r="308" spans="1:12" x14ac:dyDescent="0.2">
      <c r="A308">
        <v>307</v>
      </c>
      <c r="B308" s="10">
        <v>225000</v>
      </c>
      <c r="C308">
        <v>6</v>
      </c>
      <c r="D308" t="str">
        <f t="shared" si="4"/>
        <v>June</v>
      </c>
      <c r="I308" s="3">
        <v>520</v>
      </c>
      <c r="J308" s="4">
        <v>234000</v>
      </c>
      <c r="K308" s="3">
        <v>694</v>
      </c>
      <c r="L308" s="4">
        <v>108480</v>
      </c>
    </row>
    <row r="309" spans="1:12" x14ac:dyDescent="0.2">
      <c r="A309">
        <v>308</v>
      </c>
      <c r="B309" s="10">
        <v>89500</v>
      </c>
      <c r="C309">
        <v>3</v>
      </c>
      <c r="D309" t="str">
        <f t="shared" si="4"/>
        <v>March</v>
      </c>
      <c r="I309" s="3">
        <v>522</v>
      </c>
      <c r="J309" s="4">
        <v>150000</v>
      </c>
      <c r="K309" s="3">
        <v>696</v>
      </c>
      <c r="L309" s="4">
        <v>176000</v>
      </c>
    </row>
    <row r="310" spans="1:12" x14ac:dyDescent="0.2">
      <c r="A310">
        <v>309</v>
      </c>
      <c r="B310" s="10">
        <v>82500</v>
      </c>
      <c r="C310">
        <v>3</v>
      </c>
      <c r="D310" t="str">
        <f t="shared" si="4"/>
        <v>March</v>
      </c>
      <c r="I310" s="3">
        <v>526</v>
      </c>
      <c r="J310" s="4">
        <v>176000</v>
      </c>
      <c r="K310" s="3">
        <v>698</v>
      </c>
      <c r="L310" s="4">
        <v>123500</v>
      </c>
    </row>
    <row r="311" spans="1:12" x14ac:dyDescent="0.2">
      <c r="A311">
        <v>310</v>
      </c>
      <c r="B311" s="10">
        <v>360000</v>
      </c>
      <c r="C311">
        <v>11</v>
      </c>
      <c r="D311" t="str">
        <f t="shared" si="4"/>
        <v>November</v>
      </c>
      <c r="I311" s="3">
        <v>527</v>
      </c>
      <c r="J311" s="4">
        <v>132000</v>
      </c>
      <c r="K311" s="3">
        <v>700</v>
      </c>
      <c r="L311" s="4">
        <v>196000</v>
      </c>
    </row>
    <row r="312" spans="1:12" x14ac:dyDescent="0.2">
      <c r="A312">
        <v>311</v>
      </c>
      <c r="B312" s="10">
        <v>165600</v>
      </c>
      <c r="C312">
        <v>5</v>
      </c>
      <c r="D312" t="str">
        <f t="shared" si="4"/>
        <v>May</v>
      </c>
      <c r="I312" s="3">
        <v>530</v>
      </c>
      <c r="J312" s="4">
        <v>200624</v>
      </c>
      <c r="K312" s="3">
        <v>702</v>
      </c>
      <c r="L312" s="4">
        <v>140000</v>
      </c>
    </row>
    <row r="313" spans="1:12" x14ac:dyDescent="0.2">
      <c r="A313">
        <v>312</v>
      </c>
      <c r="B313" s="10">
        <v>132000</v>
      </c>
      <c r="C313">
        <v>5</v>
      </c>
      <c r="D313" t="str">
        <f t="shared" si="4"/>
        <v>May</v>
      </c>
      <c r="I313" s="3">
        <v>532</v>
      </c>
      <c r="J313" s="4">
        <v>128000</v>
      </c>
      <c r="K313" s="3">
        <v>703</v>
      </c>
      <c r="L313" s="4">
        <v>361919</v>
      </c>
    </row>
    <row r="314" spans="1:12" x14ac:dyDescent="0.2">
      <c r="A314">
        <v>313</v>
      </c>
      <c r="B314" s="10">
        <v>119900</v>
      </c>
      <c r="C314">
        <v>5</v>
      </c>
      <c r="D314" t="str">
        <f t="shared" si="4"/>
        <v>May</v>
      </c>
      <c r="I314" s="3">
        <v>533</v>
      </c>
      <c r="J314" s="4">
        <v>107500</v>
      </c>
      <c r="K314" s="3">
        <v>706</v>
      </c>
      <c r="L314" s="4">
        <v>55000</v>
      </c>
    </row>
    <row r="315" spans="1:12" x14ac:dyDescent="0.2">
      <c r="A315">
        <v>314</v>
      </c>
      <c r="B315" s="10">
        <v>375000</v>
      </c>
      <c r="C315">
        <v>6</v>
      </c>
      <c r="D315" t="str">
        <f t="shared" si="4"/>
        <v>June</v>
      </c>
      <c r="I315" s="3">
        <v>534</v>
      </c>
      <c r="J315" s="4">
        <v>39300</v>
      </c>
      <c r="K315" s="3">
        <v>708</v>
      </c>
      <c r="L315" s="4">
        <v>254000</v>
      </c>
    </row>
    <row r="316" spans="1:12" x14ac:dyDescent="0.2">
      <c r="A316">
        <v>315</v>
      </c>
      <c r="B316" s="10">
        <v>178000</v>
      </c>
      <c r="C316">
        <v>8</v>
      </c>
      <c r="D316" t="str">
        <f t="shared" si="4"/>
        <v>August</v>
      </c>
      <c r="I316" s="3">
        <v>536</v>
      </c>
      <c r="J316" s="4">
        <v>107500</v>
      </c>
      <c r="K316" s="3">
        <v>709</v>
      </c>
      <c r="L316" s="4">
        <v>179540</v>
      </c>
    </row>
    <row r="317" spans="1:12" x14ac:dyDescent="0.2">
      <c r="A317">
        <v>316</v>
      </c>
      <c r="B317" s="10">
        <v>188500</v>
      </c>
      <c r="C317">
        <v>7</v>
      </c>
      <c r="D317" t="str">
        <f t="shared" si="4"/>
        <v>July</v>
      </c>
      <c r="I317" s="3">
        <v>538</v>
      </c>
      <c r="J317" s="4">
        <v>111250</v>
      </c>
      <c r="K317" s="3">
        <v>710</v>
      </c>
      <c r="L317" s="4">
        <v>109900</v>
      </c>
    </row>
    <row r="318" spans="1:12" x14ac:dyDescent="0.2">
      <c r="A318">
        <v>317</v>
      </c>
      <c r="B318" s="10">
        <v>260000</v>
      </c>
      <c r="C318">
        <v>8</v>
      </c>
      <c r="D318" t="str">
        <f t="shared" si="4"/>
        <v>August</v>
      </c>
      <c r="I318" s="3">
        <v>540</v>
      </c>
      <c r="J318" s="4">
        <v>272000</v>
      </c>
      <c r="K318" s="3">
        <v>711</v>
      </c>
      <c r="L318" s="4">
        <v>52000</v>
      </c>
    </row>
    <row r="319" spans="1:12" x14ac:dyDescent="0.2">
      <c r="A319">
        <v>318</v>
      </c>
      <c r="B319" s="10">
        <v>270000</v>
      </c>
      <c r="C319">
        <v>12</v>
      </c>
      <c r="D319" t="str">
        <f t="shared" si="4"/>
        <v>December</v>
      </c>
      <c r="I319" s="3">
        <v>541</v>
      </c>
      <c r="J319" s="4">
        <v>315000</v>
      </c>
      <c r="K319" s="3">
        <v>713</v>
      </c>
      <c r="L319" s="4">
        <v>189000</v>
      </c>
    </row>
    <row r="320" spans="1:12" x14ac:dyDescent="0.2">
      <c r="A320">
        <v>319</v>
      </c>
      <c r="B320" s="10">
        <v>260000</v>
      </c>
      <c r="C320">
        <v>4</v>
      </c>
      <c r="D320" t="str">
        <f t="shared" si="4"/>
        <v>April</v>
      </c>
      <c r="I320" s="3">
        <v>542</v>
      </c>
      <c r="J320" s="4">
        <v>248000</v>
      </c>
      <c r="K320" s="3">
        <v>716</v>
      </c>
      <c r="L320" s="4">
        <v>165000</v>
      </c>
    </row>
    <row r="321" spans="1:12" x14ac:dyDescent="0.2">
      <c r="A321">
        <v>320</v>
      </c>
      <c r="B321" s="10">
        <v>187500</v>
      </c>
      <c r="C321">
        <v>6</v>
      </c>
      <c r="D321" t="str">
        <f t="shared" si="4"/>
        <v>June</v>
      </c>
      <c r="I321" s="3">
        <v>543</v>
      </c>
      <c r="J321" s="4">
        <v>213250</v>
      </c>
      <c r="K321" s="3">
        <v>717</v>
      </c>
      <c r="L321" s="4">
        <v>159500</v>
      </c>
    </row>
    <row r="322" spans="1:12" x14ac:dyDescent="0.2">
      <c r="A322">
        <v>321</v>
      </c>
      <c r="B322" s="10">
        <v>342643</v>
      </c>
      <c r="C322">
        <v>9</v>
      </c>
      <c r="D322" t="str">
        <f t="shared" si="4"/>
        <v>September</v>
      </c>
      <c r="I322" s="3">
        <v>544</v>
      </c>
      <c r="J322" s="4">
        <v>133000</v>
      </c>
      <c r="K322" s="3">
        <v>718</v>
      </c>
      <c r="L322" s="4">
        <v>157000</v>
      </c>
    </row>
    <row r="323" spans="1:12" x14ac:dyDescent="0.2">
      <c r="A323">
        <v>322</v>
      </c>
      <c r="B323" s="10">
        <v>354000</v>
      </c>
      <c r="C323">
        <v>6</v>
      </c>
      <c r="D323" t="str">
        <f t="shared" ref="D323:D386" si="5">TEXT(C323*29,"mmmm")</f>
        <v>June</v>
      </c>
      <c r="I323" s="3">
        <v>546</v>
      </c>
      <c r="J323" s="4">
        <v>229000</v>
      </c>
      <c r="K323" s="3">
        <v>719</v>
      </c>
      <c r="L323" s="4">
        <v>341000</v>
      </c>
    </row>
    <row r="324" spans="1:12" x14ac:dyDescent="0.2">
      <c r="A324">
        <v>323</v>
      </c>
      <c r="B324" s="10">
        <v>301000</v>
      </c>
      <c r="C324">
        <v>8</v>
      </c>
      <c r="D324" t="str">
        <f t="shared" si="5"/>
        <v>August</v>
      </c>
      <c r="I324" s="3">
        <v>547</v>
      </c>
      <c r="J324" s="4">
        <v>210000</v>
      </c>
      <c r="K324" s="3">
        <v>721</v>
      </c>
      <c r="L324" s="4">
        <v>275000</v>
      </c>
    </row>
    <row r="325" spans="1:12" x14ac:dyDescent="0.2">
      <c r="A325">
        <v>324</v>
      </c>
      <c r="B325" s="10">
        <v>126175</v>
      </c>
      <c r="C325">
        <v>7</v>
      </c>
      <c r="D325" t="str">
        <f t="shared" si="5"/>
        <v>July</v>
      </c>
      <c r="I325" s="3">
        <v>548</v>
      </c>
      <c r="J325" s="4">
        <v>129500</v>
      </c>
      <c r="K325" s="3">
        <v>723</v>
      </c>
      <c r="L325" s="4">
        <v>124500</v>
      </c>
    </row>
    <row r="326" spans="1:12" x14ac:dyDescent="0.2">
      <c r="A326">
        <v>325</v>
      </c>
      <c r="B326" s="10">
        <v>242000</v>
      </c>
      <c r="C326">
        <v>6</v>
      </c>
      <c r="D326" t="str">
        <f t="shared" si="5"/>
        <v>June</v>
      </c>
      <c r="I326" s="3">
        <v>549</v>
      </c>
      <c r="J326" s="4">
        <v>125000</v>
      </c>
      <c r="K326" s="3">
        <v>726</v>
      </c>
      <c r="L326" s="4">
        <v>120500</v>
      </c>
    </row>
    <row r="327" spans="1:12" x14ac:dyDescent="0.2">
      <c r="A327">
        <v>326</v>
      </c>
      <c r="B327" s="10">
        <v>87000</v>
      </c>
      <c r="C327">
        <v>12</v>
      </c>
      <c r="D327" t="str">
        <f t="shared" si="5"/>
        <v>December</v>
      </c>
      <c r="I327" s="3">
        <v>552</v>
      </c>
      <c r="J327" s="4">
        <v>112500</v>
      </c>
      <c r="K327" s="3">
        <v>727</v>
      </c>
      <c r="L327" s="4">
        <v>222000</v>
      </c>
    </row>
    <row r="328" spans="1:12" x14ac:dyDescent="0.2">
      <c r="A328">
        <v>327</v>
      </c>
      <c r="B328" s="10">
        <v>324000</v>
      </c>
      <c r="C328">
        <v>5</v>
      </c>
      <c r="D328" t="str">
        <f t="shared" si="5"/>
        <v>May</v>
      </c>
      <c r="I328" s="3">
        <v>554</v>
      </c>
      <c r="J328" s="4">
        <v>108000</v>
      </c>
      <c r="K328" s="3">
        <v>729</v>
      </c>
      <c r="L328" s="4">
        <v>110000</v>
      </c>
    </row>
    <row r="329" spans="1:12" x14ac:dyDescent="0.2">
      <c r="A329">
        <v>328</v>
      </c>
      <c r="B329" s="10">
        <v>145250</v>
      </c>
      <c r="C329">
        <v>4</v>
      </c>
      <c r="D329" t="str">
        <f t="shared" si="5"/>
        <v>April</v>
      </c>
      <c r="I329" s="3">
        <v>557</v>
      </c>
      <c r="J329" s="4">
        <v>141000</v>
      </c>
      <c r="K329" s="3">
        <v>733</v>
      </c>
      <c r="L329" s="4">
        <v>222500</v>
      </c>
    </row>
    <row r="330" spans="1:12" x14ac:dyDescent="0.2">
      <c r="A330">
        <v>329</v>
      </c>
      <c r="B330" s="10">
        <v>214500</v>
      </c>
      <c r="C330">
        <v>7</v>
      </c>
      <c r="D330" t="str">
        <f t="shared" si="5"/>
        <v>July</v>
      </c>
      <c r="I330" s="3">
        <v>561</v>
      </c>
      <c r="J330" s="4">
        <v>121500</v>
      </c>
      <c r="K330" s="3">
        <v>736</v>
      </c>
      <c r="L330" s="4">
        <v>163000</v>
      </c>
    </row>
    <row r="331" spans="1:12" x14ac:dyDescent="0.2">
      <c r="A331">
        <v>330</v>
      </c>
      <c r="B331" s="10">
        <v>78000</v>
      </c>
      <c r="C331">
        <v>7</v>
      </c>
      <c r="D331" t="str">
        <f t="shared" si="5"/>
        <v>July</v>
      </c>
      <c r="I331" s="3">
        <v>562</v>
      </c>
      <c r="J331" s="4">
        <v>170000</v>
      </c>
      <c r="K331" s="3">
        <v>737</v>
      </c>
      <c r="L331" s="4">
        <v>93500</v>
      </c>
    </row>
    <row r="332" spans="1:12" x14ac:dyDescent="0.2">
      <c r="A332">
        <v>331</v>
      </c>
      <c r="B332" s="10">
        <v>119000</v>
      </c>
      <c r="C332">
        <v>11</v>
      </c>
      <c r="D332" t="str">
        <f t="shared" si="5"/>
        <v>November</v>
      </c>
      <c r="I332" s="3">
        <v>566</v>
      </c>
      <c r="J332" s="4">
        <v>128000</v>
      </c>
      <c r="K332" s="3">
        <v>743</v>
      </c>
      <c r="L332" s="4">
        <v>179000</v>
      </c>
    </row>
    <row r="333" spans="1:12" x14ac:dyDescent="0.2">
      <c r="A333">
        <v>332</v>
      </c>
      <c r="B333" s="10">
        <v>139000</v>
      </c>
      <c r="C333">
        <v>8</v>
      </c>
      <c r="D333" t="str">
        <f t="shared" si="5"/>
        <v>August</v>
      </c>
      <c r="I333" s="3">
        <v>567</v>
      </c>
      <c r="J333" s="4">
        <v>325000</v>
      </c>
      <c r="K333" s="3">
        <v>744</v>
      </c>
      <c r="L333" s="4">
        <v>175000</v>
      </c>
    </row>
    <row r="334" spans="1:12" x14ac:dyDescent="0.2">
      <c r="A334">
        <v>333</v>
      </c>
      <c r="B334" s="10">
        <v>284000</v>
      </c>
      <c r="C334">
        <v>10</v>
      </c>
      <c r="D334" t="str">
        <f t="shared" si="5"/>
        <v>October</v>
      </c>
      <c r="I334" s="3">
        <v>568</v>
      </c>
      <c r="J334" s="4">
        <v>214000</v>
      </c>
      <c r="K334" s="3">
        <v>745</v>
      </c>
      <c r="L334" s="4">
        <v>180000</v>
      </c>
    </row>
    <row r="335" spans="1:12" x14ac:dyDescent="0.2">
      <c r="A335">
        <v>334</v>
      </c>
      <c r="B335" s="10">
        <v>207000</v>
      </c>
      <c r="C335">
        <v>7</v>
      </c>
      <c r="D335" t="str">
        <f t="shared" si="5"/>
        <v>July</v>
      </c>
      <c r="I335" s="3">
        <v>578</v>
      </c>
      <c r="J335" s="4">
        <v>164500</v>
      </c>
      <c r="K335" s="3">
        <v>746</v>
      </c>
      <c r="L335" s="4">
        <v>299800</v>
      </c>
    </row>
    <row r="336" spans="1:12" x14ac:dyDescent="0.2">
      <c r="A336">
        <v>335</v>
      </c>
      <c r="B336" s="10">
        <v>192000</v>
      </c>
      <c r="C336">
        <v>7</v>
      </c>
      <c r="D336" t="str">
        <f t="shared" si="5"/>
        <v>July</v>
      </c>
      <c r="I336" s="3">
        <v>579</v>
      </c>
      <c r="J336" s="4">
        <v>146000</v>
      </c>
      <c r="K336" s="3">
        <v>752</v>
      </c>
      <c r="L336" s="4">
        <v>162000</v>
      </c>
    </row>
    <row r="337" spans="1:12" x14ac:dyDescent="0.2">
      <c r="A337">
        <v>336</v>
      </c>
      <c r="B337" s="10">
        <v>228950</v>
      </c>
      <c r="C337">
        <v>8</v>
      </c>
      <c r="D337" t="str">
        <f t="shared" si="5"/>
        <v>August</v>
      </c>
      <c r="I337" s="3">
        <v>581</v>
      </c>
      <c r="J337" s="4">
        <v>181900</v>
      </c>
      <c r="K337" s="3">
        <v>753</v>
      </c>
      <c r="L337" s="4">
        <v>217000</v>
      </c>
    </row>
    <row r="338" spans="1:12" x14ac:dyDescent="0.2">
      <c r="A338">
        <v>337</v>
      </c>
      <c r="B338" s="10">
        <v>377426</v>
      </c>
      <c r="C338">
        <v>7</v>
      </c>
      <c r="D338" t="str">
        <f t="shared" si="5"/>
        <v>July</v>
      </c>
      <c r="I338" s="3">
        <v>583</v>
      </c>
      <c r="J338" s="4">
        <v>118500</v>
      </c>
      <c r="K338" s="3">
        <v>755</v>
      </c>
      <c r="L338" s="4">
        <v>156000</v>
      </c>
    </row>
    <row r="339" spans="1:12" x14ac:dyDescent="0.2">
      <c r="A339">
        <v>338</v>
      </c>
      <c r="B339" s="10">
        <v>214000</v>
      </c>
      <c r="C339">
        <v>12</v>
      </c>
      <c r="D339" t="str">
        <f t="shared" si="5"/>
        <v>December</v>
      </c>
      <c r="I339" s="3">
        <v>586</v>
      </c>
      <c r="J339" s="4">
        <v>369900</v>
      </c>
      <c r="K339" s="3">
        <v>759</v>
      </c>
      <c r="L339" s="4">
        <v>179400</v>
      </c>
    </row>
    <row r="340" spans="1:12" x14ac:dyDescent="0.2">
      <c r="A340">
        <v>339</v>
      </c>
      <c r="B340" s="10">
        <v>202500</v>
      </c>
      <c r="C340">
        <v>5</v>
      </c>
      <c r="D340" t="str">
        <f t="shared" si="5"/>
        <v>May</v>
      </c>
      <c r="I340" s="3">
        <v>587</v>
      </c>
      <c r="J340" s="4">
        <v>130000</v>
      </c>
      <c r="K340" s="3">
        <v>760</v>
      </c>
      <c r="L340" s="4">
        <v>290000</v>
      </c>
    </row>
    <row r="341" spans="1:12" x14ac:dyDescent="0.2">
      <c r="A341">
        <v>340</v>
      </c>
      <c r="B341" s="10">
        <v>155000</v>
      </c>
      <c r="C341">
        <v>6</v>
      </c>
      <c r="D341" t="str">
        <f t="shared" si="5"/>
        <v>June</v>
      </c>
      <c r="I341" s="3">
        <v>589</v>
      </c>
      <c r="J341" s="4">
        <v>143000</v>
      </c>
      <c r="K341" s="3">
        <v>761</v>
      </c>
      <c r="L341" s="4">
        <v>127500</v>
      </c>
    </row>
    <row r="342" spans="1:12" x14ac:dyDescent="0.2">
      <c r="A342">
        <v>341</v>
      </c>
      <c r="B342" s="10">
        <v>202900</v>
      </c>
      <c r="C342">
        <v>4</v>
      </c>
      <c r="D342" t="str">
        <f t="shared" si="5"/>
        <v>April</v>
      </c>
      <c r="I342" s="3">
        <v>592</v>
      </c>
      <c r="J342" s="4">
        <v>451950</v>
      </c>
      <c r="K342" s="3">
        <v>762</v>
      </c>
      <c r="L342" s="4">
        <v>100000</v>
      </c>
    </row>
    <row r="343" spans="1:12" x14ac:dyDescent="0.2">
      <c r="A343">
        <v>342</v>
      </c>
      <c r="B343" s="10">
        <v>82000</v>
      </c>
      <c r="C343">
        <v>9</v>
      </c>
      <c r="D343" t="str">
        <f t="shared" si="5"/>
        <v>September</v>
      </c>
      <c r="I343" s="3">
        <v>593</v>
      </c>
      <c r="J343" s="4">
        <v>138000</v>
      </c>
      <c r="K343" s="3">
        <v>764</v>
      </c>
      <c r="L343" s="4">
        <v>337000</v>
      </c>
    </row>
    <row r="344" spans="1:12" x14ac:dyDescent="0.2">
      <c r="A344">
        <v>343</v>
      </c>
      <c r="B344" s="10">
        <v>87500</v>
      </c>
      <c r="C344">
        <v>5</v>
      </c>
      <c r="D344" t="str">
        <f t="shared" si="5"/>
        <v>May</v>
      </c>
      <c r="I344" s="3">
        <v>594</v>
      </c>
      <c r="J344" s="4">
        <v>140000</v>
      </c>
      <c r="K344" s="3">
        <v>766</v>
      </c>
      <c r="L344" s="4">
        <v>264132</v>
      </c>
    </row>
    <row r="345" spans="1:12" x14ac:dyDescent="0.2">
      <c r="A345">
        <v>344</v>
      </c>
      <c r="B345" s="10">
        <v>266000</v>
      </c>
      <c r="C345">
        <v>7</v>
      </c>
      <c r="D345" t="str">
        <f t="shared" si="5"/>
        <v>July</v>
      </c>
      <c r="I345" s="3">
        <v>595</v>
      </c>
      <c r="J345" s="4">
        <v>110000</v>
      </c>
      <c r="K345" s="3">
        <v>768</v>
      </c>
      <c r="L345" s="4">
        <v>160000</v>
      </c>
    </row>
    <row r="346" spans="1:12" x14ac:dyDescent="0.2">
      <c r="A346">
        <v>345</v>
      </c>
      <c r="B346" s="10">
        <v>85000</v>
      </c>
      <c r="C346">
        <v>4</v>
      </c>
      <c r="D346" t="str">
        <f t="shared" si="5"/>
        <v>April</v>
      </c>
      <c r="I346" s="3">
        <v>598</v>
      </c>
      <c r="J346" s="4">
        <v>194201</v>
      </c>
      <c r="K346" s="3">
        <v>769</v>
      </c>
      <c r="L346" s="4">
        <v>216837</v>
      </c>
    </row>
    <row r="347" spans="1:12" x14ac:dyDescent="0.2">
      <c r="A347">
        <v>346</v>
      </c>
      <c r="B347" s="10">
        <v>140200</v>
      </c>
      <c r="C347">
        <v>10</v>
      </c>
      <c r="D347" t="str">
        <f t="shared" si="5"/>
        <v>October</v>
      </c>
      <c r="I347" s="3">
        <v>599</v>
      </c>
      <c r="J347" s="4">
        <v>217500</v>
      </c>
      <c r="K347" s="3">
        <v>774</v>
      </c>
      <c r="L347" s="4">
        <v>114500</v>
      </c>
    </row>
    <row r="348" spans="1:12" x14ac:dyDescent="0.2">
      <c r="A348">
        <v>347</v>
      </c>
      <c r="B348" s="10">
        <v>151500</v>
      </c>
      <c r="C348">
        <v>4</v>
      </c>
      <c r="D348" t="str">
        <f t="shared" si="5"/>
        <v>April</v>
      </c>
      <c r="I348" s="3">
        <v>601</v>
      </c>
      <c r="J348" s="4">
        <v>275000</v>
      </c>
      <c r="K348" s="3">
        <v>775</v>
      </c>
      <c r="L348" s="4">
        <v>395000</v>
      </c>
    </row>
    <row r="349" spans="1:12" x14ac:dyDescent="0.2">
      <c r="A349">
        <v>348</v>
      </c>
      <c r="B349" s="10">
        <v>157500</v>
      </c>
      <c r="C349">
        <v>12</v>
      </c>
      <c r="D349" t="str">
        <f t="shared" si="5"/>
        <v>December</v>
      </c>
      <c r="I349" s="3">
        <v>603</v>
      </c>
      <c r="J349" s="4">
        <v>220000</v>
      </c>
      <c r="K349" s="3">
        <v>777</v>
      </c>
      <c r="L349" s="4">
        <v>221500</v>
      </c>
    </row>
    <row r="350" spans="1:12" x14ac:dyDescent="0.2">
      <c r="A350">
        <v>349</v>
      </c>
      <c r="B350" s="10">
        <v>154000</v>
      </c>
      <c r="C350">
        <v>10</v>
      </c>
      <c r="D350" t="str">
        <f t="shared" si="5"/>
        <v>October</v>
      </c>
      <c r="I350" s="3">
        <v>604</v>
      </c>
      <c r="J350" s="4">
        <v>151000</v>
      </c>
      <c r="K350" s="3">
        <v>779</v>
      </c>
      <c r="L350" s="4">
        <v>144000</v>
      </c>
    </row>
    <row r="351" spans="1:12" x14ac:dyDescent="0.2">
      <c r="A351">
        <v>350</v>
      </c>
      <c r="B351" s="10">
        <v>437154</v>
      </c>
      <c r="C351">
        <v>4</v>
      </c>
      <c r="D351" t="str">
        <f t="shared" si="5"/>
        <v>April</v>
      </c>
      <c r="I351" s="3">
        <v>610</v>
      </c>
      <c r="J351" s="4">
        <v>118500</v>
      </c>
      <c r="K351" s="3">
        <v>782</v>
      </c>
      <c r="L351" s="4">
        <v>175900</v>
      </c>
    </row>
    <row r="352" spans="1:12" x14ac:dyDescent="0.2">
      <c r="A352">
        <v>351</v>
      </c>
      <c r="B352" s="10">
        <v>318061</v>
      </c>
      <c r="C352">
        <v>12</v>
      </c>
      <c r="D352" t="str">
        <f t="shared" si="5"/>
        <v>December</v>
      </c>
      <c r="I352" s="3">
        <v>611</v>
      </c>
      <c r="J352" s="4">
        <v>313000</v>
      </c>
      <c r="K352" s="3">
        <v>784</v>
      </c>
      <c r="L352" s="4">
        <v>165500</v>
      </c>
    </row>
    <row r="353" spans="1:12" x14ac:dyDescent="0.2">
      <c r="A353">
        <v>352</v>
      </c>
      <c r="B353" s="10">
        <v>190000</v>
      </c>
      <c r="C353">
        <v>12</v>
      </c>
      <c r="D353" t="str">
        <f t="shared" si="5"/>
        <v>December</v>
      </c>
      <c r="I353" s="3">
        <v>615</v>
      </c>
      <c r="J353" s="4">
        <v>75500</v>
      </c>
      <c r="K353" s="3">
        <v>786</v>
      </c>
      <c r="L353" s="4">
        <v>161500</v>
      </c>
    </row>
    <row r="354" spans="1:12" x14ac:dyDescent="0.2">
      <c r="A354">
        <v>353</v>
      </c>
      <c r="B354" s="10">
        <v>95000</v>
      </c>
      <c r="C354">
        <v>3</v>
      </c>
      <c r="D354" t="str">
        <f t="shared" si="5"/>
        <v>March</v>
      </c>
      <c r="I354" s="3">
        <v>616</v>
      </c>
      <c r="J354" s="4">
        <v>137500</v>
      </c>
      <c r="K354" s="3">
        <v>789</v>
      </c>
      <c r="L354" s="4">
        <v>107900</v>
      </c>
    </row>
    <row r="355" spans="1:12" x14ac:dyDescent="0.2">
      <c r="A355">
        <v>354</v>
      </c>
      <c r="B355" s="10">
        <v>105900</v>
      </c>
      <c r="C355">
        <v>5</v>
      </c>
      <c r="D355" t="str">
        <f t="shared" si="5"/>
        <v>May</v>
      </c>
      <c r="I355" s="3">
        <v>617</v>
      </c>
      <c r="J355" s="4">
        <v>183200</v>
      </c>
      <c r="K355" s="3">
        <v>790</v>
      </c>
      <c r="L355" s="4">
        <v>187500</v>
      </c>
    </row>
    <row r="356" spans="1:12" x14ac:dyDescent="0.2">
      <c r="A356">
        <v>355</v>
      </c>
      <c r="B356" s="10">
        <v>140000</v>
      </c>
      <c r="C356">
        <v>6</v>
      </c>
      <c r="D356" t="str">
        <f t="shared" si="5"/>
        <v>June</v>
      </c>
      <c r="I356" s="3">
        <v>618</v>
      </c>
      <c r="J356" s="4">
        <v>105500</v>
      </c>
      <c r="K356" s="3">
        <v>791</v>
      </c>
      <c r="L356" s="4">
        <v>160200</v>
      </c>
    </row>
    <row r="357" spans="1:12" x14ac:dyDescent="0.2">
      <c r="A357">
        <v>356</v>
      </c>
      <c r="B357" s="10">
        <v>177500</v>
      </c>
      <c r="C357">
        <v>8</v>
      </c>
      <c r="D357" t="str">
        <f t="shared" si="5"/>
        <v>August</v>
      </c>
      <c r="I357" s="3">
        <v>622</v>
      </c>
      <c r="J357" s="4">
        <v>240000</v>
      </c>
      <c r="K357" s="3">
        <v>795</v>
      </c>
      <c r="L357" s="4">
        <v>194500</v>
      </c>
    </row>
    <row r="358" spans="1:12" x14ac:dyDescent="0.2">
      <c r="A358">
        <v>357</v>
      </c>
      <c r="B358" s="10">
        <v>173000</v>
      </c>
      <c r="C358">
        <v>7</v>
      </c>
      <c r="D358" t="str">
        <f t="shared" si="5"/>
        <v>July</v>
      </c>
      <c r="I358" s="3">
        <v>624</v>
      </c>
      <c r="J358" s="4">
        <v>168500</v>
      </c>
      <c r="K358" s="3">
        <v>799</v>
      </c>
      <c r="L358" s="4">
        <v>485000</v>
      </c>
    </row>
    <row r="359" spans="1:12" x14ac:dyDescent="0.2">
      <c r="A359">
        <v>358</v>
      </c>
      <c r="B359" s="10">
        <v>134000</v>
      </c>
      <c r="C359">
        <v>8</v>
      </c>
      <c r="D359" t="str">
        <f t="shared" si="5"/>
        <v>August</v>
      </c>
      <c r="I359" s="3">
        <v>626</v>
      </c>
      <c r="J359" s="4">
        <v>160000</v>
      </c>
      <c r="K359" s="3">
        <v>802</v>
      </c>
      <c r="L359" s="4">
        <v>109900</v>
      </c>
    </row>
    <row r="360" spans="1:12" x14ac:dyDescent="0.2">
      <c r="A360">
        <v>359</v>
      </c>
      <c r="B360" s="10">
        <v>130000</v>
      </c>
      <c r="C360">
        <v>7</v>
      </c>
      <c r="D360" t="str">
        <f t="shared" si="5"/>
        <v>July</v>
      </c>
      <c r="I360" s="3">
        <v>628</v>
      </c>
      <c r="J360" s="4">
        <v>153000</v>
      </c>
      <c r="K360" s="3">
        <v>803</v>
      </c>
      <c r="L360" s="4">
        <v>189000</v>
      </c>
    </row>
    <row r="361" spans="1:12" x14ac:dyDescent="0.2">
      <c r="A361">
        <v>360</v>
      </c>
      <c r="B361" s="10">
        <v>280000</v>
      </c>
      <c r="C361">
        <v>6</v>
      </c>
      <c r="D361" t="str">
        <f t="shared" si="5"/>
        <v>June</v>
      </c>
      <c r="I361" s="3">
        <v>630</v>
      </c>
      <c r="J361" s="4">
        <v>168500</v>
      </c>
      <c r="K361" s="3">
        <v>806</v>
      </c>
      <c r="L361" s="4">
        <v>227680</v>
      </c>
    </row>
    <row r="362" spans="1:12" x14ac:dyDescent="0.2">
      <c r="A362">
        <v>361</v>
      </c>
      <c r="B362" s="10">
        <v>156000</v>
      </c>
      <c r="C362">
        <v>6</v>
      </c>
      <c r="D362" t="str">
        <f t="shared" si="5"/>
        <v>June</v>
      </c>
      <c r="I362" s="3">
        <v>631</v>
      </c>
      <c r="J362" s="4">
        <v>124000</v>
      </c>
      <c r="K362" s="3">
        <v>807</v>
      </c>
      <c r="L362" s="4">
        <v>135500</v>
      </c>
    </row>
    <row r="363" spans="1:12" x14ac:dyDescent="0.2">
      <c r="A363">
        <v>362</v>
      </c>
      <c r="B363" s="10">
        <v>145000</v>
      </c>
      <c r="C363">
        <v>7</v>
      </c>
      <c r="D363" t="str">
        <f t="shared" si="5"/>
        <v>July</v>
      </c>
      <c r="I363" s="3">
        <v>633</v>
      </c>
      <c r="J363" s="4">
        <v>82500</v>
      </c>
      <c r="K363" s="3">
        <v>810</v>
      </c>
      <c r="L363" s="4">
        <v>106000</v>
      </c>
    </row>
    <row r="364" spans="1:12" x14ac:dyDescent="0.2">
      <c r="A364">
        <v>363</v>
      </c>
      <c r="B364" s="10">
        <v>198500</v>
      </c>
      <c r="C364">
        <v>7</v>
      </c>
      <c r="D364" t="str">
        <f t="shared" si="5"/>
        <v>July</v>
      </c>
      <c r="I364" s="3">
        <v>635</v>
      </c>
      <c r="J364" s="4">
        <v>144000</v>
      </c>
      <c r="K364" s="3">
        <v>815</v>
      </c>
      <c r="L364" s="4">
        <v>116000</v>
      </c>
    </row>
    <row r="365" spans="1:12" x14ac:dyDescent="0.2">
      <c r="A365">
        <v>364</v>
      </c>
      <c r="B365" s="10">
        <v>118000</v>
      </c>
      <c r="C365">
        <v>5</v>
      </c>
      <c r="D365" t="str">
        <f t="shared" si="5"/>
        <v>May</v>
      </c>
      <c r="I365" s="3">
        <v>636</v>
      </c>
      <c r="J365" s="4">
        <v>200000</v>
      </c>
      <c r="K365" s="3">
        <v>817</v>
      </c>
      <c r="L365" s="4">
        <v>137000</v>
      </c>
    </row>
    <row r="366" spans="1:12" x14ac:dyDescent="0.2">
      <c r="A366">
        <v>365</v>
      </c>
      <c r="B366" s="10">
        <v>190000</v>
      </c>
      <c r="C366">
        <v>7</v>
      </c>
      <c r="D366" t="str">
        <f t="shared" si="5"/>
        <v>July</v>
      </c>
      <c r="I366" s="3">
        <v>637</v>
      </c>
      <c r="J366" s="4">
        <v>60000</v>
      </c>
      <c r="K366" s="3">
        <v>818</v>
      </c>
      <c r="L366" s="4">
        <v>271000</v>
      </c>
    </row>
    <row r="367" spans="1:12" x14ac:dyDescent="0.2">
      <c r="A367">
        <v>366</v>
      </c>
      <c r="B367" s="10">
        <v>147000</v>
      </c>
      <c r="C367">
        <v>7</v>
      </c>
      <c r="D367" t="str">
        <f t="shared" si="5"/>
        <v>July</v>
      </c>
      <c r="I367" s="3">
        <v>639</v>
      </c>
      <c r="J367" s="4">
        <v>85000</v>
      </c>
      <c r="K367" s="3">
        <v>823</v>
      </c>
      <c r="L367" s="4">
        <v>225000</v>
      </c>
    </row>
    <row r="368" spans="1:12" x14ac:dyDescent="0.2">
      <c r="A368">
        <v>367</v>
      </c>
      <c r="B368" s="10">
        <v>159000</v>
      </c>
      <c r="C368">
        <v>7</v>
      </c>
      <c r="D368" t="str">
        <f t="shared" si="5"/>
        <v>July</v>
      </c>
      <c r="I368" s="3">
        <v>641</v>
      </c>
      <c r="J368" s="4">
        <v>274000</v>
      </c>
      <c r="K368" s="3">
        <v>824</v>
      </c>
      <c r="L368" s="4">
        <v>139500</v>
      </c>
    </row>
    <row r="369" spans="1:12" x14ac:dyDescent="0.2">
      <c r="A369">
        <v>368</v>
      </c>
      <c r="B369" s="10">
        <v>165000</v>
      </c>
      <c r="C369">
        <v>12</v>
      </c>
      <c r="D369" t="str">
        <f t="shared" si="5"/>
        <v>December</v>
      </c>
      <c r="I369" s="3">
        <v>642</v>
      </c>
      <c r="J369" s="4">
        <v>226000</v>
      </c>
      <c r="K369" s="3">
        <v>830</v>
      </c>
      <c r="L369" s="4">
        <v>147400</v>
      </c>
    </row>
    <row r="370" spans="1:12" x14ac:dyDescent="0.2">
      <c r="A370">
        <v>369</v>
      </c>
      <c r="B370" s="10">
        <v>132000</v>
      </c>
      <c r="C370">
        <v>3</v>
      </c>
      <c r="D370" t="str">
        <f t="shared" si="5"/>
        <v>March</v>
      </c>
      <c r="I370" s="3">
        <v>644</v>
      </c>
      <c r="J370" s="4">
        <v>152000</v>
      </c>
      <c r="K370" s="3">
        <v>835</v>
      </c>
      <c r="L370" s="4">
        <v>139950</v>
      </c>
    </row>
    <row r="371" spans="1:12" x14ac:dyDescent="0.2">
      <c r="A371">
        <v>370</v>
      </c>
      <c r="B371" s="10">
        <v>162000</v>
      </c>
      <c r="C371">
        <v>3</v>
      </c>
      <c r="D371" t="str">
        <f t="shared" si="5"/>
        <v>March</v>
      </c>
      <c r="I371" s="3">
        <v>646</v>
      </c>
      <c r="J371" s="4">
        <v>143250</v>
      </c>
      <c r="K371" s="3">
        <v>838</v>
      </c>
      <c r="L371" s="4">
        <v>100000</v>
      </c>
    </row>
    <row r="372" spans="1:12" x14ac:dyDescent="0.2">
      <c r="A372">
        <v>371</v>
      </c>
      <c r="B372" s="10">
        <v>172400</v>
      </c>
      <c r="C372">
        <v>1</v>
      </c>
      <c r="D372" t="str">
        <f t="shared" si="5"/>
        <v>January</v>
      </c>
      <c r="I372" s="3">
        <v>648</v>
      </c>
      <c r="J372" s="4">
        <v>155000</v>
      </c>
      <c r="K372" s="3">
        <v>844</v>
      </c>
      <c r="L372" s="4">
        <v>141000</v>
      </c>
    </row>
    <row r="373" spans="1:12" x14ac:dyDescent="0.2">
      <c r="A373">
        <v>372</v>
      </c>
      <c r="B373" s="10">
        <v>134432</v>
      </c>
      <c r="C373">
        <v>7</v>
      </c>
      <c r="D373" t="str">
        <f t="shared" si="5"/>
        <v>July</v>
      </c>
      <c r="I373" s="3">
        <v>649</v>
      </c>
      <c r="J373" s="4">
        <v>155000</v>
      </c>
      <c r="K373" s="3">
        <v>847</v>
      </c>
      <c r="L373" s="4">
        <v>213000</v>
      </c>
    </row>
    <row r="374" spans="1:12" x14ac:dyDescent="0.2">
      <c r="A374">
        <v>373</v>
      </c>
      <c r="B374" s="10">
        <v>125000</v>
      </c>
      <c r="C374">
        <v>2</v>
      </c>
      <c r="D374" t="str">
        <f t="shared" si="5"/>
        <v>February</v>
      </c>
      <c r="I374" s="3">
        <v>651</v>
      </c>
      <c r="J374" s="4">
        <v>205950</v>
      </c>
      <c r="K374" s="3">
        <v>848</v>
      </c>
      <c r="L374" s="4">
        <v>133500</v>
      </c>
    </row>
    <row r="375" spans="1:12" x14ac:dyDescent="0.2">
      <c r="A375">
        <v>374</v>
      </c>
      <c r="B375" s="10">
        <v>123000</v>
      </c>
      <c r="C375">
        <v>11</v>
      </c>
      <c r="D375" t="str">
        <f t="shared" si="5"/>
        <v>November</v>
      </c>
      <c r="I375" s="3">
        <v>654</v>
      </c>
      <c r="J375" s="4">
        <v>135000</v>
      </c>
      <c r="K375" s="3">
        <v>849</v>
      </c>
      <c r="L375" s="4">
        <v>240000</v>
      </c>
    </row>
    <row r="376" spans="1:12" x14ac:dyDescent="0.2">
      <c r="A376">
        <v>375</v>
      </c>
      <c r="B376" s="10">
        <v>219500</v>
      </c>
      <c r="C376">
        <v>7</v>
      </c>
      <c r="D376" t="str">
        <f t="shared" si="5"/>
        <v>July</v>
      </c>
      <c r="I376" s="3">
        <v>656</v>
      </c>
      <c r="J376" s="4">
        <v>88000</v>
      </c>
      <c r="K376" s="3">
        <v>850</v>
      </c>
      <c r="L376" s="4">
        <v>187000</v>
      </c>
    </row>
    <row r="377" spans="1:12" x14ac:dyDescent="0.2">
      <c r="A377">
        <v>376</v>
      </c>
      <c r="B377" s="10">
        <v>61000</v>
      </c>
      <c r="C377">
        <v>3</v>
      </c>
      <c r="D377" t="str">
        <f t="shared" si="5"/>
        <v>March</v>
      </c>
      <c r="I377" s="3">
        <v>658</v>
      </c>
      <c r="J377" s="4">
        <v>149000</v>
      </c>
      <c r="K377" s="3">
        <v>851</v>
      </c>
      <c r="L377" s="4">
        <v>131500</v>
      </c>
    </row>
    <row r="378" spans="1:12" x14ac:dyDescent="0.2">
      <c r="A378">
        <v>377</v>
      </c>
      <c r="B378" s="10">
        <v>148000</v>
      </c>
      <c r="C378">
        <v>7</v>
      </c>
      <c r="D378" t="str">
        <f t="shared" si="5"/>
        <v>July</v>
      </c>
      <c r="I378" s="3">
        <v>659</v>
      </c>
      <c r="J378" s="4">
        <v>97500</v>
      </c>
      <c r="K378" s="3">
        <v>853</v>
      </c>
      <c r="L378" s="4">
        <v>164000</v>
      </c>
    </row>
    <row r="379" spans="1:12" x14ac:dyDescent="0.2">
      <c r="A379">
        <v>378</v>
      </c>
      <c r="B379" s="10">
        <v>340000</v>
      </c>
      <c r="C379">
        <v>12</v>
      </c>
      <c r="D379" t="str">
        <f t="shared" si="5"/>
        <v>December</v>
      </c>
      <c r="I379" s="3">
        <v>660</v>
      </c>
      <c r="J379" s="4">
        <v>167000</v>
      </c>
      <c r="K379" s="3">
        <v>854</v>
      </c>
      <c r="L379" s="4">
        <v>158000</v>
      </c>
    </row>
    <row r="380" spans="1:12" x14ac:dyDescent="0.2">
      <c r="A380">
        <v>379</v>
      </c>
      <c r="B380" s="10">
        <v>394432</v>
      </c>
      <c r="C380">
        <v>6</v>
      </c>
      <c r="D380" t="str">
        <f t="shared" si="5"/>
        <v>June</v>
      </c>
      <c r="I380" s="3">
        <v>664</v>
      </c>
      <c r="J380" s="4">
        <v>137500</v>
      </c>
      <c r="K380" s="3">
        <v>855</v>
      </c>
      <c r="L380" s="4">
        <v>170000</v>
      </c>
    </row>
    <row r="381" spans="1:12" x14ac:dyDescent="0.2">
      <c r="A381">
        <v>380</v>
      </c>
      <c r="B381" s="10">
        <v>179000</v>
      </c>
      <c r="C381">
        <v>6</v>
      </c>
      <c r="D381" t="str">
        <f t="shared" si="5"/>
        <v>June</v>
      </c>
      <c r="I381" s="3">
        <v>665</v>
      </c>
      <c r="J381" s="4">
        <v>423000</v>
      </c>
      <c r="K381" s="3">
        <v>857</v>
      </c>
      <c r="L381" s="4">
        <v>147000</v>
      </c>
    </row>
    <row r="382" spans="1:12" x14ac:dyDescent="0.2">
      <c r="A382">
        <v>381</v>
      </c>
      <c r="B382" s="10">
        <v>127000</v>
      </c>
      <c r="C382">
        <v>5</v>
      </c>
      <c r="D382" t="str">
        <f t="shared" si="5"/>
        <v>May</v>
      </c>
      <c r="I382" s="3">
        <v>671</v>
      </c>
      <c r="J382" s="4">
        <v>173500</v>
      </c>
      <c r="K382" s="3">
        <v>860</v>
      </c>
      <c r="L382" s="4">
        <v>250000</v>
      </c>
    </row>
    <row r="383" spans="1:12" x14ac:dyDescent="0.2">
      <c r="A383">
        <v>382</v>
      </c>
      <c r="B383" s="10">
        <v>187750</v>
      </c>
      <c r="C383">
        <v>8</v>
      </c>
      <c r="D383" t="str">
        <f t="shared" si="5"/>
        <v>August</v>
      </c>
      <c r="I383" s="3">
        <v>673</v>
      </c>
      <c r="J383" s="4">
        <v>165000</v>
      </c>
      <c r="K383" s="3">
        <v>864</v>
      </c>
      <c r="L383" s="4">
        <v>132500</v>
      </c>
    </row>
    <row r="384" spans="1:12" x14ac:dyDescent="0.2">
      <c r="A384">
        <v>383</v>
      </c>
      <c r="B384" s="10">
        <v>213500</v>
      </c>
      <c r="C384">
        <v>4</v>
      </c>
      <c r="D384" t="str">
        <f t="shared" si="5"/>
        <v>April</v>
      </c>
      <c r="I384" s="3">
        <v>674</v>
      </c>
      <c r="J384" s="4">
        <v>257500</v>
      </c>
      <c r="K384" s="3">
        <v>866</v>
      </c>
      <c r="L384" s="4">
        <v>148500</v>
      </c>
    </row>
    <row r="385" spans="1:12" x14ac:dyDescent="0.2">
      <c r="A385">
        <v>384</v>
      </c>
      <c r="B385" s="10">
        <v>76000</v>
      </c>
      <c r="C385">
        <v>10</v>
      </c>
      <c r="D385" t="str">
        <f t="shared" si="5"/>
        <v>October</v>
      </c>
      <c r="I385" s="3">
        <v>676</v>
      </c>
      <c r="J385" s="4">
        <v>148500</v>
      </c>
      <c r="K385" s="3">
        <v>867</v>
      </c>
      <c r="L385" s="4">
        <v>248900</v>
      </c>
    </row>
    <row r="386" spans="1:12" x14ac:dyDescent="0.2">
      <c r="A386">
        <v>385</v>
      </c>
      <c r="B386" s="10">
        <v>240000</v>
      </c>
      <c r="C386">
        <v>6</v>
      </c>
      <c r="D386" t="str">
        <f t="shared" si="5"/>
        <v>June</v>
      </c>
      <c r="I386" s="3">
        <v>677</v>
      </c>
      <c r="J386" s="4">
        <v>87000</v>
      </c>
      <c r="K386" s="3">
        <v>871</v>
      </c>
      <c r="L386" s="4">
        <v>109500</v>
      </c>
    </row>
    <row r="387" spans="1:12" x14ac:dyDescent="0.2">
      <c r="A387">
        <v>386</v>
      </c>
      <c r="B387" s="10">
        <v>192000</v>
      </c>
      <c r="C387">
        <v>4</v>
      </c>
      <c r="D387" t="str">
        <f t="shared" ref="D387:D450" si="6">TEXT(C387*29,"mmmm")</f>
        <v>April</v>
      </c>
      <c r="I387" s="3">
        <v>678</v>
      </c>
      <c r="J387" s="4">
        <v>109500</v>
      </c>
      <c r="K387" s="3">
        <v>873</v>
      </c>
      <c r="L387" s="4">
        <v>116000</v>
      </c>
    </row>
    <row r="388" spans="1:12" x14ac:dyDescent="0.2">
      <c r="A388">
        <v>387</v>
      </c>
      <c r="B388" s="10">
        <v>81000</v>
      </c>
      <c r="C388">
        <v>5</v>
      </c>
      <c r="D388" t="str">
        <f t="shared" si="6"/>
        <v>May</v>
      </c>
      <c r="I388" s="3">
        <v>681</v>
      </c>
      <c r="J388" s="4">
        <v>143000</v>
      </c>
      <c r="K388" s="3">
        <v>874</v>
      </c>
      <c r="L388" s="4">
        <v>133000</v>
      </c>
    </row>
    <row r="389" spans="1:12" x14ac:dyDescent="0.2">
      <c r="A389">
        <v>388</v>
      </c>
      <c r="B389" s="10">
        <v>125000</v>
      </c>
      <c r="C389">
        <v>10</v>
      </c>
      <c r="D389" t="str">
        <f t="shared" si="6"/>
        <v>October</v>
      </c>
      <c r="I389" s="3">
        <v>685</v>
      </c>
      <c r="J389" s="4">
        <v>221000</v>
      </c>
      <c r="K389" s="3">
        <v>875</v>
      </c>
      <c r="L389" s="4">
        <v>66500</v>
      </c>
    </row>
    <row r="390" spans="1:12" x14ac:dyDescent="0.2">
      <c r="A390">
        <v>389</v>
      </c>
      <c r="B390" s="10">
        <v>191000</v>
      </c>
      <c r="C390">
        <v>7</v>
      </c>
      <c r="D390" t="str">
        <f t="shared" si="6"/>
        <v>July</v>
      </c>
      <c r="I390" s="3">
        <v>688</v>
      </c>
      <c r="J390" s="4">
        <v>148800</v>
      </c>
      <c r="K390" s="3">
        <v>876</v>
      </c>
      <c r="L390" s="4">
        <v>303477</v>
      </c>
    </row>
    <row r="391" spans="1:12" x14ac:dyDescent="0.2">
      <c r="A391">
        <v>390</v>
      </c>
      <c r="B391" s="10">
        <v>426000</v>
      </c>
      <c r="C391">
        <v>8</v>
      </c>
      <c r="D391" t="str">
        <f t="shared" si="6"/>
        <v>August</v>
      </c>
      <c r="I391" s="3">
        <v>690</v>
      </c>
      <c r="J391" s="4">
        <v>194700</v>
      </c>
      <c r="K391" s="3">
        <v>880</v>
      </c>
      <c r="L391" s="4">
        <v>136500</v>
      </c>
    </row>
    <row r="392" spans="1:12" x14ac:dyDescent="0.2">
      <c r="A392">
        <v>391</v>
      </c>
      <c r="B392" s="10">
        <v>119000</v>
      </c>
      <c r="C392">
        <v>4</v>
      </c>
      <c r="D392" t="str">
        <f t="shared" si="6"/>
        <v>April</v>
      </c>
      <c r="I392" s="3">
        <v>691</v>
      </c>
      <c r="J392" s="4">
        <v>141000</v>
      </c>
      <c r="K392" s="3">
        <v>883</v>
      </c>
      <c r="L392" s="4">
        <v>178000</v>
      </c>
    </row>
    <row r="393" spans="1:12" x14ac:dyDescent="0.2">
      <c r="A393">
        <v>392</v>
      </c>
      <c r="B393" s="10">
        <v>215000</v>
      </c>
      <c r="C393">
        <v>6</v>
      </c>
      <c r="D393" t="str">
        <f t="shared" si="6"/>
        <v>June</v>
      </c>
      <c r="I393" s="3">
        <v>692</v>
      </c>
      <c r="J393" s="4">
        <v>755000</v>
      </c>
      <c r="K393" s="3">
        <v>885</v>
      </c>
      <c r="L393" s="4">
        <v>100000</v>
      </c>
    </row>
    <row r="394" spans="1:12" x14ac:dyDescent="0.2">
      <c r="A394">
        <v>393</v>
      </c>
      <c r="B394" s="10">
        <v>106500</v>
      </c>
      <c r="C394">
        <v>7</v>
      </c>
      <c r="D394" t="str">
        <f t="shared" si="6"/>
        <v>July</v>
      </c>
      <c r="I394" s="3">
        <v>693</v>
      </c>
      <c r="J394" s="4">
        <v>335000</v>
      </c>
      <c r="K394" s="3">
        <v>889</v>
      </c>
      <c r="L394" s="4">
        <v>268000</v>
      </c>
    </row>
    <row r="395" spans="1:12" x14ac:dyDescent="0.2">
      <c r="A395">
        <v>394</v>
      </c>
      <c r="B395" s="10">
        <v>100000</v>
      </c>
      <c r="C395">
        <v>4</v>
      </c>
      <c r="D395" t="str">
        <f t="shared" si="6"/>
        <v>April</v>
      </c>
      <c r="I395" s="3">
        <v>695</v>
      </c>
      <c r="J395" s="4">
        <v>141500</v>
      </c>
      <c r="K395" s="3">
        <v>891</v>
      </c>
      <c r="L395" s="4">
        <v>122900</v>
      </c>
    </row>
    <row r="396" spans="1:12" x14ac:dyDescent="0.2">
      <c r="A396">
        <v>395</v>
      </c>
      <c r="B396" s="10">
        <v>109000</v>
      </c>
      <c r="C396">
        <v>7</v>
      </c>
      <c r="D396" t="str">
        <f t="shared" si="6"/>
        <v>July</v>
      </c>
      <c r="I396" s="3">
        <v>697</v>
      </c>
      <c r="J396" s="4">
        <v>89000</v>
      </c>
      <c r="K396" s="3">
        <v>892</v>
      </c>
      <c r="L396" s="4">
        <v>172500</v>
      </c>
    </row>
    <row r="397" spans="1:12" x14ac:dyDescent="0.2">
      <c r="A397">
        <v>396</v>
      </c>
      <c r="B397" s="10">
        <v>129000</v>
      </c>
      <c r="C397">
        <v>6</v>
      </c>
      <c r="D397" t="str">
        <f t="shared" si="6"/>
        <v>June</v>
      </c>
      <c r="I397" s="3">
        <v>699</v>
      </c>
      <c r="J397" s="4">
        <v>138500</v>
      </c>
      <c r="K397" s="3">
        <v>896</v>
      </c>
      <c r="L397" s="4">
        <v>140000</v>
      </c>
    </row>
    <row r="398" spans="1:12" x14ac:dyDescent="0.2">
      <c r="A398">
        <v>397</v>
      </c>
      <c r="B398" s="10">
        <v>123000</v>
      </c>
      <c r="C398">
        <v>9</v>
      </c>
      <c r="D398" t="str">
        <f t="shared" si="6"/>
        <v>September</v>
      </c>
      <c r="I398" s="3">
        <v>701</v>
      </c>
      <c r="J398" s="4">
        <v>312500</v>
      </c>
      <c r="K398" s="3">
        <v>903</v>
      </c>
      <c r="L398" s="4">
        <v>180000</v>
      </c>
    </row>
    <row r="399" spans="1:12" x14ac:dyDescent="0.2">
      <c r="A399">
        <v>398</v>
      </c>
      <c r="B399" s="10">
        <v>169500</v>
      </c>
      <c r="C399">
        <v>7</v>
      </c>
      <c r="D399" t="str">
        <f t="shared" si="6"/>
        <v>July</v>
      </c>
      <c r="I399" s="3">
        <v>704</v>
      </c>
      <c r="J399" s="4">
        <v>140000</v>
      </c>
      <c r="K399" s="3">
        <v>904</v>
      </c>
      <c r="L399" s="4">
        <v>240000</v>
      </c>
    </row>
    <row r="400" spans="1:12" x14ac:dyDescent="0.2">
      <c r="A400">
        <v>399</v>
      </c>
      <c r="B400" s="10">
        <v>67000</v>
      </c>
      <c r="C400">
        <v>11</v>
      </c>
      <c r="D400" t="str">
        <f t="shared" si="6"/>
        <v>November</v>
      </c>
      <c r="I400" s="3">
        <v>705</v>
      </c>
      <c r="J400" s="4">
        <v>213000</v>
      </c>
      <c r="K400" s="3">
        <v>905</v>
      </c>
      <c r="L400" s="4">
        <v>125500</v>
      </c>
    </row>
    <row r="401" spans="1:12" x14ac:dyDescent="0.2">
      <c r="A401">
        <v>400</v>
      </c>
      <c r="B401" s="10">
        <v>241000</v>
      </c>
      <c r="C401">
        <v>10</v>
      </c>
      <c r="D401" t="str">
        <f t="shared" si="6"/>
        <v>October</v>
      </c>
      <c r="I401" s="3">
        <v>707</v>
      </c>
      <c r="J401" s="4">
        <v>302000</v>
      </c>
      <c r="K401" s="3">
        <v>912</v>
      </c>
      <c r="L401" s="4">
        <v>143500</v>
      </c>
    </row>
    <row r="402" spans="1:12" x14ac:dyDescent="0.2">
      <c r="A402">
        <v>401</v>
      </c>
      <c r="B402" s="10">
        <v>245500</v>
      </c>
      <c r="C402">
        <v>12</v>
      </c>
      <c r="D402" t="str">
        <f t="shared" si="6"/>
        <v>December</v>
      </c>
      <c r="I402" s="3">
        <v>712</v>
      </c>
      <c r="J402" s="4">
        <v>102776</v>
      </c>
      <c r="K402" s="3">
        <v>913</v>
      </c>
      <c r="L402" s="4">
        <v>88000</v>
      </c>
    </row>
    <row r="403" spans="1:12" x14ac:dyDescent="0.2">
      <c r="A403">
        <v>402</v>
      </c>
      <c r="B403" s="10">
        <v>164990</v>
      </c>
      <c r="C403">
        <v>7</v>
      </c>
      <c r="D403" t="str">
        <f t="shared" si="6"/>
        <v>July</v>
      </c>
      <c r="I403" s="3">
        <v>714</v>
      </c>
      <c r="J403" s="4">
        <v>129000</v>
      </c>
      <c r="K403" s="3">
        <v>914</v>
      </c>
      <c r="L403" s="4">
        <v>145000</v>
      </c>
    </row>
    <row r="404" spans="1:12" x14ac:dyDescent="0.2">
      <c r="A404">
        <v>403</v>
      </c>
      <c r="B404" s="10">
        <v>108000</v>
      </c>
      <c r="C404">
        <v>8</v>
      </c>
      <c r="D404" t="str">
        <f t="shared" si="6"/>
        <v>August</v>
      </c>
      <c r="I404" s="3">
        <v>715</v>
      </c>
      <c r="J404" s="4">
        <v>130500</v>
      </c>
      <c r="K404" s="3">
        <v>917</v>
      </c>
      <c r="L404" s="4">
        <v>35311</v>
      </c>
    </row>
    <row r="405" spans="1:12" x14ac:dyDescent="0.2">
      <c r="A405">
        <v>404</v>
      </c>
      <c r="B405" s="10">
        <v>258000</v>
      </c>
      <c r="C405">
        <v>7</v>
      </c>
      <c r="D405" t="str">
        <f t="shared" si="6"/>
        <v>July</v>
      </c>
      <c r="I405" s="3">
        <v>720</v>
      </c>
      <c r="J405" s="4">
        <v>128500</v>
      </c>
      <c r="K405" s="3">
        <v>919</v>
      </c>
      <c r="L405" s="4">
        <v>238000</v>
      </c>
    </row>
    <row r="406" spans="1:12" x14ac:dyDescent="0.2">
      <c r="A406">
        <v>405</v>
      </c>
      <c r="B406" s="10">
        <v>168000</v>
      </c>
      <c r="C406">
        <v>5</v>
      </c>
      <c r="D406" t="str">
        <f t="shared" si="6"/>
        <v>May</v>
      </c>
      <c r="I406" s="3">
        <v>722</v>
      </c>
      <c r="J406" s="4">
        <v>143000</v>
      </c>
      <c r="K406" s="3">
        <v>921</v>
      </c>
      <c r="L406" s="4">
        <v>201000</v>
      </c>
    </row>
    <row r="407" spans="1:12" x14ac:dyDescent="0.2">
      <c r="A407">
        <v>406</v>
      </c>
      <c r="B407" s="10">
        <v>150000</v>
      </c>
      <c r="C407">
        <v>6</v>
      </c>
      <c r="D407" t="str">
        <f t="shared" si="6"/>
        <v>June</v>
      </c>
      <c r="I407" s="3">
        <v>724</v>
      </c>
      <c r="J407" s="4">
        <v>135000</v>
      </c>
      <c r="K407" s="3">
        <v>922</v>
      </c>
      <c r="L407" s="4">
        <v>145900</v>
      </c>
    </row>
    <row r="408" spans="1:12" x14ac:dyDescent="0.2">
      <c r="A408">
        <v>407</v>
      </c>
      <c r="B408" s="10">
        <v>115000</v>
      </c>
      <c r="C408">
        <v>3</v>
      </c>
      <c r="D408" t="str">
        <f t="shared" si="6"/>
        <v>March</v>
      </c>
      <c r="I408" s="3">
        <v>725</v>
      </c>
      <c r="J408" s="4">
        <v>320000</v>
      </c>
      <c r="K408" s="3">
        <v>923</v>
      </c>
      <c r="L408" s="4">
        <v>169990</v>
      </c>
    </row>
    <row r="409" spans="1:12" x14ac:dyDescent="0.2">
      <c r="A409">
        <v>408</v>
      </c>
      <c r="B409" s="10">
        <v>177000</v>
      </c>
      <c r="C409">
        <v>3</v>
      </c>
      <c r="D409" t="str">
        <f t="shared" si="6"/>
        <v>March</v>
      </c>
      <c r="I409" s="3">
        <v>728</v>
      </c>
      <c r="J409" s="4">
        <v>194500</v>
      </c>
      <c r="K409" s="3">
        <v>924</v>
      </c>
      <c r="L409" s="4">
        <v>193000</v>
      </c>
    </row>
    <row r="410" spans="1:12" x14ac:dyDescent="0.2">
      <c r="A410">
        <v>409</v>
      </c>
      <c r="B410" s="10">
        <v>280000</v>
      </c>
      <c r="C410">
        <v>8</v>
      </c>
      <c r="D410" t="str">
        <f t="shared" si="6"/>
        <v>August</v>
      </c>
      <c r="I410" s="3">
        <v>730</v>
      </c>
      <c r="J410" s="4">
        <v>103000</v>
      </c>
      <c r="K410" s="3">
        <v>930</v>
      </c>
      <c r="L410" s="4">
        <v>222000</v>
      </c>
    </row>
    <row r="411" spans="1:12" x14ac:dyDescent="0.2">
      <c r="A411">
        <v>410</v>
      </c>
      <c r="B411" s="10">
        <v>339750</v>
      </c>
      <c r="C411">
        <v>4</v>
      </c>
      <c r="D411" t="str">
        <f t="shared" si="6"/>
        <v>April</v>
      </c>
      <c r="I411" s="3">
        <v>731</v>
      </c>
      <c r="J411" s="4">
        <v>236500</v>
      </c>
      <c r="K411" s="3">
        <v>931</v>
      </c>
      <c r="L411" s="4">
        <v>201000</v>
      </c>
    </row>
    <row r="412" spans="1:12" x14ac:dyDescent="0.2">
      <c r="A412">
        <v>411</v>
      </c>
      <c r="B412" s="10">
        <v>60000</v>
      </c>
      <c r="C412">
        <v>6</v>
      </c>
      <c r="D412" t="str">
        <f t="shared" si="6"/>
        <v>June</v>
      </c>
      <c r="I412" s="3">
        <v>732</v>
      </c>
      <c r="J412" s="4">
        <v>187500</v>
      </c>
      <c r="K412" s="3">
        <v>932</v>
      </c>
      <c r="L412" s="4">
        <v>117500</v>
      </c>
    </row>
    <row r="413" spans="1:12" x14ac:dyDescent="0.2">
      <c r="A413">
        <v>412</v>
      </c>
      <c r="B413" s="10">
        <v>145000</v>
      </c>
      <c r="C413">
        <v>1</v>
      </c>
      <c r="D413" t="str">
        <f t="shared" si="6"/>
        <v>January</v>
      </c>
      <c r="I413" s="3">
        <v>734</v>
      </c>
      <c r="J413" s="4">
        <v>131400</v>
      </c>
      <c r="K413" s="3">
        <v>934</v>
      </c>
      <c r="L413" s="4">
        <v>190000</v>
      </c>
    </row>
    <row r="414" spans="1:12" x14ac:dyDescent="0.2">
      <c r="A414">
        <v>413</v>
      </c>
      <c r="B414" s="10">
        <v>222000</v>
      </c>
      <c r="C414">
        <v>6</v>
      </c>
      <c r="D414" t="str">
        <f t="shared" si="6"/>
        <v>June</v>
      </c>
      <c r="I414" s="3">
        <v>735</v>
      </c>
      <c r="J414" s="4">
        <v>108000</v>
      </c>
      <c r="K414" s="3">
        <v>935</v>
      </c>
      <c r="L414" s="4">
        <v>242000</v>
      </c>
    </row>
    <row r="415" spans="1:12" x14ac:dyDescent="0.2">
      <c r="A415">
        <v>414</v>
      </c>
      <c r="B415" s="10">
        <v>115000</v>
      </c>
      <c r="C415">
        <v>3</v>
      </c>
      <c r="D415" t="str">
        <f t="shared" si="6"/>
        <v>March</v>
      </c>
      <c r="I415" s="3">
        <v>738</v>
      </c>
      <c r="J415" s="4">
        <v>239900</v>
      </c>
      <c r="K415" s="3">
        <v>937</v>
      </c>
      <c r="L415" s="4">
        <v>184900</v>
      </c>
    </row>
    <row r="416" spans="1:12" x14ac:dyDescent="0.2">
      <c r="A416">
        <v>415</v>
      </c>
      <c r="B416" s="10">
        <v>228000</v>
      </c>
      <c r="C416">
        <v>12</v>
      </c>
      <c r="D416" t="str">
        <f t="shared" si="6"/>
        <v>December</v>
      </c>
      <c r="I416" s="3">
        <v>739</v>
      </c>
      <c r="J416" s="4">
        <v>179000</v>
      </c>
      <c r="K416" s="3">
        <v>939</v>
      </c>
      <c r="L416" s="4">
        <v>239799</v>
      </c>
    </row>
    <row r="417" spans="1:12" x14ac:dyDescent="0.2">
      <c r="A417">
        <v>416</v>
      </c>
      <c r="B417" s="10">
        <v>181134</v>
      </c>
      <c r="C417">
        <v>8</v>
      </c>
      <c r="D417" t="str">
        <f t="shared" si="6"/>
        <v>August</v>
      </c>
      <c r="I417" s="3">
        <v>740</v>
      </c>
      <c r="J417" s="4">
        <v>190000</v>
      </c>
      <c r="K417" s="3">
        <v>941</v>
      </c>
      <c r="L417" s="4">
        <v>150900</v>
      </c>
    </row>
    <row r="418" spans="1:12" x14ac:dyDescent="0.2">
      <c r="A418">
        <v>417</v>
      </c>
      <c r="B418" s="10">
        <v>149500</v>
      </c>
      <c r="C418">
        <v>3</v>
      </c>
      <c r="D418" t="str">
        <f t="shared" si="6"/>
        <v>March</v>
      </c>
      <c r="I418" s="3">
        <v>741</v>
      </c>
      <c r="J418" s="4">
        <v>132000</v>
      </c>
      <c r="K418" s="3">
        <v>943</v>
      </c>
      <c r="L418" s="4">
        <v>150000</v>
      </c>
    </row>
    <row r="419" spans="1:12" x14ac:dyDescent="0.2">
      <c r="A419">
        <v>418</v>
      </c>
      <c r="B419" s="10">
        <v>239000</v>
      </c>
      <c r="C419">
        <v>11</v>
      </c>
      <c r="D419" t="str">
        <f t="shared" si="6"/>
        <v>November</v>
      </c>
      <c r="I419" s="3">
        <v>742</v>
      </c>
      <c r="J419" s="4">
        <v>142000</v>
      </c>
      <c r="K419" s="3">
        <v>946</v>
      </c>
      <c r="L419" s="4">
        <v>124900</v>
      </c>
    </row>
    <row r="420" spans="1:12" x14ac:dyDescent="0.2">
      <c r="A420">
        <v>419</v>
      </c>
      <c r="B420" s="10">
        <v>126000</v>
      </c>
      <c r="C420">
        <v>4</v>
      </c>
      <c r="D420" t="str">
        <f t="shared" si="6"/>
        <v>April</v>
      </c>
      <c r="I420" s="3">
        <v>747</v>
      </c>
      <c r="J420" s="4">
        <v>236000</v>
      </c>
      <c r="K420" s="3">
        <v>948</v>
      </c>
      <c r="L420" s="4">
        <v>270000</v>
      </c>
    </row>
    <row r="421" spans="1:12" x14ac:dyDescent="0.2">
      <c r="A421">
        <v>420</v>
      </c>
      <c r="B421" s="10">
        <v>142000</v>
      </c>
      <c r="C421">
        <v>7</v>
      </c>
      <c r="D421" t="str">
        <f t="shared" si="6"/>
        <v>July</v>
      </c>
      <c r="I421" s="3">
        <v>748</v>
      </c>
      <c r="J421" s="4">
        <v>265979</v>
      </c>
      <c r="K421" s="3">
        <v>951</v>
      </c>
      <c r="L421" s="4">
        <v>129000</v>
      </c>
    </row>
    <row r="422" spans="1:12" x14ac:dyDescent="0.2">
      <c r="A422">
        <v>421</v>
      </c>
      <c r="B422" s="10">
        <v>206300</v>
      </c>
      <c r="C422">
        <v>11</v>
      </c>
      <c r="D422" t="str">
        <f t="shared" si="6"/>
        <v>November</v>
      </c>
      <c r="I422" s="3">
        <v>749</v>
      </c>
      <c r="J422" s="4">
        <v>260400</v>
      </c>
      <c r="K422" s="3">
        <v>952</v>
      </c>
      <c r="L422" s="4">
        <v>119900</v>
      </c>
    </row>
    <row r="423" spans="1:12" x14ac:dyDescent="0.2">
      <c r="A423">
        <v>422</v>
      </c>
      <c r="B423" s="10">
        <v>215000</v>
      </c>
      <c r="C423">
        <v>6</v>
      </c>
      <c r="D423" t="str">
        <f t="shared" si="6"/>
        <v>June</v>
      </c>
      <c r="I423" s="3">
        <v>750</v>
      </c>
      <c r="J423" s="4">
        <v>98000</v>
      </c>
      <c r="K423" s="3">
        <v>954</v>
      </c>
      <c r="L423" s="4">
        <v>172000</v>
      </c>
    </row>
    <row r="424" spans="1:12" x14ac:dyDescent="0.2">
      <c r="A424">
        <v>423</v>
      </c>
      <c r="B424" s="10">
        <v>113000</v>
      </c>
      <c r="C424">
        <v>2</v>
      </c>
      <c r="D424" t="str">
        <f t="shared" si="6"/>
        <v>February</v>
      </c>
      <c r="I424" s="3">
        <v>751</v>
      </c>
      <c r="J424" s="4">
        <v>96500</v>
      </c>
      <c r="K424" s="3">
        <v>955</v>
      </c>
      <c r="L424" s="4">
        <v>127500</v>
      </c>
    </row>
    <row r="425" spans="1:12" x14ac:dyDescent="0.2">
      <c r="A425">
        <v>424</v>
      </c>
      <c r="B425" s="10">
        <v>315000</v>
      </c>
      <c r="C425">
        <v>6</v>
      </c>
      <c r="D425" t="str">
        <f t="shared" si="6"/>
        <v>June</v>
      </c>
      <c r="I425" s="3">
        <v>754</v>
      </c>
      <c r="J425" s="4">
        <v>275500</v>
      </c>
      <c r="K425" s="3">
        <v>956</v>
      </c>
      <c r="L425" s="4">
        <v>145000</v>
      </c>
    </row>
    <row r="426" spans="1:12" x14ac:dyDescent="0.2">
      <c r="A426">
        <v>425</v>
      </c>
      <c r="B426" s="10">
        <v>139000</v>
      </c>
      <c r="C426">
        <v>5</v>
      </c>
      <c r="D426" t="str">
        <f t="shared" si="6"/>
        <v>May</v>
      </c>
      <c r="I426" s="3">
        <v>756</v>
      </c>
      <c r="J426" s="4">
        <v>172500</v>
      </c>
      <c r="K426" s="3">
        <v>959</v>
      </c>
      <c r="L426" s="4">
        <v>185000</v>
      </c>
    </row>
    <row r="427" spans="1:12" x14ac:dyDescent="0.2">
      <c r="A427">
        <v>426</v>
      </c>
      <c r="B427" s="10">
        <v>135000</v>
      </c>
      <c r="C427">
        <v>9</v>
      </c>
      <c r="D427" t="str">
        <f t="shared" si="6"/>
        <v>September</v>
      </c>
      <c r="I427" s="3">
        <v>757</v>
      </c>
      <c r="J427" s="4">
        <v>212000</v>
      </c>
      <c r="K427" s="3">
        <v>962</v>
      </c>
      <c r="L427" s="4">
        <v>272000</v>
      </c>
    </row>
    <row r="428" spans="1:12" x14ac:dyDescent="0.2">
      <c r="A428">
        <v>427</v>
      </c>
      <c r="B428" s="10">
        <v>275000</v>
      </c>
      <c r="C428">
        <v>8</v>
      </c>
      <c r="D428" t="str">
        <f t="shared" si="6"/>
        <v>August</v>
      </c>
      <c r="I428" s="3">
        <v>758</v>
      </c>
      <c r="J428" s="4">
        <v>158900</v>
      </c>
      <c r="K428" s="3">
        <v>963</v>
      </c>
      <c r="L428" s="4">
        <v>155000</v>
      </c>
    </row>
    <row r="429" spans="1:12" x14ac:dyDescent="0.2">
      <c r="A429">
        <v>428</v>
      </c>
      <c r="B429" s="10">
        <v>109008</v>
      </c>
      <c r="C429">
        <v>7</v>
      </c>
      <c r="D429" t="str">
        <f t="shared" si="6"/>
        <v>July</v>
      </c>
      <c r="I429" s="3">
        <v>763</v>
      </c>
      <c r="J429" s="4">
        <v>215200</v>
      </c>
      <c r="K429" s="3">
        <v>966</v>
      </c>
      <c r="L429" s="4">
        <v>178900</v>
      </c>
    </row>
    <row r="430" spans="1:12" x14ac:dyDescent="0.2">
      <c r="A430">
        <v>429</v>
      </c>
      <c r="B430" s="10">
        <v>195400</v>
      </c>
      <c r="C430">
        <v>9</v>
      </c>
      <c r="D430" t="str">
        <f t="shared" si="6"/>
        <v>September</v>
      </c>
      <c r="I430" s="3">
        <v>765</v>
      </c>
      <c r="J430" s="4">
        <v>270000</v>
      </c>
      <c r="K430" s="3">
        <v>968</v>
      </c>
      <c r="L430" s="4">
        <v>135000</v>
      </c>
    </row>
    <row r="431" spans="1:12" x14ac:dyDescent="0.2">
      <c r="A431">
        <v>430</v>
      </c>
      <c r="B431" s="10">
        <v>175000</v>
      </c>
      <c r="C431">
        <v>3</v>
      </c>
      <c r="D431" t="str">
        <f t="shared" si="6"/>
        <v>March</v>
      </c>
      <c r="I431" s="3">
        <v>767</v>
      </c>
      <c r="J431" s="4">
        <v>196500</v>
      </c>
      <c r="K431" s="3">
        <v>971</v>
      </c>
      <c r="L431" s="4">
        <v>135000</v>
      </c>
    </row>
    <row r="432" spans="1:12" x14ac:dyDescent="0.2">
      <c r="A432">
        <v>431</v>
      </c>
      <c r="B432" s="10">
        <v>85400</v>
      </c>
      <c r="C432">
        <v>7</v>
      </c>
      <c r="D432" t="str">
        <f t="shared" si="6"/>
        <v>July</v>
      </c>
      <c r="I432" s="3">
        <v>770</v>
      </c>
      <c r="J432" s="4">
        <v>538000</v>
      </c>
      <c r="K432" s="3">
        <v>972</v>
      </c>
      <c r="L432" s="4">
        <v>173000</v>
      </c>
    </row>
    <row r="433" spans="1:12" x14ac:dyDescent="0.2">
      <c r="A433">
        <v>432</v>
      </c>
      <c r="B433" s="10">
        <v>79900</v>
      </c>
      <c r="C433">
        <v>9</v>
      </c>
      <c r="D433" t="str">
        <f t="shared" si="6"/>
        <v>September</v>
      </c>
      <c r="I433" s="3">
        <v>771</v>
      </c>
      <c r="J433" s="4">
        <v>134900</v>
      </c>
      <c r="K433" s="3">
        <v>974</v>
      </c>
      <c r="L433" s="4">
        <v>182000</v>
      </c>
    </row>
    <row r="434" spans="1:12" x14ac:dyDescent="0.2">
      <c r="A434">
        <v>433</v>
      </c>
      <c r="B434" s="10">
        <v>122500</v>
      </c>
      <c r="C434">
        <v>8</v>
      </c>
      <c r="D434" t="str">
        <f t="shared" si="6"/>
        <v>August</v>
      </c>
      <c r="I434" s="3">
        <v>772</v>
      </c>
      <c r="J434" s="4">
        <v>102000</v>
      </c>
      <c r="K434" s="3">
        <v>975</v>
      </c>
      <c r="L434" s="4">
        <v>167500</v>
      </c>
    </row>
    <row r="435" spans="1:12" x14ac:dyDescent="0.2">
      <c r="A435">
        <v>434</v>
      </c>
      <c r="B435" s="10">
        <v>181000</v>
      </c>
      <c r="C435">
        <v>7</v>
      </c>
      <c r="D435" t="str">
        <f t="shared" si="6"/>
        <v>July</v>
      </c>
      <c r="I435" s="3">
        <v>773</v>
      </c>
      <c r="J435" s="4">
        <v>107000</v>
      </c>
      <c r="K435" s="3">
        <v>977</v>
      </c>
      <c r="L435" s="4">
        <v>85500</v>
      </c>
    </row>
    <row r="436" spans="1:12" x14ac:dyDescent="0.2">
      <c r="A436">
        <v>435</v>
      </c>
      <c r="B436" s="10">
        <v>81000</v>
      </c>
      <c r="C436">
        <v>6</v>
      </c>
      <c r="D436" t="str">
        <f t="shared" si="6"/>
        <v>June</v>
      </c>
      <c r="I436" s="3">
        <v>776</v>
      </c>
      <c r="J436" s="4">
        <v>162000</v>
      </c>
      <c r="K436" s="3">
        <v>978</v>
      </c>
      <c r="L436" s="4">
        <v>199900</v>
      </c>
    </row>
    <row r="437" spans="1:12" x14ac:dyDescent="0.2">
      <c r="A437">
        <v>436</v>
      </c>
      <c r="B437" s="10">
        <v>212000</v>
      </c>
      <c r="C437">
        <v>4</v>
      </c>
      <c r="D437" t="str">
        <f t="shared" si="6"/>
        <v>April</v>
      </c>
      <c r="I437" s="3">
        <v>778</v>
      </c>
      <c r="J437" s="4">
        <v>142500</v>
      </c>
      <c r="K437" s="3">
        <v>981</v>
      </c>
      <c r="L437" s="4">
        <v>178400</v>
      </c>
    </row>
    <row r="438" spans="1:12" x14ac:dyDescent="0.2">
      <c r="A438">
        <v>437</v>
      </c>
      <c r="B438" s="10">
        <v>116000</v>
      </c>
      <c r="C438">
        <v>10</v>
      </c>
      <c r="D438" t="str">
        <f t="shared" si="6"/>
        <v>October</v>
      </c>
      <c r="I438" s="3">
        <v>780</v>
      </c>
      <c r="J438" s="4">
        <v>135000</v>
      </c>
      <c r="K438" s="3">
        <v>982</v>
      </c>
      <c r="L438" s="4">
        <v>336000</v>
      </c>
    </row>
    <row r="439" spans="1:12" x14ac:dyDescent="0.2">
      <c r="A439">
        <v>438</v>
      </c>
      <c r="B439" s="10">
        <v>119000</v>
      </c>
      <c r="C439">
        <v>1</v>
      </c>
      <c r="D439" t="str">
        <f t="shared" si="6"/>
        <v>January</v>
      </c>
      <c r="I439" s="3">
        <v>781</v>
      </c>
      <c r="J439" s="4">
        <v>176000</v>
      </c>
      <c r="K439" s="3">
        <v>985</v>
      </c>
      <c r="L439" s="4">
        <v>126000</v>
      </c>
    </row>
    <row r="440" spans="1:12" x14ac:dyDescent="0.2">
      <c r="A440">
        <v>439</v>
      </c>
      <c r="B440" s="10">
        <v>90350</v>
      </c>
      <c r="C440">
        <v>3</v>
      </c>
      <c r="D440" t="str">
        <f t="shared" si="6"/>
        <v>March</v>
      </c>
      <c r="I440" s="3">
        <v>783</v>
      </c>
      <c r="J440" s="4">
        <v>187100</v>
      </c>
      <c r="K440" s="3">
        <v>986</v>
      </c>
      <c r="L440" s="4">
        <v>125000</v>
      </c>
    </row>
    <row r="441" spans="1:12" x14ac:dyDescent="0.2">
      <c r="A441">
        <v>440</v>
      </c>
      <c r="B441" s="10">
        <v>110000</v>
      </c>
      <c r="C441">
        <v>8</v>
      </c>
      <c r="D441" t="str">
        <f t="shared" si="6"/>
        <v>August</v>
      </c>
      <c r="I441" s="3">
        <v>785</v>
      </c>
      <c r="J441" s="4">
        <v>128000</v>
      </c>
      <c r="K441" s="3">
        <v>990</v>
      </c>
      <c r="L441" s="4">
        <v>197000</v>
      </c>
    </row>
    <row r="442" spans="1:12" x14ac:dyDescent="0.2">
      <c r="A442">
        <v>441</v>
      </c>
      <c r="B442" s="10">
        <v>555000</v>
      </c>
      <c r="C442">
        <v>4</v>
      </c>
      <c r="D442" t="str">
        <f t="shared" si="6"/>
        <v>April</v>
      </c>
      <c r="I442" s="3">
        <v>787</v>
      </c>
      <c r="J442" s="4">
        <v>139000</v>
      </c>
      <c r="K442" s="3">
        <v>992</v>
      </c>
      <c r="L442" s="4">
        <v>168000</v>
      </c>
    </row>
    <row r="443" spans="1:12" x14ac:dyDescent="0.2">
      <c r="A443">
        <v>442</v>
      </c>
      <c r="B443" s="10">
        <v>118000</v>
      </c>
      <c r="C443">
        <v>9</v>
      </c>
      <c r="D443" t="str">
        <f t="shared" si="6"/>
        <v>September</v>
      </c>
      <c r="I443" s="3">
        <v>788</v>
      </c>
      <c r="J443" s="4">
        <v>233000</v>
      </c>
      <c r="K443" s="3">
        <v>993</v>
      </c>
      <c r="L443" s="4">
        <v>187000</v>
      </c>
    </row>
    <row r="444" spans="1:12" x14ac:dyDescent="0.2">
      <c r="A444">
        <v>443</v>
      </c>
      <c r="B444" s="10">
        <v>162900</v>
      </c>
      <c r="C444">
        <v>6</v>
      </c>
      <c r="D444" t="str">
        <f t="shared" si="6"/>
        <v>June</v>
      </c>
      <c r="I444" s="3">
        <v>792</v>
      </c>
      <c r="J444" s="4">
        <v>146800</v>
      </c>
      <c r="K444" s="3">
        <v>994</v>
      </c>
      <c r="L444" s="4">
        <v>173900</v>
      </c>
    </row>
    <row r="445" spans="1:12" x14ac:dyDescent="0.2">
      <c r="A445">
        <v>444</v>
      </c>
      <c r="B445" s="10">
        <v>172500</v>
      </c>
      <c r="C445">
        <v>6</v>
      </c>
      <c r="D445" t="str">
        <f t="shared" si="6"/>
        <v>June</v>
      </c>
      <c r="I445" s="3">
        <v>793</v>
      </c>
      <c r="J445" s="4">
        <v>269790</v>
      </c>
      <c r="K445" s="3">
        <v>995</v>
      </c>
      <c r="L445" s="4">
        <v>337500</v>
      </c>
    </row>
    <row r="446" spans="1:12" x14ac:dyDescent="0.2">
      <c r="A446">
        <v>445</v>
      </c>
      <c r="B446" s="10">
        <v>210000</v>
      </c>
      <c r="C446">
        <v>7</v>
      </c>
      <c r="D446" t="str">
        <f t="shared" si="6"/>
        <v>July</v>
      </c>
      <c r="I446" s="3">
        <v>794</v>
      </c>
      <c r="J446" s="4">
        <v>225000</v>
      </c>
      <c r="K446" s="3">
        <v>996</v>
      </c>
      <c r="L446" s="4">
        <v>121600</v>
      </c>
    </row>
    <row r="447" spans="1:12" x14ac:dyDescent="0.2">
      <c r="A447">
        <v>446</v>
      </c>
      <c r="B447" s="10">
        <v>127500</v>
      </c>
      <c r="C447">
        <v>11</v>
      </c>
      <c r="D447" t="str">
        <f t="shared" si="6"/>
        <v>November</v>
      </c>
      <c r="I447" s="3">
        <v>796</v>
      </c>
      <c r="J447" s="4">
        <v>171000</v>
      </c>
      <c r="K447" s="3">
        <v>1001</v>
      </c>
      <c r="L447" s="4">
        <v>82000</v>
      </c>
    </row>
    <row r="448" spans="1:12" x14ac:dyDescent="0.2">
      <c r="A448">
        <v>447</v>
      </c>
      <c r="B448" s="10">
        <v>190000</v>
      </c>
      <c r="C448">
        <v>6</v>
      </c>
      <c r="D448" t="str">
        <f t="shared" si="6"/>
        <v>June</v>
      </c>
      <c r="I448" s="3">
        <v>797</v>
      </c>
      <c r="J448" s="4">
        <v>143500</v>
      </c>
      <c r="K448" s="3">
        <v>1003</v>
      </c>
      <c r="L448" s="4">
        <v>232000</v>
      </c>
    </row>
    <row r="449" spans="1:12" x14ac:dyDescent="0.2">
      <c r="A449">
        <v>448</v>
      </c>
      <c r="B449" s="10">
        <v>199900</v>
      </c>
      <c r="C449">
        <v>7</v>
      </c>
      <c r="D449" t="str">
        <f t="shared" si="6"/>
        <v>July</v>
      </c>
      <c r="I449" s="3">
        <v>798</v>
      </c>
      <c r="J449" s="4">
        <v>110000</v>
      </c>
      <c r="K449" s="3">
        <v>1006</v>
      </c>
      <c r="L449" s="4">
        <v>149900</v>
      </c>
    </row>
    <row r="450" spans="1:12" x14ac:dyDescent="0.2">
      <c r="A450">
        <v>449</v>
      </c>
      <c r="B450" s="10">
        <v>119500</v>
      </c>
      <c r="C450">
        <v>6</v>
      </c>
      <c r="D450" t="str">
        <f t="shared" si="6"/>
        <v>June</v>
      </c>
      <c r="I450" s="3">
        <v>800</v>
      </c>
      <c r="J450" s="4">
        <v>175000</v>
      </c>
      <c r="K450" s="3">
        <v>1008</v>
      </c>
      <c r="L450" s="4">
        <v>88000</v>
      </c>
    </row>
    <row r="451" spans="1:12" x14ac:dyDescent="0.2">
      <c r="A451">
        <v>450</v>
      </c>
      <c r="B451" s="10">
        <v>120000</v>
      </c>
      <c r="C451">
        <v>6</v>
      </c>
      <c r="D451" t="str">
        <f t="shared" ref="D451:D514" si="7">TEXT(C451*29,"mmmm")</f>
        <v>June</v>
      </c>
      <c r="I451" s="3">
        <v>801</v>
      </c>
      <c r="J451" s="4">
        <v>200000</v>
      </c>
      <c r="K451" s="3">
        <v>1011</v>
      </c>
      <c r="L451" s="4">
        <v>135000</v>
      </c>
    </row>
    <row r="452" spans="1:12" x14ac:dyDescent="0.2">
      <c r="A452">
        <v>451</v>
      </c>
      <c r="B452" s="10">
        <v>110000</v>
      </c>
      <c r="C452">
        <v>6</v>
      </c>
      <c r="D452" t="str">
        <f t="shared" si="7"/>
        <v>June</v>
      </c>
      <c r="I452" s="3">
        <v>804</v>
      </c>
      <c r="J452" s="4">
        <v>582933</v>
      </c>
      <c r="K452" s="3">
        <v>1013</v>
      </c>
      <c r="L452" s="4">
        <v>165000</v>
      </c>
    </row>
    <row r="453" spans="1:12" x14ac:dyDescent="0.2">
      <c r="A453">
        <v>452</v>
      </c>
      <c r="B453" s="10">
        <v>280000</v>
      </c>
      <c r="C453">
        <v>12</v>
      </c>
      <c r="D453" t="str">
        <f t="shared" si="7"/>
        <v>December</v>
      </c>
      <c r="I453" s="3">
        <v>805</v>
      </c>
      <c r="J453" s="4">
        <v>118000</v>
      </c>
      <c r="K453" s="3">
        <v>1015</v>
      </c>
      <c r="L453" s="4">
        <v>119200</v>
      </c>
    </row>
    <row r="454" spans="1:12" x14ac:dyDescent="0.2">
      <c r="A454">
        <v>453</v>
      </c>
      <c r="B454" s="10">
        <v>204000</v>
      </c>
      <c r="C454">
        <v>7</v>
      </c>
      <c r="D454" t="str">
        <f t="shared" si="7"/>
        <v>July</v>
      </c>
      <c r="I454" s="3">
        <v>808</v>
      </c>
      <c r="J454" s="4">
        <v>223500</v>
      </c>
      <c r="K454" s="3">
        <v>1016</v>
      </c>
      <c r="L454" s="4">
        <v>227000</v>
      </c>
    </row>
    <row r="455" spans="1:12" x14ac:dyDescent="0.2">
      <c r="A455">
        <v>454</v>
      </c>
      <c r="B455" s="10">
        <v>210000</v>
      </c>
      <c r="C455">
        <v>6</v>
      </c>
      <c r="D455" t="str">
        <f t="shared" si="7"/>
        <v>June</v>
      </c>
      <c r="I455" s="3">
        <v>809</v>
      </c>
      <c r="J455" s="4">
        <v>159950</v>
      </c>
      <c r="K455" s="3">
        <v>1018</v>
      </c>
      <c r="L455" s="4">
        <v>187500</v>
      </c>
    </row>
    <row r="456" spans="1:12" x14ac:dyDescent="0.2">
      <c r="A456">
        <v>455</v>
      </c>
      <c r="B456" s="10">
        <v>188000</v>
      </c>
      <c r="C456">
        <v>7</v>
      </c>
      <c r="D456" t="str">
        <f t="shared" si="7"/>
        <v>July</v>
      </c>
      <c r="I456" s="3">
        <v>811</v>
      </c>
      <c r="J456" s="4">
        <v>181000</v>
      </c>
      <c r="K456" s="3">
        <v>1022</v>
      </c>
      <c r="L456" s="4">
        <v>194000</v>
      </c>
    </row>
    <row r="457" spans="1:12" x14ac:dyDescent="0.2">
      <c r="A457">
        <v>456</v>
      </c>
      <c r="B457" s="10">
        <v>175500</v>
      </c>
      <c r="C457">
        <v>9</v>
      </c>
      <c r="D457" t="str">
        <f t="shared" si="7"/>
        <v>September</v>
      </c>
      <c r="I457" s="3">
        <v>812</v>
      </c>
      <c r="J457" s="4">
        <v>144500</v>
      </c>
      <c r="K457" s="3">
        <v>1031</v>
      </c>
      <c r="L457" s="4">
        <v>160000</v>
      </c>
    </row>
    <row r="458" spans="1:12" x14ac:dyDescent="0.2">
      <c r="A458">
        <v>457</v>
      </c>
      <c r="B458" s="10">
        <v>98000</v>
      </c>
      <c r="C458">
        <v>5</v>
      </c>
      <c r="D458" t="str">
        <f t="shared" si="7"/>
        <v>May</v>
      </c>
      <c r="I458" s="3">
        <v>813</v>
      </c>
      <c r="J458" s="4">
        <v>55993</v>
      </c>
      <c r="K458" s="3">
        <v>1032</v>
      </c>
      <c r="L458" s="4">
        <v>197000</v>
      </c>
    </row>
    <row r="459" spans="1:12" x14ac:dyDescent="0.2">
      <c r="A459">
        <v>458</v>
      </c>
      <c r="B459" s="10">
        <v>256000</v>
      </c>
      <c r="C459">
        <v>3</v>
      </c>
      <c r="D459" t="str">
        <f t="shared" si="7"/>
        <v>March</v>
      </c>
      <c r="I459" s="3">
        <v>814</v>
      </c>
      <c r="J459" s="4">
        <v>157900</v>
      </c>
      <c r="K459" s="3">
        <v>1033</v>
      </c>
      <c r="L459" s="4">
        <v>310000</v>
      </c>
    </row>
    <row r="460" spans="1:12" x14ac:dyDescent="0.2">
      <c r="A460">
        <v>459</v>
      </c>
      <c r="B460" s="10">
        <v>161000</v>
      </c>
      <c r="C460">
        <v>6</v>
      </c>
      <c r="D460" t="str">
        <f t="shared" si="7"/>
        <v>June</v>
      </c>
      <c r="I460" s="3">
        <v>816</v>
      </c>
      <c r="J460" s="4">
        <v>224900</v>
      </c>
      <c r="K460" s="3">
        <v>1037</v>
      </c>
      <c r="L460" s="4">
        <v>315500</v>
      </c>
    </row>
    <row r="461" spans="1:12" x14ac:dyDescent="0.2">
      <c r="A461">
        <v>460</v>
      </c>
      <c r="B461" s="10">
        <v>110000</v>
      </c>
      <c r="C461">
        <v>7</v>
      </c>
      <c r="D461" t="str">
        <f t="shared" si="7"/>
        <v>July</v>
      </c>
      <c r="I461" s="3">
        <v>819</v>
      </c>
      <c r="J461" s="4">
        <v>155000</v>
      </c>
      <c r="K461" s="3">
        <v>1038</v>
      </c>
      <c r="L461" s="4">
        <v>287000</v>
      </c>
    </row>
    <row r="462" spans="1:12" x14ac:dyDescent="0.2">
      <c r="A462">
        <v>461</v>
      </c>
      <c r="B462" s="10">
        <v>263435</v>
      </c>
      <c r="C462">
        <v>12</v>
      </c>
      <c r="D462" t="str">
        <f t="shared" si="7"/>
        <v>December</v>
      </c>
      <c r="I462" s="3">
        <v>820</v>
      </c>
      <c r="J462" s="4">
        <v>224000</v>
      </c>
      <c r="K462" s="3">
        <v>1042</v>
      </c>
      <c r="L462" s="4">
        <v>173000</v>
      </c>
    </row>
    <row r="463" spans="1:12" x14ac:dyDescent="0.2">
      <c r="A463">
        <v>462</v>
      </c>
      <c r="B463" s="10">
        <v>155000</v>
      </c>
      <c r="C463">
        <v>4</v>
      </c>
      <c r="D463" t="str">
        <f t="shared" si="7"/>
        <v>April</v>
      </c>
      <c r="I463" s="3">
        <v>821</v>
      </c>
      <c r="J463" s="4">
        <v>183000</v>
      </c>
      <c r="K463" s="3">
        <v>1043</v>
      </c>
      <c r="L463" s="4">
        <v>196000</v>
      </c>
    </row>
    <row r="464" spans="1:12" x14ac:dyDescent="0.2">
      <c r="A464">
        <v>463</v>
      </c>
      <c r="B464" s="10">
        <v>62383</v>
      </c>
      <c r="C464">
        <v>12</v>
      </c>
      <c r="D464" t="str">
        <f t="shared" si="7"/>
        <v>December</v>
      </c>
      <c r="I464" s="3">
        <v>822</v>
      </c>
      <c r="J464" s="4">
        <v>93000</v>
      </c>
      <c r="K464" s="3">
        <v>1045</v>
      </c>
      <c r="L464" s="4">
        <v>278000</v>
      </c>
    </row>
    <row r="465" spans="1:12" x14ac:dyDescent="0.2">
      <c r="A465">
        <v>464</v>
      </c>
      <c r="B465" s="10">
        <v>188700</v>
      </c>
      <c r="C465">
        <v>8</v>
      </c>
      <c r="D465" t="str">
        <f t="shared" si="7"/>
        <v>August</v>
      </c>
      <c r="I465" s="3">
        <v>825</v>
      </c>
      <c r="J465" s="4">
        <v>232600</v>
      </c>
      <c r="K465" s="3">
        <v>1047</v>
      </c>
      <c r="L465" s="4">
        <v>556581</v>
      </c>
    </row>
    <row r="466" spans="1:12" x14ac:dyDescent="0.2">
      <c r="A466">
        <v>465</v>
      </c>
      <c r="B466" s="10">
        <v>124000</v>
      </c>
      <c r="C466">
        <v>8</v>
      </c>
      <c r="D466" t="str">
        <f t="shared" si="7"/>
        <v>August</v>
      </c>
      <c r="I466" s="3">
        <v>826</v>
      </c>
      <c r="J466" s="4">
        <v>385000</v>
      </c>
      <c r="K466" s="3">
        <v>1049</v>
      </c>
      <c r="L466" s="4">
        <v>115000</v>
      </c>
    </row>
    <row r="467" spans="1:12" x14ac:dyDescent="0.2">
      <c r="A467">
        <v>466</v>
      </c>
      <c r="B467" s="10">
        <v>178740</v>
      </c>
      <c r="C467">
        <v>5</v>
      </c>
      <c r="D467" t="str">
        <f t="shared" si="7"/>
        <v>May</v>
      </c>
      <c r="I467" s="3">
        <v>827</v>
      </c>
      <c r="J467" s="4">
        <v>109500</v>
      </c>
      <c r="K467" s="3">
        <v>1051</v>
      </c>
      <c r="L467" s="4">
        <v>176485</v>
      </c>
    </row>
    <row r="468" spans="1:12" x14ac:dyDescent="0.2">
      <c r="A468">
        <v>467</v>
      </c>
      <c r="B468" s="10">
        <v>167000</v>
      </c>
      <c r="C468">
        <v>4</v>
      </c>
      <c r="D468" t="str">
        <f t="shared" si="7"/>
        <v>April</v>
      </c>
      <c r="I468" s="3">
        <v>828</v>
      </c>
      <c r="J468" s="4">
        <v>189000</v>
      </c>
      <c r="K468" s="3">
        <v>1052</v>
      </c>
      <c r="L468" s="4">
        <v>200141</v>
      </c>
    </row>
    <row r="469" spans="1:12" x14ac:dyDescent="0.2">
      <c r="A469">
        <v>468</v>
      </c>
      <c r="B469" s="10">
        <v>146500</v>
      </c>
      <c r="C469">
        <v>6</v>
      </c>
      <c r="D469" t="str">
        <f t="shared" si="7"/>
        <v>June</v>
      </c>
      <c r="I469" s="3">
        <v>829</v>
      </c>
      <c r="J469" s="4">
        <v>185000</v>
      </c>
      <c r="K469" s="3">
        <v>1055</v>
      </c>
      <c r="L469" s="4">
        <v>255000</v>
      </c>
    </row>
    <row r="470" spans="1:12" x14ac:dyDescent="0.2">
      <c r="A470">
        <v>469</v>
      </c>
      <c r="B470" s="10">
        <v>250000</v>
      </c>
      <c r="C470">
        <v>5</v>
      </c>
      <c r="D470" t="str">
        <f t="shared" si="7"/>
        <v>May</v>
      </c>
      <c r="I470" s="3">
        <v>831</v>
      </c>
      <c r="J470" s="4">
        <v>166000</v>
      </c>
      <c r="K470" s="3">
        <v>1059</v>
      </c>
      <c r="L470" s="4">
        <v>335000</v>
      </c>
    </row>
    <row r="471" spans="1:12" x14ac:dyDescent="0.2">
      <c r="A471">
        <v>470</v>
      </c>
      <c r="B471" s="10">
        <v>187000</v>
      </c>
      <c r="C471">
        <v>6</v>
      </c>
      <c r="D471" t="str">
        <f t="shared" si="7"/>
        <v>June</v>
      </c>
      <c r="I471" s="3">
        <v>832</v>
      </c>
      <c r="J471" s="4">
        <v>151000</v>
      </c>
      <c r="K471" s="3">
        <v>1062</v>
      </c>
      <c r="L471" s="4">
        <v>81000</v>
      </c>
    </row>
    <row r="472" spans="1:12" x14ac:dyDescent="0.2">
      <c r="A472">
        <v>471</v>
      </c>
      <c r="B472" s="10">
        <v>212000</v>
      </c>
      <c r="C472">
        <v>6</v>
      </c>
      <c r="D472" t="str">
        <f t="shared" si="7"/>
        <v>June</v>
      </c>
      <c r="I472" s="3">
        <v>833</v>
      </c>
      <c r="J472" s="4">
        <v>237000</v>
      </c>
      <c r="K472" s="3">
        <v>1063</v>
      </c>
      <c r="L472" s="4">
        <v>90000</v>
      </c>
    </row>
    <row r="473" spans="1:12" x14ac:dyDescent="0.2">
      <c r="A473">
        <v>472</v>
      </c>
      <c r="B473" s="10">
        <v>190000</v>
      </c>
      <c r="C473">
        <v>11</v>
      </c>
      <c r="D473" t="str">
        <f t="shared" si="7"/>
        <v>November</v>
      </c>
      <c r="I473" s="3">
        <v>834</v>
      </c>
      <c r="J473" s="4">
        <v>167000</v>
      </c>
      <c r="K473" s="3">
        <v>1064</v>
      </c>
      <c r="L473" s="4">
        <v>110500</v>
      </c>
    </row>
    <row r="474" spans="1:12" x14ac:dyDescent="0.2">
      <c r="A474">
        <v>473</v>
      </c>
      <c r="B474" s="10">
        <v>148000</v>
      </c>
      <c r="C474">
        <v>6</v>
      </c>
      <c r="D474" t="str">
        <f t="shared" si="7"/>
        <v>June</v>
      </c>
      <c r="I474" s="3">
        <v>836</v>
      </c>
      <c r="J474" s="4">
        <v>128000</v>
      </c>
      <c r="K474" s="3">
        <v>1065</v>
      </c>
      <c r="L474" s="4">
        <v>154000</v>
      </c>
    </row>
    <row r="475" spans="1:12" x14ac:dyDescent="0.2">
      <c r="A475">
        <v>474</v>
      </c>
      <c r="B475" s="10">
        <v>440000</v>
      </c>
      <c r="C475">
        <v>7</v>
      </c>
      <c r="D475" t="str">
        <f t="shared" si="7"/>
        <v>July</v>
      </c>
      <c r="I475" s="3">
        <v>837</v>
      </c>
      <c r="J475" s="4">
        <v>153500</v>
      </c>
      <c r="K475" s="3">
        <v>1073</v>
      </c>
      <c r="L475" s="4">
        <v>91500</v>
      </c>
    </row>
    <row r="476" spans="1:12" x14ac:dyDescent="0.2">
      <c r="A476">
        <v>475</v>
      </c>
      <c r="B476" s="10">
        <v>251000</v>
      </c>
      <c r="C476">
        <v>8</v>
      </c>
      <c r="D476" t="str">
        <f t="shared" si="7"/>
        <v>August</v>
      </c>
      <c r="I476" s="3">
        <v>839</v>
      </c>
      <c r="J476" s="4">
        <v>144000</v>
      </c>
      <c r="K476" s="3">
        <v>1074</v>
      </c>
      <c r="L476" s="4">
        <v>159500</v>
      </c>
    </row>
    <row r="477" spans="1:12" x14ac:dyDescent="0.2">
      <c r="A477">
        <v>476</v>
      </c>
      <c r="B477" s="10">
        <v>132500</v>
      </c>
      <c r="C477">
        <v>7</v>
      </c>
      <c r="D477" t="str">
        <f t="shared" si="7"/>
        <v>July</v>
      </c>
      <c r="I477" s="3">
        <v>840</v>
      </c>
      <c r="J477" s="4">
        <v>130500</v>
      </c>
      <c r="K477" s="3">
        <v>1076</v>
      </c>
      <c r="L477" s="4">
        <v>219500</v>
      </c>
    </row>
    <row r="478" spans="1:12" x14ac:dyDescent="0.2">
      <c r="A478">
        <v>477</v>
      </c>
      <c r="B478" s="10">
        <v>208900</v>
      </c>
      <c r="C478">
        <v>4</v>
      </c>
      <c r="D478" t="str">
        <f t="shared" si="7"/>
        <v>April</v>
      </c>
      <c r="I478" s="3">
        <v>841</v>
      </c>
      <c r="J478" s="4">
        <v>140000</v>
      </c>
      <c r="K478" s="3">
        <v>1081</v>
      </c>
      <c r="L478" s="4">
        <v>145000</v>
      </c>
    </row>
    <row r="479" spans="1:12" x14ac:dyDescent="0.2">
      <c r="A479">
        <v>478</v>
      </c>
      <c r="B479" s="10">
        <v>380000</v>
      </c>
      <c r="C479">
        <v>3</v>
      </c>
      <c r="D479" t="str">
        <f t="shared" si="7"/>
        <v>March</v>
      </c>
      <c r="I479" s="3">
        <v>842</v>
      </c>
      <c r="J479" s="4">
        <v>157500</v>
      </c>
      <c r="K479" s="3">
        <v>1083</v>
      </c>
      <c r="L479" s="4">
        <v>192000</v>
      </c>
    </row>
    <row r="480" spans="1:12" x14ac:dyDescent="0.2">
      <c r="A480">
        <v>479</v>
      </c>
      <c r="B480" s="10">
        <v>297000</v>
      </c>
      <c r="C480">
        <v>9</v>
      </c>
      <c r="D480" t="str">
        <f t="shared" si="7"/>
        <v>September</v>
      </c>
      <c r="I480" s="3">
        <v>843</v>
      </c>
      <c r="J480" s="4">
        <v>174900</v>
      </c>
      <c r="K480" s="3">
        <v>1085</v>
      </c>
      <c r="L480" s="4">
        <v>187500</v>
      </c>
    </row>
    <row r="481" spans="1:12" x14ac:dyDescent="0.2">
      <c r="A481">
        <v>480</v>
      </c>
      <c r="B481" s="10">
        <v>89471</v>
      </c>
      <c r="C481">
        <v>3</v>
      </c>
      <c r="D481" t="str">
        <f t="shared" si="7"/>
        <v>March</v>
      </c>
      <c r="I481" s="3">
        <v>845</v>
      </c>
      <c r="J481" s="4">
        <v>153900</v>
      </c>
      <c r="K481" s="3">
        <v>1094</v>
      </c>
      <c r="L481" s="4">
        <v>146000</v>
      </c>
    </row>
    <row r="482" spans="1:12" x14ac:dyDescent="0.2">
      <c r="A482">
        <v>481</v>
      </c>
      <c r="B482" s="10">
        <v>326000</v>
      </c>
      <c r="C482">
        <v>3</v>
      </c>
      <c r="D482" t="str">
        <f t="shared" si="7"/>
        <v>March</v>
      </c>
      <c r="I482" s="3">
        <v>846</v>
      </c>
      <c r="J482" s="4">
        <v>171000</v>
      </c>
      <c r="K482" s="3">
        <v>1098</v>
      </c>
      <c r="L482" s="4">
        <v>170000</v>
      </c>
    </row>
    <row r="483" spans="1:12" x14ac:dyDescent="0.2">
      <c r="A483">
        <v>482</v>
      </c>
      <c r="B483" s="10">
        <v>374000</v>
      </c>
      <c r="C483">
        <v>8</v>
      </c>
      <c r="D483" t="str">
        <f t="shared" si="7"/>
        <v>August</v>
      </c>
      <c r="I483" s="3">
        <v>852</v>
      </c>
      <c r="J483" s="4">
        <v>215000</v>
      </c>
      <c r="K483" s="3">
        <v>1099</v>
      </c>
      <c r="L483" s="4">
        <v>128000</v>
      </c>
    </row>
    <row r="484" spans="1:12" x14ac:dyDescent="0.2">
      <c r="A484">
        <v>483</v>
      </c>
      <c r="B484" s="10">
        <v>155000</v>
      </c>
      <c r="C484">
        <v>6</v>
      </c>
      <c r="D484" t="str">
        <f t="shared" si="7"/>
        <v>June</v>
      </c>
      <c r="I484" s="3">
        <v>856</v>
      </c>
      <c r="J484" s="4">
        <v>127000</v>
      </c>
      <c r="K484" s="3">
        <v>1102</v>
      </c>
      <c r="L484" s="4">
        <v>119500</v>
      </c>
    </row>
    <row r="485" spans="1:12" x14ac:dyDescent="0.2">
      <c r="A485">
        <v>484</v>
      </c>
      <c r="B485" s="10">
        <v>164000</v>
      </c>
      <c r="C485">
        <v>5</v>
      </c>
      <c r="D485" t="str">
        <f t="shared" si="7"/>
        <v>May</v>
      </c>
      <c r="I485" s="3">
        <v>858</v>
      </c>
      <c r="J485" s="4">
        <v>174000</v>
      </c>
      <c r="K485" s="3">
        <v>1104</v>
      </c>
      <c r="L485" s="4">
        <v>159500</v>
      </c>
    </row>
    <row r="486" spans="1:12" x14ac:dyDescent="0.2">
      <c r="A486">
        <v>485</v>
      </c>
      <c r="B486" s="10">
        <v>132500</v>
      </c>
      <c r="C486">
        <v>3</v>
      </c>
      <c r="D486" t="str">
        <f t="shared" si="7"/>
        <v>March</v>
      </c>
      <c r="I486" s="3">
        <v>859</v>
      </c>
      <c r="J486" s="4">
        <v>152000</v>
      </c>
      <c r="K486" s="3">
        <v>1108</v>
      </c>
      <c r="L486" s="4">
        <v>274725</v>
      </c>
    </row>
    <row r="487" spans="1:12" x14ac:dyDescent="0.2">
      <c r="A487">
        <v>486</v>
      </c>
      <c r="B487" s="10">
        <v>147000</v>
      </c>
      <c r="C487">
        <v>7</v>
      </c>
      <c r="D487" t="str">
        <f t="shared" si="7"/>
        <v>July</v>
      </c>
      <c r="I487" s="3">
        <v>861</v>
      </c>
      <c r="J487" s="4">
        <v>189950</v>
      </c>
      <c r="K487" s="3">
        <v>1109</v>
      </c>
      <c r="L487" s="4">
        <v>181000</v>
      </c>
    </row>
    <row r="488" spans="1:12" x14ac:dyDescent="0.2">
      <c r="A488">
        <v>487</v>
      </c>
      <c r="B488" s="10">
        <v>156000</v>
      </c>
      <c r="C488">
        <v>6</v>
      </c>
      <c r="D488" t="str">
        <f t="shared" si="7"/>
        <v>June</v>
      </c>
      <c r="I488" s="3">
        <v>862</v>
      </c>
      <c r="J488" s="4">
        <v>131500</v>
      </c>
      <c r="K488" s="3">
        <v>1112</v>
      </c>
      <c r="L488" s="4">
        <v>205000</v>
      </c>
    </row>
    <row r="489" spans="1:12" x14ac:dyDescent="0.2">
      <c r="A489">
        <v>488</v>
      </c>
      <c r="B489" s="10">
        <v>175000</v>
      </c>
      <c r="C489">
        <v>2</v>
      </c>
      <c r="D489" t="str">
        <f t="shared" si="7"/>
        <v>February</v>
      </c>
      <c r="I489" s="3">
        <v>863</v>
      </c>
      <c r="J489" s="4">
        <v>152000</v>
      </c>
      <c r="K489" s="3">
        <v>1113</v>
      </c>
      <c r="L489" s="4">
        <v>129900</v>
      </c>
    </row>
    <row r="490" spans="1:12" x14ac:dyDescent="0.2">
      <c r="A490">
        <v>489</v>
      </c>
      <c r="B490" s="10">
        <v>160000</v>
      </c>
      <c r="C490">
        <v>5</v>
      </c>
      <c r="D490" t="str">
        <f t="shared" si="7"/>
        <v>May</v>
      </c>
      <c r="I490" s="3">
        <v>865</v>
      </c>
      <c r="J490" s="4">
        <v>250580</v>
      </c>
      <c r="K490" s="3">
        <v>1115</v>
      </c>
      <c r="L490" s="4">
        <v>117000</v>
      </c>
    </row>
    <row r="491" spans="1:12" x14ac:dyDescent="0.2">
      <c r="A491">
        <v>490</v>
      </c>
      <c r="B491" s="10">
        <v>86000</v>
      </c>
      <c r="C491">
        <v>5</v>
      </c>
      <c r="D491" t="str">
        <f t="shared" si="7"/>
        <v>May</v>
      </c>
      <c r="I491" s="3">
        <v>868</v>
      </c>
      <c r="J491" s="4">
        <v>129000</v>
      </c>
      <c r="K491" s="3">
        <v>1116</v>
      </c>
      <c r="L491" s="4">
        <v>318000</v>
      </c>
    </row>
    <row r="492" spans="1:12" x14ac:dyDescent="0.2">
      <c r="A492">
        <v>491</v>
      </c>
      <c r="B492" s="10">
        <v>115000</v>
      </c>
      <c r="C492">
        <v>6</v>
      </c>
      <c r="D492" t="str">
        <f t="shared" si="7"/>
        <v>June</v>
      </c>
      <c r="I492" s="3">
        <v>869</v>
      </c>
      <c r="J492" s="4">
        <v>169000</v>
      </c>
      <c r="K492" s="3">
        <v>1119</v>
      </c>
      <c r="L492" s="4">
        <v>140000</v>
      </c>
    </row>
    <row r="493" spans="1:12" x14ac:dyDescent="0.2">
      <c r="A493">
        <v>492</v>
      </c>
      <c r="B493" s="10">
        <v>133000</v>
      </c>
      <c r="C493">
        <v>8</v>
      </c>
      <c r="D493" t="str">
        <f t="shared" si="7"/>
        <v>August</v>
      </c>
      <c r="I493" s="3">
        <v>870</v>
      </c>
      <c r="J493" s="4">
        <v>236000</v>
      </c>
      <c r="K493" s="3">
        <v>1120</v>
      </c>
      <c r="L493" s="4">
        <v>133700</v>
      </c>
    </row>
    <row r="494" spans="1:12" x14ac:dyDescent="0.2">
      <c r="A494">
        <v>493</v>
      </c>
      <c r="B494" s="10">
        <v>172785</v>
      </c>
      <c r="C494">
        <v>5</v>
      </c>
      <c r="D494" t="str">
        <f t="shared" si="7"/>
        <v>May</v>
      </c>
      <c r="I494" s="3">
        <v>872</v>
      </c>
      <c r="J494" s="4">
        <v>200500</v>
      </c>
      <c r="K494" s="3">
        <v>1122</v>
      </c>
      <c r="L494" s="4">
        <v>212900</v>
      </c>
    </row>
    <row r="495" spans="1:12" x14ac:dyDescent="0.2">
      <c r="A495">
        <v>494</v>
      </c>
      <c r="B495" s="10">
        <v>155000</v>
      </c>
      <c r="C495">
        <v>6</v>
      </c>
      <c r="D495" t="str">
        <f t="shared" si="7"/>
        <v>June</v>
      </c>
      <c r="I495" s="3">
        <v>877</v>
      </c>
      <c r="J495" s="4">
        <v>132250</v>
      </c>
      <c r="K495" s="3">
        <v>1123</v>
      </c>
      <c r="L495" s="4">
        <v>112000</v>
      </c>
    </row>
    <row r="496" spans="1:12" x14ac:dyDescent="0.2">
      <c r="A496">
        <v>495</v>
      </c>
      <c r="B496" s="10">
        <v>91300</v>
      </c>
      <c r="C496">
        <v>12</v>
      </c>
      <c r="D496" t="str">
        <f t="shared" si="7"/>
        <v>December</v>
      </c>
      <c r="I496" s="3">
        <v>878</v>
      </c>
      <c r="J496" s="4">
        <v>350000</v>
      </c>
      <c r="K496" s="3">
        <v>1125</v>
      </c>
      <c r="L496" s="4">
        <v>163900</v>
      </c>
    </row>
    <row r="497" spans="1:12" x14ac:dyDescent="0.2">
      <c r="A497">
        <v>496</v>
      </c>
      <c r="B497" s="10">
        <v>34900</v>
      </c>
      <c r="C497">
        <v>11</v>
      </c>
      <c r="D497" t="str">
        <f t="shared" si="7"/>
        <v>November</v>
      </c>
      <c r="I497" s="3">
        <v>879</v>
      </c>
      <c r="J497" s="4">
        <v>148000</v>
      </c>
      <c r="K497" s="3">
        <v>1126</v>
      </c>
      <c r="L497" s="4">
        <v>115000</v>
      </c>
    </row>
    <row r="498" spans="1:12" x14ac:dyDescent="0.2">
      <c r="A498">
        <v>497</v>
      </c>
      <c r="B498" s="10">
        <v>430000</v>
      </c>
      <c r="C498">
        <v>5</v>
      </c>
      <c r="D498" t="str">
        <f t="shared" si="7"/>
        <v>May</v>
      </c>
      <c r="I498" s="3">
        <v>881</v>
      </c>
      <c r="J498" s="4">
        <v>157000</v>
      </c>
      <c r="K498" s="3">
        <v>1128</v>
      </c>
      <c r="L498" s="4">
        <v>259000</v>
      </c>
    </row>
    <row r="499" spans="1:12" x14ac:dyDescent="0.2">
      <c r="A499">
        <v>498</v>
      </c>
      <c r="B499" s="10">
        <v>184000</v>
      </c>
      <c r="C499">
        <v>6</v>
      </c>
      <c r="D499" t="str">
        <f t="shared" si="7"/>
        <v>June</v>
      </c>
      <c r="I499" s="3">
        <v>882</v>
      </c>
      <c r="J499" s="4">
        <v>187500</v>
      </c>
      <c r="K499" s="3">
        <v>1129</v>
      </c>
      <c r="L499" s="4">
        <v>215000</v>
      </c>
    </row>
    <row r="500" spans="1:12" x14ac:dyDescent="0.2">
      <c r="A500">
        <v>499</v>
      </c>
      <c r="B500" s="10">
        <v>130000</v>
      </c>
      <c r="C500">
        <v>6</v>
      </c>
      <c r="D500" t="str">
        <f t="shared" si="7"/>
        <v>June</v>
      </c>
      <c r="I500" s="3">
        <v>884</v>
      </c>
      <c r="J500" s="4">
        <v>118500</v>
      </c>
      <c r="K500" s="3">
        <v>1130</v>
      </c>
      <c r="L500" s="4">
        <v>140000</v>
      </c>
    </row>
    <row r="501" spans="1:12" x14ac:dyDescent="0.2">
      <c r="A501">
        <v>500</v>
      </c>
      <c r="B501" s="10">
        <v>120000</v>
      </c>
      <c r="C501">
        <v>6</v>
      </c>
      <c r="D501" t="str">
        <f t="shared" si="7"/>
        <v>June</v>
      </c>
      <c r="I501" s="3">
        <v>886</v>
      </c>
      <c r="J501" s="4">
        <v>328900</v>
      </c>
      <c r="K501" s="3">
        <v>1131</v>
      </c>
      <c r="L501" s="4">
        <v>135000</v>
      </c>
    </row>
    <row r="502" spans="1:12" x14ac:dyDescent="0.2">
      <c r="A502">
        <v>501</v>
      </c>
      <c r="B502" s="10">
        <v>113000</v>
      </c>
      <c r="C502">
        <v>5</v>
      </c>
      <c r="D502" t="str">
        <f t="shared" si="7"/>
        <v>May</v>
      </c>
      <c r="I502" s="3">
        <v>887</v>
      </c>
      <c r="J502" s="4">
        <v>145000</v>
      </c>
      <c r="K502" s="3">
        <v>1132</v>
      </c>
      <c r="L502" s="4">
        <v>93500</v>
      </c>
    </row>
    <row r="503" spans="1:12" x14ac:dyDescent="0.2">
      <c r="A503">
        <v>502</v>
      </c>
      <c r="B503" s="10">
        <v>226700</v>
      </c>
      <c r="C503">
        <v>2</v>
      </c>
      <c r="D503" t="str">
        <f t="shared" si="7"/>
        <v>February</v>
      </c>
      <c r="I503" s="3">
        <v>888</v>
      </c>
      <c r="J503" s="4">
        <v>135500</v>
      </c>
      <c r="K503" s="3">
        <v>1135</v>
      </c>
      <c r="L503" s="4">
        <v>169000</v>
      </c>
    </row>
    <row r="504" spans="1:12" x14ac:dyDescent="0.2">
      <c r="A504">
        <v>503</v>
      </c>
      <c r="B504" s="10">
        <v>140000</v>
      </c>
      <c r="C504">
        <v>4</v>
      </c>
      <c r="D504" t="str">
        <f t="shared" si="7"/>
        <v>April</v>
      </c>
      <c r="I504" s="3">
        <v>890</v>
      </c>
      <c r="J504" s="4">
        <v>149500</v>
      </c>
      <c r="K504" s="3">
        <v>1142</v>
      </c>
      <c r="L504" s="4">
        <v>197500</v>
      </c>
    </row>
    <row r="505" spans="1:12" x14ac:dyDescent="0.2">
      <c r="A505">
        <v>504</v>
      </c>
      <c r="B505" s="10">
        <v>289000</v>
      </c>
      <c r="C505">
        <v>3</v>
      </c>
      <c r="D505" t="str">
        <f t="shared" si="7"/>
        <v>March</v>
      </c>
      <c r="I505" s="3">
        <v>893</v>
      </c>
      <c r="J505" s="4">
        <v>154500</v>
      </c>
      <c r="K505" s="3">
        <v>1144</v>
      </c>
      <c r="L505" s="4">
        <v>80000</v>
      </c>
    </row>
    <row r="506" spans="1:12" x14ac:dyDescent="0.2">
      <c r="A506">
        <v>505</v>
      </c>
      <c r="B506" s="10">
        <v>147000</v>
      </c>
      <c r="C506">
        <v>6</v>
      </c>
      <c r="D506" t="str">
        <f t="shared" si="7"/>
        <v>June</v>
      </c>
      <c r="I506" s="3">
        <v>894</v>
      </c>
      <c r="J506" s="4">
        <v>165000</v>
      </c>
      <c r="K506" s="3">
        <v>1145</v>
      </c>
      <c r="L506" s="4">
        <v>80000</v>
      </c>
    </row>
    <row r="507" spans="1:12" x14ac:dyDescent="0.2">
      <c r="A507">
        <v>506</v>
      </c>
      <c r="B507" s="10">
        <v>124500</v>
      </c>
      <c r="C507">
        <v>7</v>
      </c>
      <c r="D507" t="str">
        <f t="shared" si="7"/>
        <v>July</v>
      </c>
      <c r="I507" s="3">
        <v>895</v>
      </c>
      <c r="J507" s="4">
        <v>118858</v>
      </c>
      <c r="K507" s="3">
        <v>1146</v>
      </c>
      <c r="L507" s="4">
        <v>149000</v>
      </c>
    </row>
    <row r="508" spans="1:12" x14ac:dyDescent="0.2">
      <c r="A508">
        <v>507</v>
      </c>
      <c r="B508" s="10">
        <v>215000</v>
      </c>
      <c r="C508">
        <v>9</v>
      </c>
      <c r="D508" t="str">
        <f t="shared" si="7"/>
        <v>September</v>
      </c>
      <c r="I508" s="3">
        <v>897</v>
      </c>
      <c r="J508" s="4">
        <v>106500</v>
      </c>
      <c r="K508" s="3">
        <v>1148</v>
      </c>
      <c r="L508" s="4">
        <v>174500</v>
      </c>
    </row>
    <row r="509" spans="1:12" x14ac:dyDescent="0.2">
      <c r="A509">
        <v>508</v>
      </c>
      <c r="B509" s="10">
        <v>208300</v>
      </c>
      <c r="C509">
        <v>9</v>
      </c>
      <c r="D509" t="str">
        <f t="shared" si="7"/>
        <v>September</v>
      </c>
      <c r="I509" s="3">
        <v>898</v>
      </c>
      <c r="J509" s="4">
        <v>142953</v>
      </c>
      <c r="K509" s="3">
        <v>1149</v>
      </c>
      <c r="L509" s="4">
        <v>116900</v>
      </c>
    </row>
    <row r="510" spans="1:12" x14ac:dyDescent="0.2">
      <c r="A510">
        <v>509</v>
      </c>
      <c r="B510" s="10">
        <v>161000</v>
      </c>
      <c r="C510">
        <v>10</v>
      </c>
      <c r="D510" t="str">
        <f t="shared" si="7"/>
        <v>October</v>
      </c>
      <c r="I510" s="3">
        <v>899</v>
      </c>
      <c r="J510" s="4">
        <v>611657</v>
      </c>
      <c r="K510" s="3">
        <v>1150</v>
      </c>
      <c r="L510" s="4">
        <v>143000</v>
      </c>
    </row>
    <row r="511" spans="1:12" x14ac:dyDescent="0.2">
      <c r="A511">
        <v>510</v>
      </c>
      <c r="B511" s="10">
        <v>124500</v>
      </c>
      <c r="C511">
        <v>7</v>
      </c>
      <c r="D511" t="str">
        <f t="shared" si="7"/>
        <v>July</v>
      </c>
      <c r="I511" s="3">
        <v>900</v>
      </c>
      <c r="J511" s="4">
        <v>135000</v>
      </c>
      <c r="K511" s="3">
        <v>1151</v>
      </c>
      <c r="L511" s="4">
        <v>124000</v>
      </c>
    </row>
    <row r="512" spans="1:12" x14ac:dyDescent="0.2">
      <c r="A512">
        <v>511</v>
      </c>
      <c r="B512" s="10">
        <v>164900</v>
      </c>
      <c r="C512">
        <v>6</v>
      </c>
      <c r="D512" t="str">
        <f t="shared" si="7"/>
        <v>June</v>
      </c>
      <c r="I512" s="3">
        <v>901</v>
      </c>
      <c r="J512" s="4">
        <v>110000</v>
      </c>
      <c r="K512" s="3">
        <v>1152</v>
      </c>
      <c r="L512" s="4">
        <v>149900</v>
      </c>
    </row>
    <row r="513" spans="1:12" x14ac:dyDescent="0.2">
      <c r="A513">
        <v>512</v>
      </c>
      <c r="B513" s="10">
        <v>202665</v>
      </c>
      <c r="C513">
        <v>3</v>
      </c>
      <c r="D513" t="str">
        <f t="shared" si="7"/>
        <v>March</v>
      </c>
      <c r="I513" s="3">
        <v>902</v>
      </c>
      <c r="J513" s="4">
        <v>153000</v>
      </c>
      <c r="K513" s="3">
        <v>1153</v>
      </c>
      <c r="L513" s="4">
        <v>230000</v>
      </c>
    </row>
    <row r="514" spans="1:12" x14ac:dyDescent="0.2">
      <c r="A514">
        <v>513</v>
      </c>
      <c r="B514" s="10">
        <v>129900</v>
      </c>
      <c r="C514">
        <v>7</v>
      </c>
      <c r="D514" t="str">
        <f t="shared" si="7"/>
        <v>July</v>
      </c>
      <c r="I514" s="3">
        <v>906</v>
      </c>
      <c r="J514" s="4">
        <v>128000</v>
      </c>
      <c r="K514" s="3">
        <v>1156</v>
      </c>
      <c r="L514" s="4">
        <v>218000</v>
      </c>
    </row>
    <row r="515" spans="1:12" x14ac:dyDescent="0.2">
      <c r="A515">
        <v>514</v>
      </c>
      <c r="B515" s="10">
        <v>134000</v>
      </c>
      <c r="C515">
        <v>6</v>
      </c>
      <c r="D515" t="str">
        <f t="shared" ref="D515:D578" si="8">TEXT(C515*29,"mmmm")</f>
        <v>June</v>
      </c>
      <c r="I515" s="3">
        <v>907</v>
      </c>
      <c r="J515" s="4">
        <v>255000</v>
      </c>
      <c r="K515" s="3">
        <v>1157</v>
      </c>
      <c r="L515" s="4">
        <v>179900</v>
      </c>
    </row>
    <row r="516" spans="1:12" x14ac:dyDescent="0.2">
      <c r="A516">
        <v>515</v>
      </c>
      <c r="B516" s="10">
        <v>96500</v>
      </c>
      <c r="C516">
        <v>6</v>
      </c>
      <c r="D516" t="str">
        <f t="shared" si="8"/>
        <v>June</v>
      </c>
      <c r="I516" s="3">
        <v>908</v>
      </c>
      <c r="J516" s="4">
        <v>250000</v>
      </c>
      <c r="K516" s="3">
        <v>1158</v>
      </c>
      <c r="L516" s="4">
        <v>230000</v>
      </c>
    </row>
    <row r="517" spans="1:12" x14ac:dyDescent="0.2">
      <c r="A517">
        <v>516</v>
      </c>
      <c r="B517" s="10">
        <v>402861</v>
      </c>
      <c r="C517">
        <v>9</v>
      </c>
      <c r="D517" t="str">
        <f t="shared" si="8"/>
        <v>September</v>
      </c>
      <c r="I517" s="3">
        <v>909</v>
      </c>
      <c r="J517" s="4">
        <v>131000</v>
      </c>
      <c r="K517" s="3">
        <v>1160</v>
      </c>
      <c r="L517" s="4">
        <v>185000</v>
      </c>
    </row>
    <row r="518" spans="1:12" x14ac:dyDescent="0.2">
      <c r="A518">
        <v>517</v>
      </c>
      <c r="B518" s="10">
        <v>158000</v>
      </c>
      <c r="C518">
        <v>8</v>
      </c>
      <c r="D518" t="str">
        <f t="shared" si="8"/>
        <v>August</v>
      </c>
      <c r="I518" s="3">
        <v>910</v>
      </c>
      <c r="J518" s="4">
        <v>174000</v>
      </c>
      <c r="K518" s="3">
        <v>1161</v>
      </c>
      <c r="L518" s="4">
        <v>146000</v>
      </c>
    </row>
    <row r="519" spans="1:12" x14ac:dyDescent="0.2">
      <c r="A519">
        <v>518</v>
      </c>
      <c r="B519" s="10">
        <v>265000</v>
      </c>
      <c r="C519">
        <v>7</v>
      </c>
      <c r="D519" t="str">
        <f t="shared" si="8"/>
        <v>July</v>
      </c>
      <c r="I519" s="3">
        <v>911</v>
      </c>
      <c r="J519" s="4">
        <v>154300</v>
      </c>
      <c r="K519" s="3">
        <v>1162</v>
      </c>
      <c r="L519" s="4">
        <v>224000</v>
      </c>
    </row>
    <row r="520" spans="1:12" x14ac:dyDescent="0.2">
      <c r="A520">
        <v>519</v>
      </c>
      <c r="B520" s="10">
        <v>211000</v>
      </c>
      <c r="C520">
        <v>5</v>
      </c>
      <c r="D520" t="str">
        <f t="shared" si="8"/>
        <v>May</v>
      </c>
      <c r="I520" s="3">
        <v>915</v>
      </c>
      <c r="J520" s="4">
        <v>173733</v>
      </c>
      <c r="K520" s="3">
        <v>1166</v>
      </c>
      <c r="L520" s="4">
        <v>233170</v>
      </c>
    </row>
    <row r="521" spans="1:12" x14ac:dyDescent="0.2">
      <c r="A521">
        <v>520</v>
      </c>
      <c r="B521" s="10">
        <v>234000</v>
      </c>
      <c r="C521">
        <v>6</v>
      </c>
      <c r="D521" t="str">
        <f t="shared" si="8"/>
        <v>June</v>
      </c>
      <c r="I521" s="3">
        <v>916</v>
      </c>
      <c r="J521" s="4">
        <v>75000</v>
      </c>
      <c r="K521" s="3">
        <v>1169</v>
      </c>
      <c r="L521" s="4">
        <v>235000</v>
      </c>
    </row>
    <row r="522" spans="1:12" x14ac:dyDescent="0.2">
      <c r="A522">
        <v>521</v>
      </c>
      <c r="B522" s="10">
        <v>106250</v>
      </c>
      <c r="C522">
        <v>8</v>
      </c>
      <c r="D522" t="str">
        <f t="shared" si="8"/>
        <v>August</v>
      </c>
      <c r="I522" s="3">
        <v>918</v>
      </c>
      <c r="J522" s="4">
        <v>135000</v>
      </c>
      <c r="K522" s="3">
        <v>1170</v>
      </c>
      <c r="L522" s="4">
        <v>625000</v>
      </c>
    </row>
    <row r="523" spans="1:12" x14ac:dyDescent="0.2">
      <c r="A523">
        <v>522</v>
      </c>
      <c r="B523" s="10">
        <v>150000</v>
      </c>
      <c r="C523">
        <v>5</v>
      </c>
      <c r="D523" t="str">
        <f t="shared" si="8"/>
        <v>May</v>
      </c>
      <c r="I523" s="3">
        <v>920</v>
      </c>
      <c r="J523" s="4">
        <v>176500</v>
      </c>
      <c r="K523" s="3">
        <v>1171</v>
      </c>
      <c r="L523" s="4">
        <v>171000</v>
      </c>
    </row>
    <row r="524" spans="1:12" x14ac:dyDescent="0.2">
      <c r="A524">
        <v>523</v>
      </c>
      <c r="B524" s="10">
        <v>159000</v>
      </c>
      <c r="C524">
        <v>10</v>
      </c>
      <c r="D524" t="str">
        <f t="shared" si="8"/>
        <v>October</v>
      </c>
      <c r="I524" s="3">
        <v>925</v>
      </c>
      <c r="J524" s="4">
        <v>207500</v>
      </c>
      <c r="K524" s="3">
        <v>1172</v>
      </c>
      <c r="L524" s="4">
        <v>163000</v>
      </c>
    </row>
    <row r="525" spans="1:12" x14ac:dyDescent="0.2">
      <c r="A525">
        <v>524</v>
      </c>
      <c r="B525" s="10">
        <v>184750</v>
      </c>
      <c r="C525">
        <v>10</v>
      </c>
      <c r="D525" t="str">
        <f t="shared" si="8"/>
        <v>October</v>
      </c>
      <c r="I525" s="3">
        <v>926</v>
      </c>
      <c r="J525" s="4">
        <v>175000</v>
      </c>
      <c r="K525" s="3">
        <v>1175</v>
      </c>
      <c r="L525" s="4">
        <v>239000</v>
      </c>
    </row>
    <row r="526" spans="1:12" x14ac:dyDescent="0.2">
      <c r="A526">
        <v>525</v>
      </c>
      <c r="B526" s="10">
        <v>315750</v>
      </c>
      <c r="C526">
        <v>8</v>
      </c>
      <c r="D526" t="str">
        <f t="shared" si="8"/>
        <v>August</v>
      </c>
      <c r="I526" s="3">
        <v>927</v>
      </c>
      <c r="J526" s="4">
        <v>285000</v>
      </c>
      <c r="K526" s="3">
        <v>1177</v>
      </c>
      <c r="L526" s="4">
        <v>119500</v>
      </c>
    </row>
    <row r="527" spans="1:12" x14ac:dyDescent="0.2">
      <c r="A527">
        <v>526</v>
      </c>
      <c r="B527" s="10">
        <v>176000</v>
      </c>
      <c r="C527">
        <v>4</v>
      </c>
      <c r="D527" t="str">
        <f t="shared" si="8"/>
        <v>April</v>
      </c>
      <c r="I527" s="3">
        <v>928</v>
      </c>
      <c r="J527" s="4">
        <v>176000</v>
      </c>
      <c r="K527" s="3">
        <v>1178</v>
      </c>
      <c r="L527" s="4">
        <v>115000</v>
      </c>
    </row>
    <row r="528" spans="1:12" x14ac:dyDescent="0.2">
      <c r="A528">
        <v>527</v>
      </c>
      <c r="B528" s="10">
        <v>132000</v>
      </c>
      <c r="C528">
        <v>6</v>
      </c>
      <c r="D528" t="str">
        <f t="shared" si="8"/>
        <v>June</v>
      </c>
      <c r="I528" s="3">
        <v>929</v>
      </c>
      <c r="J528" s="4">
        <v>236500</v>
      </c>
      <c r="K528" s="3">
        <v>1179</v>
      </c>
      <c r="L528" s="4">
        <v>154900</v>
      </c>
    </row>
    <row r="529" spans="1:12" x14ac:dyDescent="0.2">
      <c r="A529">
        <v>528</v>
      </c>
      <c r="B529" s="10">
        <v>446261</v>
      </c>
      <c r="C529">
        <v>11</v>
      </c>
      <c r="D529" t="str">
        <f t="shared" si="8"/>
        <v>November</v>
      </c>
      <c r="I529" s="3">
        <v>933</v>
      </c>
      <c r="J529" s="4">
        <v>320000</v>
      </c>
      <c r="K529" s="3">
        <v>1182</v>
      </c>
      <c r="L529" s="4">
        <v>392500</v>
      </c>
    </row>
    <row r="530" spans="1:12" x14ac:dyDescent="0.2">
      <c r="A530">
        <v>529</v>
      </c>
      <c r="B530" s="10">
        <v>86000</v>
      </c>
      <c r="C530">
        <v>7</v>
      </c>
      <c r="D530" t="str">
        <f t="shared" si="8"/>
        <v>July</v>
      </c>
      <c r="I530" s="3">
        <v>936</v>
      </c>
      <c r="J530" s="4">
        <v>79900</v>
      </c>
      <c r="K530" s="3">
        <v>1183</v>
      </c>
      <c r="L530" s="4">
        <v>745000</v>
      </c>
    </row>
    <row r="531" spans="1:12" x14ac:dyDescent="0.2">
      <c r="A531">
        <v>530</v>
      </c>
      <c r="B531" s="10">
        <v>200624</v>
      </c>
      <c r="C531">
        <v>3</v>
      </c>
      <c r="D531" t="str">
        <f t="shared" si="8"/>
        <v>March</v>
      </c>
      <c r="I531" s="3">
        <v>938</v>
      </c>
      <c r="J531" s="4">
        <v>253000</v>
      </c>
      <c r="K531" s="3">
        <v>1187</v>
      </c>
      <c r="L531" s="4">
        <v>95000</v>
      </c>
    </row>
    <row r="532" spans="1:12" x14ac:dyDescent="0.2">
      <c r="A532">
        <v>531</v>
      </c>
      <c r="B532" s="10">
        <v>175000</v>
      </c>
      <c r="C532">
        <v>8</v>
      </c>
      <c r="D532" t="str">
        <f t="shared" si="8"/>
        <v>August</v>
      </c>
      <c r="I532" s="3">
        <v>940</v>
      </c>
      <c r="J532" s="4">
        <v>244400</v>
      </c>
      <c r="K532" s="3">
        <v>1188</v>
      </c>
      <c r="L532" s="4">
        <v>262000</v>
      </c>
    </row>
    <row r="533" spans="1:12" x14ac:dyDescent="0.2">
      <c r="A533">
        <v>532</v>
      </c>
      <c r="B533" s="10">
        <v>128000</v>
      </c>
      <c r="C533">
        <v>6</v>
      </c>
      <c r="D533" t="str">
        <f t="shared" si="8"/>
        <v>June</v>
      </c>
      <c r="I533" s="3">
        <v>942</v>
      </c>
      <c r="J533" s="4">
        <v>214000</v>
      </c>
      <c r="K533" s="3">
        <v>1189</v>
      </c>
      <c r="L533" s="4">
        <v>195000</v>
      </c>
    </row>
    <row r="534" spans="1:12" x14ac:dyDescent="0.2">
      <c r="A534">
        <v>533</v>
      </c>
      <c r="B534" s="10">
        <v>107500</v>
      </c>
      <c r="C534">
        <v>4</v>
      </c>
      <c r="D534" t="str">
        <f t="shared" si="8"/>
        <v>April</v>
      </c>
      <c r="I534" s="3">
        <v>944</v>
      </c>
      <c r="J534" s="4">
        <v>143000</v>
      </c>
      <c r="K534" s="3">
        <v>1192</v>
      </c>
      <c r="L534" s="4">
        <v>174000</v>
      </c>
    </row>
    <row r="535" spans="1:12" x14ac:dyDescent="0.2">
      <c r="A535">
        <v>534</v>
      </c>
      <c r="B535" s="10">
        <v>39300</v>
      </c>
      <c r="C535">
        <v>1</v>
      </c>
      <c r="D535" t="str">
        <f t="shared" si="8"/>
        <v>January</v>
      </c>
      <c r="I535" s="3">
        <v>945</v>
      </c>
      <c r="J535" s="4">
        <v>137500</v>
      </c>
      <c r="K535" s="3">
        <v>1193</v>
      </c>
      <c r="L535" s="4">
        <v>125000</v>
      </c>
    </row>
    <row r="536" spans="1:12" x14ac:dyDescent="0.2">
      <c r="A536">
        <v>535</v>
      </c>
      <c r="B536" s="10">
        <v>178000</v>
      </c>
      <c r="C536">
        <v>10</v>
      </c>
      <c r="D536" t="str">
        <f t="shared" si="8"/>
        <v>October</v>
      </c>
      <c r="I536" s="3">
        <v>947</v>
      </c>
      <c r="J536" s="4">
        <v>143000</v>
      </c>
      <c r="K536" s="3">
        <v>1196</v>
      </c>
      <c r="L536" s="4">
        <v>176000</v>
      </c>
    </row>
    <row r="537" spans="1:12" x14ac:dyDescent="0.2">
      <c r="A537">
        <v>536</v>
      </c>
      <c r="B537" s="10">
        <v>107500</v>
      </c>
      <c r="C537">
        <v>1</v>
      </c>
      <c r="D537" t="str">
        <f t="shared" si="8"/>
        <v>January</v>
      </c>
      <c r="I537" s="3">
        <v>949</v>
      </c>
      <c r="J537" s="4">
        <v>192500</v>
      </c>
      <c r="K537" s="3">
        <v>1197</v>
      </c>
      <c r="L537" s="4">
        <v>219210</v>
      </c>
    </row>
    <row r="538" spans="1:12" x14ac:dyDescent="0.2">
      <c r="A538">
        <v>537</v>
      </c>
      <c r="B538" s="10">
        <v>188000</v>
      </c>
      <c r="C538">
        <v>7</v>
      </c>
      <c r="D538" t="str">
        <f t="shared" si="8"/>
        <v>July</v>
      </c>
      <c r="I538" s="3">
        <v>950</v>
      </c>
      <c r="J538" s="4">
        <v>197500</v>
      </c>
      <c r="K538" s="3">
        <v>1198</v>
      </c>
      <c r="L538" s="4">
        <v>144000</v>
      </c>
    </row>
    <row r="539" spans="1:12" x14ac:dyDescent="0.2">
      <c r="A539">
        <v>538</v>
      </c>
      <c r="B539" s="10">
        <v>111250</v>
      </c>
      <c r="C539">
        <v>4</v>
      </c>
      <c r="D539" t="str">
        <f t="shared" si="8"/>
        <v>April</v>
      </c>
      <c r="I539" s="3">
        <v>953</v>
      </c>
      <c r="J539" s="4">
        <v>133900</v>
      </c>
      <c r="K539" s="3">
        <v>1200</v>
      </c>
      <c r="L539" s="4">
        <v>148000</v>
      </c>
    </row>
    <row r="540" spans="1:12" x14ac:dyDescent="0.2">
      <c r="A540">
        <v>539</v>
      </c>
      <c r="B540" s="10">
        <v>158000</v>
      </c>
      <c r="C540">
        <v>7</v>
      </c>
      <c r="D540" t="str">
        <f t="shared" si="8"/>
        <v>July</v>
      </c>
      <c r="I540" s="3">
        <v>957</v>
      </c>
      <c r="J540" s="4">
        <v>124000</v>
      </c>
      <c r="K540" s="3">
        <v>1201</v>
      </c>
      <c r="L540" s="4">
        <v>116050</v>
      </c>
    </row>
    <row r="541" spans="1:12" x14ac:dyDescent="0.2">
      <c r="A541">
        <v>540</v>
      </c>
      <c r="B541" s="10">
        <v>272000</v>
      </c>
      <c r="C541">
        <v>5</v>
      </c>
      <c r="D541" t="str">
        <f t="shared" si="8"/>
        <v>May</v>
      </c>
      <c r="I541" s="3">
        <v>958</v>
      </c>
      <c r="J541" s="4">
        <v>132000</v>
      </c>
      <c r="K541" s="3">
        <v>1204</v>
      </c>
      <c r="L541" s="4">
        <v>213000</v>
      </c>
    </row>
    <row r="542" spans="1:12" x14ac:dyDescent="0.2">
      <c r="A542">
        <v>541</v>
      </c>
      <c r="B542" s="10">
        <v>315000</v>
      </c>
      <c r="C542">
        <v>3</v>
      </c>
      <c r="D542" t="str">
        <f t="shared" si="8"/>
        <v>March</v>
      </c>
      <c r="I542" s="3">
        <v>960</v>
      </c>
      <c r="J542" s="4">
        <v>155000</v>
      </c>
      <c r="K542" s="3">
        <v>1205</v>
      </c>
      <c r="L542" s="4">
        <v>153500</v>
      </c>
    </row>
    <row r="543" spans="1:12" x14ac:dyDescent="0.2">
      <c r="A543">
        <v>542</v>
      </c>
      <c r="B543" s="10">
        <v>248000</v>
      </c>
      <c r="C543">
        <v>6</v>
      </c>
      <c r="D543" t="str">
        <f t="shared" si="8"/>
        <v>June</v>
      </c>
      <c r="I543" s="3">
        <v>961</v>
      </c>
      <c r="J543" s="4">
        <v>116500</v>
      </c>
      <c r="K543" s="3">
        <v>1207</v>
      </c>
      <c r="L543" s="4">
        <v>107000</v>
      </c>
    </row>
    <row r="544" spans="1:12" x14ac:dyDescent="0.2">
      <c r="A544">
        <v>543</v>
      </c>
      <c r="B544" s="10">
        <v>213250</v>
      </c>
      <c r="C544">
        <v>6</v>
      </c>
      <c r="D544" t="str">
        <f t="shared" si="8"/>
        <v>June</v>
      </c>
      <c r="I544" s="3">
        <v>964</v>
      </c>
      <c r="J544" s="4">
        <v>239000</v>
      </c>
      <c r="K544" s="3">
        <v>1209</v>
      </c>
      <c r="L544" s="4">
        <v>140000</v>
      </c>
    </row>
    <row r="545" spans="1:12" x14ac:dyDescent="0.2">
      <c r="A545">
        <v>544</v>
      </c>
      <c r="B545" s="10">
        <v>133000</v>
      </c>
      <c r="C545">
        <v>6</v>
      </c>
      <c r="D545" t="str">
        <f t="shared" si="8"/>
        <v>June</v>
      </c>
      <c r="I545" s="3">
        <v>965</v>
      </c>
      <c r="J545" s="4">
        <v>214900</v>
      </c>
      <c r="K545" s="3">
        <v>1213</v>
      </c>
      <c r="L545" s="4">
        <v>113000</v>
      </c>
    </row>
    <row r="546" spans="1:12" x14ac:dyDescent="0.2">
      <c r="A546">
        <v>545</v>
      </c>
      <c r="B546" s="10">
        <v>179665</v>
      </c>
      <c r="C546">
        <v>9</v>
      </c>
      <c r="D546" t="str">
        <f t="shared" si="8"/>
        <v>September</v>
      </c>
      <c r="I546" s="3">
        <v>967</v>
      </c>
      <c r="J546" s="4">
        <v>160000</v>
      </c>
      <c r="K546" s="3">
        <v>1218</v>
      </c>
      <c r="L546" s="4">
        <v>229456</v>
      </c>
    </row>
    <row r="547" spans="1:12" x14ac:dyDescent="0.2">
      <c r="A547">
        <v>546</v>
      </c>
      <c r="B547" s="10">
        <v>229000</v>
      </c>
      <c r="C547">
        <v>2</v>
      </c>
      <c r="D547" t="str">
        <f t="shared" si="8"/>
        <v>February</v>
      </c>
      <c r="I547" s="3">
        <v>969</v>
      </c>
      <c r="J547" s="4">
        <v>37900</v>
      </c>
      <c r="K547" s="3">
        <v>1219</v>
      </c>
      <c r="L547" s="4">
        <v>80500</v>
      </c>
    </row>
    <row r="548" spans="1:12" x14ac:dyDescent="0.2">
      <c r="A548">
        <v>547</v>
      </c>
      <c r="B548" s="10">
        <v>210000</v>
      </c>
      <c r="C548">
        <v>5</v>
      </c>
      <c r="D548" t="str">
        <f t="shared" si="8"/>
        <v>May</v>
      </c>
      <c r="I548" s="3">
        <v>970</v>
      </c>
      <c r="J548" s="4">
        <v>140000</v>
      </c>
      <c r="K548" s="3">
        <v>1221</v>
      </c>
      <c r="L548" s="4">
        <v>115000</v>
      </c>
    </row>
    <row r="549" spans="1:12" x14ac:dyDescent="0.2">
      <c r="A549">
        <v>548</v>
      </c>
      <c r="B549" s="10">
        <v>129500</v>
      </c>
      <c r="C549">
        <v>4</v>
      </c>
      <c r="D549" t="str">
        <f t="shared" si="8"/>
        <v>April</v>
      </c>
      <c r="I549" s="3">
        <v>973</v>
      </c>
      <c r="J549" s="4">
        <v>99500</v>
      </c>
      <c r="K549" s="3">
        <v>1222</v>
      </c>
      <c r="L549" s="4">
        <v>134000</v>
      </c>
    </row>
    <row r="550" spans="1:12" x14ac:dyDescent="0.2">
      <c r="A550">
        <v>549</v>
      </c>
      <c r="B550" s="10">
        <v>125000</v>
      </c>
      <c r="C550">
        <v>6</v>
      </c>
      <c r="D550" t="str">
        <f t="shared" si="8"/>
        <v>June</v>
      </c>
      <c r="I550" s="3">
        <v>976</v>
      </c>
      <c r="J550" s="4">
        <v>165000</v>
      </c>
      <c r="K550" s="3">
        <v>1224</v>
      </c>
      <c r="L550" s="4">
        <v>137900</v>
      </c>
    </row>
    <row r="551" spans="1:12" x14ac:dyDescent="0.2">
      <c r="A551">
        <v>550</v>
      </c>
      <c r="B551" s="10">
        <v>263000</v>
      </c>
      <c r="C551">
        <v>11</v>
      </c>
      <c r="D551" t="str">
        <f t="shared" si="8"/>
        <v>November</v>
      </c>
      <c r="I551" s="3">
        <v>979</v>
      </c>
      <c r="J551" s="4">
        <v>110000</v>
      </c>
      <c r="K551" s="3">
        <v>1228</v>
      </c>
      <c r="L551" s="4">
        <v>147000</v>
      </c>
    </row>
    <row r="552" spans="1:12" x14ac:dyDescent="0.2">
      <c r="A552">
        <v>551</v>
      </c>
      <c r="B552" s="10">
        <v>140000</v>
      </c>
      <c r="C552">
        <v>10</v>
      </c>
      <c r="D552" t="str">
        <f t="shared" si="8"/>
        <v>October</v>
      </c>
      <c r="I552" s="3">
        <v>980</v>
      </c>
      <c r="J552" s="4">
        <v>139000</v>
      </c>
      <c r="K552" s="3">
        <v>1229</v>
      </c>
      <c r="L552" s="4">
        <v>367294</v>
      </c>
    </row>
    <row r="553" spans="1:12" x14ac:dyDescent="0.2">
      <c r="A553">
        <v>552</v>
      </c>
      <c r="B553" s="10">
        <v>112500</v>
      </c>
      <c r="C553">
        <v>6</v>
      </c>
      <c r="D553" t="str">
        <f t="shared" si="8"/>
        <v>June</v>
      </c>
      <c r="I553" s="3">
        <v>983</v>
      </c>
      <c r="J553" s="4">
        <v>159895</v>
      </c>
      <c r="K553" s="3">
        <v>1230</v>
      </c>
      <c r="L553" s="4">
        <v>127000</v>
      </c>
    </row>
    <row r="554" spans="1:12" x14ac:dyDescent="0.2">
      <c r="A554">
        <v>553</v>
      </c>
      <c r="B554" s="10">
        <v>255500</v>
      </c>
      <c r="C554">
        <v>7</v>
      </c>
      <c r="D554" t="str">
        <f t="shared" si="8"/>
        <v>July</v>
      </c>
      <c r="I554" s="3">
        <v>984</v>
      </c>
      <c r="J554" s="4">
        <v>255900</v>
      </c>
      <c r="K554" s="3">
        <v>1231</v>
      </c>
      <c r="L554" s="4">
        <v>190000</v>
      </c>
    </row>
    <row r="555" spans="1:12" x14ac:dyDescent="0.2">
      <c r="A555">
        <v>554</v>
      </c>
      <c r="B555" s="10">
        <v>108000</v>
      </c>
      <c r="C555">
        <v>5</v>
      </c>
      <c r="D555" t="str">
        <f t="shared" si="8"/>
        <v>May</v>
      </c>
      <c r="I555" s="3">
        <v>987</v>
      </c>
      <c r="J555" s="4">
        <v>117000</v>
      </c>
      <c r="K555" s="3">
        <v>1235</v>
      </c>
      <c r="L555" s="4">
        <v>130000</v>
      </c>
    </row>
    <row r="556" spans="1:12" x14ac:dyDescent="0.2">
      <c r="A556">
        <v>555</v>
      </c>
      <c r="B556" s="10">
        <v>284000</v>
      </c>
      <c r="C556">
        <v>8</v>
      </c>
      <c r="D556" t="str">
        <f t="shared" si="8"/>
        <v>August</v>
      </c>
      <c r="I556" s="3">
        <v>988</v>
      </c>
      <c r="J556" s="4">
        <v>395192</v>
      </c>
      <c r="K556" s="3">
        <v>1236</v>
      </c>
      <c r="L556" s="4">
        <v>138887</v>
      </c>
    </row>
    <row r="557" spans="1:12" x14ac:dyDescent="0.2">
      <c r="A557">
        <v>556</v>
      </c>
      <c r="B557" s="10">
        <v>113000</v>
      </c>
      <c r="C557">
        <v>8</v>
      </c>
      <c r="D557" t="str">
        <f t="shared" si="8"/>
        <v>August</v>
      </c>
      <c r="I557" s="3">
        <v>989</v>
      </c>
      <c r="J557" s="4">
        <v>195000</v>
      </c>
      <c r="K557" s="3">
        <v>1238</v>
      </c>
      <c r="L557" s="4">
        <v>195000</v>
      </c>
    </row>
    <row r="558" spans="1:12" x14ac:dyDescent="0.2">
      <c r="A558">
        <v>557</v>
      </c>
      <c r="B558" s="10">
        <v>141000</v>
      </c>
      <c r="C558">
        <v>5</v>
      </c>
      <c r="D558" t="str">
        <f t="shared" si="8"/>
        <v>May</v>
      </c>
      <c r="I558" s="3">
        <v>991</v>
      </c>
      <c r="J558" s="4">
        <v>348000</v>
      </c>
      <c r="K558" s="3">
        <v>1240</v>
      </c>
      <c r="L558" s="4">
        <v>265900</v>
      </c>
    </row>
    <row r="559" spans="1:12" x14ac:dyDescent="0.2">
      <c r="A559">
        <v>558</v>
      </c>
      <c r="B559" s="10">
        <v>108000</v>
      </c>
      <c r="C559">
        <v>9</v>
      </c>
      <c r="D559" t="str">
        <f t="shared" si="8"/>
        <v>September</v>
      </c>
      <c r="I559" s="3">
        <v>997</v>
      </c>
      <c r="J559" s="4">
        <v>136500</v>
      </c>
      <c r="K559" s="3">
        <v>1241</v>
      </c>
      <c r="L559" s="4">
        <v>224900</v>
      </c>
    </row>
    <row r="560" spans="1:12" x14ac:dyDescent="0.2">
      <c r="A560">
        <v>559</v>
      </c>
      <c r="B560" s="10">
        <v>175000</v>
      </c>
      <c r="C560">
        <v>8</v>
      </c>
      <c r="D560" t="str">
        <f t="shared" si="8"/>
        <v>August</v>
      </c>
      <c r="I560" s="3">
        <v>998</v>
      </c>
      <c r="J560" s="4">
        <v>185000</v>
      </c>
      <c r="K560" s="3">
        <v>1244</v>
      </c>
      <c r="L560" s="4">
        <v>465000</v>
      </c>
    </row>
    <row r="561" spans="1:12" x14ac:dyDescent="0.2">
      <c r="A561">
        <v>560</v>
      </c>
      <c r="B561" s="10">
        <v>234000</v>
      </c>
      <c r="C561">
        <v>10</v>
      </c>
      <c r="D561" t="str">
        <f t="shared" si="8"/>
        <v>October</v>
      </c>
      <c r="I561" s="3">
        <v>999</v>
      </c>
      <c r="J561" s="4">
        <v>91000</v>
      </c>
      <c r="K561" s="3">
        <v>1253</v>
      </c>
      <c r="L561" s="4">
        <v>130000</v>
      </c>
    </row>
    <row r="562" spans="1:12" x14ac:dyDescent="0.2">
      <c r="A562">
        <v>561</v>
      </c>
      <c r="B562" s="10">
        <v>121500</v>
      </c>
      <c r="C562">
        <v>5</v>
      </c>
      <c r="D562" t="str">
        <f t="shared" si="8"/>
        <v>May</v>
      </c>
      <c r="I562" s="3">
        <v>1000</v>
      </c>
      <c r="J562" s="4">
        <v>206000</v>
      </c>
      <c r="K562" s="3">
        <v>1254</v>
      </c>
      <c r="L562" s="4">
        <v>294000</v>
      </c>
    </row>
    <row r="563" spans="1:12" x14ac:dyDescent="0.2">
      <c r="A563">
        <v>562</v>
      </c>
      <c r="B563" s="10">
        <v>170000</v>
      </c>
      <c r="C563">
        <v>4</v>
      </c>
      <c r="D563" t="str">
        <f t="shared" si="8"/>
        <v>April</v>
      </c>
      <c r="I563" s="3">
        <v>1002</v>
      </c>
      <c r="J563" s="4">
        <v>86000</v>
      </c>
      <c r="K563" s="3">
        <v>1255</v>
      </c>
      <c r="L563" s="4">
        <v>165400</v>
      </c>
    </row>
    <row r="564" spans="1:12" x14ac:dyDescent="0.2">
      <c r="A564">
        <v>563</v>
      </c>
      <c r="B564" s="10">
        <v>108000</v>
      </c>
      <c r="C564">
        <v>7</v>
      </c>
      <c r="D564" t="str">
        <f t="shared" si="8"/>
        <v>July</v>
      </c>
      <c r="I564" s="3">
        <v>1004</v>
      </c>
      <c r="J564" s="4">
        <v>136905</v>
      </c>
      <c r="K564" s="3">
        <v>1256</v>
      </c>
      <c r="L564" s="4">
        <v>127500</v>
      </c>
    </row>
    <row r="565" spans="1:12" x14ac:dyDescent="0.2">
      <c r="A565">
        <v>564</v>
      </c>
      <c r="B565" s="10">
        <v>185000</v>
      </c>
      <c r="C565">
        <v>7</v>
      </c>
      <c r="D565" t="str">
        <f t="shared" si="8"/>
        <v>July</v>
      </c>
      <c r="I565" s="3">
        <v>1005</v>
      </c>
      <c r="J565" s="4">
        <v>181000</v>
      </c>
      <c r="K565" s="3">
        <v>1257</v>
      </c>
      <c r="L565" s="4">
        <v>301500</v>
      </c>
    </row>
    <row r="566" spans="1:12" x14ac:dyDescent="0.2">
      <c r="A566">
        <v>565</v>
      </c>
      <c r="B566" s="10">
        <v>268000</v>
      </c>
      <c r="C566">
        <v>7</v>
      </c>
      <c r="D566" t="str">
        <f t="shared" si="8"/>
        <v>July</v>
      </c>
      <c r="I566" s="3">
        <v>1007</v>
      </c>
      <c r="J566" s="4">
        <v>163500</v>
      </c>
      <c r="K566" s="3">
        <v>1258</v>
      </c>
      <c r="L566" s="4">
        <v>99900</v>
      </c>
    </row>
    <row r="567" spans="1:12" x14ac:dyDescent="0.2">
      <c r="A567">
        <v>566</v>
      </c>
      <c r="B567" s="10">
        <v>128000</v>
      </c>
      <c r="C567">
        <v>5</v>
      </c>
      <c r="D567" t="str">
        <f t="shared" si="8"/>
        <v>May</v>
      </c>
      <c r="I567" s="3">
        <v>1009</v>
      </c>
      <c r="J567" s="4">
        <v>240000</v>
      </c>
      <c r="K567" s="3">
        <v>1259</v>
      </c>
      <c r="L567" s="4">
        <v>190000</v>
      </c>
    </row>
    <row r="568" spans="1:12" x14ac:dyDescent="0.2">
      <c r="A568">
        <v>567</v>
      </c>
      <c r="B568" s="10">
        <v>325000</v>
      </c>
      <c r="C568">
        <v>6</v>
      </c>
      <c r="D568" t="str">
        <f t="shared" si="8"/>
        <v>June</v>
      </c>
      <c r="I568" s="3">
        <v>1010</v>
      </c>
      <c r="J568" s="4">
        <v>102000</v>
      </c>
      <c r="K568" s="3">
        <v>1260</v>
      </c>
      <c r="L568" s="4">
        <v>151000</v>
      </c>
    </row>
    <row r="569" spans="1:12" x14ac:dyDescent="0.2">
      <c r="A569">
        <v>568</v>
      </c>
      <c r="B569" s="10">
        <v>214000</v>
      </c>
      <c r="C569">
        <v>3</v>
      </c>
      <c r="D569" t="str">
        <f t="shared" si="8"/>
        <v>March</v>
      </c>
      <c r="I569" s="3">
        <v>1012</v>
      </c>
      <c r="J569" s="4">
        <v>100000</v>
      </c>
      <c r="K569" s="3">
        <v>1263</v>
      </c>
      <c r="L569" s="4">
        <v>161500</v>
      </c>
    </row>
    <row r="570" spans="1:12" x14ac:dyDescent="0.2">
      <c r="A570">
        <v>569</v>
      </c>
      <c r="B570" s="10">
        <v>316600</v>
      </c>
      <c r="C570">
        <v>9</v>
      </c>
      <c r="D570" t="str">
        <f t="shared" si="8"/>
        <v>September</v>
      </c>
      <c r="I570" s="3">
        <v>1014</v>
      </c>
      <c r="J570" s="4">
        <v>85000</v>
      </c>
      <c r="K570" s="3">
        <v>1264</v>
      </c>
      <c r="L570" s="4">
        <v>180500</v>
      </c>
    </row>
    <row r="571" spans="1:12" x14ac:dyDescent="0.2">
      <c r="A571">
        <v>570</v>
      </c>
      <c r="B571" s="10">
        <v>135960</v>
      </c>
      <c r="C571">
        <v>12</v>
      </c>
      <c r="D571" t="str">
        <f t="shared" si="8"/>
        <v>December</v>
      </c>
      <c r="I571" s="3">
        <v>1017</v>
      </c>
      <c r="J571" s="4">
        <v>203000</v>
      </c>
      <c r="K571" s="3">
        <v>1265</v>
      </c>
      <c r="L571" s="4">
        <v>181000</v>
      </c>
    </row>
    <row r="572" spans="1:12" x14ac:dyDescent="0.2">
      <c r="A572">
        <v>571</v>
      </c>
      <c r="B572" s="10">
        <v>142600</v>
      </c>
      <c r="C572">
        <v>11</v>
      </c>
      <c r="D572" t="str">
        <f t="shared" si="8"/>
        <v>November</v>
      </c>
      <c r="I572" s="3">
        <v>1019</v>
      </c>
      <c r="J572" s="4">
        <v>160000</v>
      </c>
      <c r="K572" s="3">
        <v>1270</v>
      </c>
      <c r="L572" s="4">
        <v>144000</v>
      </c>
    </row>
    <row r="573" spans="1:12" x14ac:dyDescent="0.2">
      <c r="A573">
        <v>572</v>
      </c>
      <c r="B573" s="10">
        <v>120000</v>
      </c>
      <c r="C573">
        <v>10</v>
      </c>
      <c r="D573" t="str">
        <f t="shared" si="8"/>
        <v>October</v>
      </c>
      <c r="I573" s="3">
        <v>1020</v>
      </c>
      <c r="J573" s="4">
        <v>213490</v>
      </c>
      <c r="K573" s="3">
        <v>1272</v>
      </c>
      <c r="L573" s="4">
        <v>185750</v>
      </c>
    </row>
    <row r="574" spans="1:12" x14ac:dyDescent="0.2">
      <c r="A574">
        <v>573</v>
      </c>
      <c r="B574" s="10">
        <v>224500</v>
      </c>
      <c r="C574">
        <v>7</v>
      </c>
      <c r="D574" t="str">
        <f t="shared" si="8"/>
        <v>July</v>
      </c>
      <c r="I574" s="3">
        <v>1021</v>
      </c>
      <c r="J574" s="4">
        <v>176000</v>
      </c>
      <c r="K574" s="3">
        <v>1273</v>
      </c>
      <c r="L574" s="4">
        <v>137000</v>
      </c>
    </row>
    <row r="575" spans="1:12" x14ac:dyDescent="0.2">
      <c r="A575">
        <v>574</v>
      </c>
      <c r="B575" s="10">
        <v>170000</v>
      </c>
      <c r="C575">
        <v>12</v>
      </c>
      <c r="D575" t="str">
        <f t="shared" si="8"/>
        <v>December</v>
      </c>
      <c r="I575" s="3">
        <v>1023</v>
      </c>
      <c r="J575" s="4">
        <v>87000</v>
      </c>
      <c r="K575" s="3">
        <v>1275</v>
      </c>
      <c r="L575" s="4">
        <v>139000</v>
      </c>
    </row>
    <row r="576" spans="1:12" x14ac:dyDescent="0.2">
      <c r="A576">
        <v>575</v>
      </c>
      <c r="B576" s="10">
        <v>139000</v>
      </c>
      <c r="C576">
        <v>12</v>
      </c>
      <c r="D576" t="str">
        <f t="shared" si="8"/>
        <v>December</v>
      </c>
      <c r="I576" s="3">
        <v>1024</v>
      </c>
      <c r="J576" s="4">
        <v>191000</v>
      </c>
      <c r="K576" s="3">
        <v>1276</v>
      </c>
      <c r="L576" s="4">
        <v>137000</v>
      </c>
    </row>
    <row r="577" spans="1:12" x14ac:dyDescent="0.2">
      <c r="A577">
        <v>576</v>
      </c>
      <c r="B577" s="10">
        <v>118500</v>
      </c>
      <c r="C577">
        <v>10</v>
      </c>
      <c r="D577" t="str">
        <f t="shared" si="8"/>
        <v>October</v>
      </c>
      <c r="I577" s="3">
        <v>1025</v>
      </c>
      <c r="J577" s="4">
        <v>287000</v>
      </c>
      <c r="K577" s="3">
        <v>1277</v>
      </c>
      <c r="L577" s="4">
        <v>162000</v>
      </c>
    </row>
    <row r="578" spans="1:12" x14ac:dyDescent="0.2">
      <c r="A578">
        <v>577</v>
      </c>
      <c r="B578" s="10">
        <v>145000</v>
      </c>
      <c r="C578">
        <v>8</v>
      </c>
      <c r="D578" t="str">
        <f t="shared" si="8"/>
        <v>August</v>
      </c>
      <c r="I578" s="3">
        <v>1026</v>
      </c>
      <c r="J578" s="4">
        <v>112500</v>
      </c>
      <c r="K578" s="3">
        <v>1282</v>
      </c>
      <c r="L578" s="4">
        <v>180000</v>
      </c>
    </row>
    <row r="579" spans="1:12" x14ac:dyDescent="0.2">
      <c r="A579">
        <v>578</v>
      </c>
      <c r="B579" s="10">
        <v>164500</v>
      </c>
      <c r="C579">
        <v>5</v>
      </c>
      <c r="D579" t="str">
        <f t="shared" ref="D579:D642" si="9">TEXT(C579*29,"mmmm")</f>
        <v>May</v>
      </c>
      <c r="I579" s="3">
        <v>1027</v>
      </c>
      <c r="J579" s="4">
        <v>167500</v>
      </c>
      <c r="K579" s="3">
        <v>1283</v>
      </c>
      <c r="L579" s="4">
        <v>150500</v>
      </c>
    </row>
    <row r="580" spans="1:12" x14ac:dyDescent="0.2">
      <c r="A580">
        <v>579</v>
      </c>
      <c r="B580" s="10">
        <v>146000</v>
      </c>
      <c r="C580">
        <v>2</v>
      </c>
      <c r="D580" t="str">
        <f t="shared" si="9"/>
        <v>February</v>
      </c>
      <c r="I580" s="3">
        <v>1028</v>
      </c>
      <c r="J580" s="4">
        <v>293077</v>
      </c>
      <c r="K580" s="3">
        <v>1289</v>
      </c>
      <c r="L580" s="4">
        <v>278000</v>
      </c>
    </row>
    <row r="581" spans="1:12" x14ac:dyDescent="0.2">
      <c r="A581">
        <v>580</v>
      </c>
      <c r="B581" s="10">
        <v>131500</v>
      </c>
      <c r="C581">
        <v>11</v>
      </c>
      <c r="D581" t="str">
        <f t="shared" si="9"/>
        <v>November</v>
      </c>
      <c r="I581" s="3">
        <v>1029</v>
      </c>
      <c r="J581" s="4">
        <v>105000</v>
      </c>
      <c r="K581" s="3">
        <v>1290</v>
      </c>
      <c r="L581" s="4">
        <v>281000</v>
      </c>
    </row>
    <row r="582" spans="1:12" x14ac:dyDescent="0.2">
      <c r="A582">
        <v>581</v>
      </c>
      <c r="B582" s="10">
        <v>181900</v>
      </c>
      <c r="C582">
        <v>6</v>
      </c>
      <c r="D582" t="str">
        <f t="shared" si="9"/>
        <v>June</v>
      </c>
      <c r="I582" s="3">
        <v>1030</v>
      </c>
      <c r="J582" s="4">
        <v>118000</v>
      </c>
      <c r="K582" s="3">
        <v>1293</v>
      </c>
      <c r="L582" s="4">
        <v>107500</v>
      </c>
    </row>
    <row r="583" spans="1:12" x14ac:dyDescent="0.2">
      <c r="A583">
        <v>582</v>
      </c>
      <c r="B583" s="10">
        <v>253293</v>
      </c>
      <c r="C583">
        <v>8</v>
      </c>
      <c r="D583" t="str">
        <f t="shared" si="9"/>
        <v>August</v>
      </c>
      <c r="I583" s="3">
        <v>1034</v>
      </c>
      <c r="J583" s="4">
        <v>230000</v>
      </c>
      <c r="K583" s="3">
        <v>1296</v>
      </c>
      <c r="L583" s="4">
        <v>138500</v>
      </c>
    </row>
    <row r="584" spans="1:12" x14ac:dyDescent="0.2">
      <c r="A584">
        <v>583</v>
      </c>
      <c r="B584" s="10">
        <v>118500</v>
      </c>
      <c r="C584">
        <v>5</v>
      </c>
      <c r="D584" t="str">
        <f t="shared" si="9"/>
        <v>May</v>
      </c>
      <c r="I584" s="3">
        <v>1035</v>
      </c>
      <c r="J584" s="4">
        <v>119750</v>
      </c>
      <c r="K584" s="3">
        <v>1297</v>
      </c>
      <c r="L584" s="4">
        <v>155000</v>
      </c>
    </row>
    <row r="585" spans="1:12" x14ac:dyDescent="0.2">
      <c r="A585">
        <v>584</v>
      </c>
      <c r="B585" s="10">
        <v>325000</v>
      </c>
      <c r="C585">
        <v>7</v>
      </c>
      <c r="D585" t="str">
        <f t="shared" si="9"/>
        <v>July</v>
      </c>
      <c r="I585" s="3">
        <v>1036</v>
      </c>
      <c r="J585" s="4">
        <v>84000</v>
      </c>
      <c r="K585" s="3">
        <v>1302</v>
      </c>
      <c r="L585" s="4">
        <v>177500</v>
      </c>
    </row>
    <row r="586" spans="1:12" x14ac:dyDescent="0.2">
      <c r="A586">
        <v>585</v>
      </c>
      <c r="B586" s="10">
        <v>133000</v>
      </c>
      <c r="C586">
        <v>7</v>
      </c>
      <c r="D586" t="str">
        <f t="shared" si="9"/>
        <v>July</v>
      </c>
      <c r="I586" s="3">
        <v>1039</v>
      </c>
      <c r="J586" s="4">
        <v>97000</v>
      </c>
      <c r="K586" s="3">
        <v>1303</v>
      </c>
      <c r="L586" s="4">
        <v>290000</v>
      </c>
    </row>
    <row r="587" spans="1:12" x14ac:dyDescent="0.2">
      <c r="A587">
        <v>586</v>
      </c>
      <c r="B587" s="10">
        <v>369900</v>
      </c>
      <c r="C587">
        <v>3</v>
      </c>
      <c r="D587" t="str">
        <f t="shared" si="9"/>
        <v>March</v>
      </c>
      <c r="I587" s="3">
        <v>1040</v>
      </c>
      <c r="J587" s="4">
        <v>80000</v>
      </c>
      <c r="K587" s="3">
        <v>1306</v>
      </c>
      <c r="L587" s="4">
        <v>325000</v>
      </c>
    </row>
    <row r="588" spans="1:12" x14ac:dyDescent="0.2">
      <c r="A588">
        <v>587</v>
      </c>
      <c r="B588" s="10">
        <v>130000</v>
      </c>
      <c r="C588">
        <v>5</v>
      </c>
      <c r="D588" t="str">
        <f t="shared" si="9"/>
        <v>May</v>
      </c>
      <c r="I588" s="3">
        <v>1041</v>
      </c>
      <c r="J588" s="4">
        <v>155000</v>
      </c>
      <c r="K588" s="3">
        <v>1307</v>
      </c>
      <c r="L588" s="4">
        <v>202500</v>
      </c>
    </row>
    <row r="589" spans="1:12" x14ac:dyDescent="0.2">
      <c r="A589">
        <v>588</v>
      </c>
      <c r="B589" s="10">
        <v>137000</v>
      </c>
      <c r="C589">
        <v>7</v>
      </c>
      <c r="D589" t="str">
        <f t="shared" si="9"/>
        <v>July</v>
      </c>
      <c r="I589" s="3">
        <v>1044</v>
      </c>
      <c r="J589" s="4">
        <v>262280</v>
      </c>
      <c r="K589" s="3">
        <v>1315</v>
      </c>
      <c r="L589" s="4">
        <v>119000</v>
      </c>
    </row>
    <row r="590" spans="1:12" x14ac:dyDescent="0.2">
      <c r="A590">
        <v>589</v>
      </c>
      <c r="B590" s="10">
        <v>143000</v>
      </c>
      <c r="C590">
        <v>6</v>
      </c>
      <c r="D590" t="str">
        <f t="shared" si="9"/>
        <v>June</v>
      </c>
      <c r="I590" s="3">
        <v>1046</v>
      </c>
      <c r="J590" s="4">
        <v>139600</v>
      </c>
      <c r="K590" s="3">
        <v>1319</v>
      </c>
      <c r="L590" s="4">
        <v>275000</v>
      </c>
    </row>
    <row r="591" spans="1:12" x14ac:dyDescent="0.2">
      <c r="A591">
        <v>590</v>
      </c>
      <c r="B591" s="10">
        <v>79500</v>
      </c>
      <c r="C591">
        <v>8</v>
      </c>
      <c r="D591" t="str">
        <f t="shared" si="9"/>
        <v>August</v>
      </c>
      <c r="I591" s="3">
        <v>1048</v>
      </c>
      <c r="J591" s="4">
        <v>145000</v>
      </c>
      <c r="K591" s="3">
        <v>1322</v>
      </c>
      <c r="L591" s="4">
        <v>72500</v>
      </c>
    </row>
    <row r="592" spans="1:12" x14ac:dyDescent="0.2">
      <c r="A592">
        <v>591</v>
      </c>
      <c r="B592" s="10">
        <v>185900</v>
      </c>
      <c r="C592">
        <v>9</v>
      </c>
      <c r="D592" t="str">
        <f t="shared" si="9"/>
        <v>September</v>
      </c>
      <c r="I592" s="3">
        <v>1050</v>
      </c>
      <c r="J592" s="4">
        <v>84900</v>
      </c>
      <c r="K592" s="3">
        <v>1324</v>
      </c>
      <c r="L592" s="4">
        <v>82500</v>
      </c>
    </row>
    <row r="593" spans="1:12" x14ac:dyDescent="0.2">
      <c r="A593">
        <v>592</v>
      </c>
      <c r="B593" s="10">
        <v>451950</v>
      </c>
      <c r="C593">
        <v>6</v>
      </c>
      <c r="D593" t="str">
        <f t="shared" si="9"/>
        <v>June</v>
      </c>
      <c r="I593" s="3">
        <v>1053</v>
      </c>
      <c r="J593" s="4">
        <v>165000</v>
      </c>
      <c r="K593" s="3">
        <v>1328</v>
      </c>
      <c r="L593" s="4">
        <v>130500</v>
      </c>
    </row>
    <row r="594" spans="1:12" x14ac:dyDescent="0.2">
      <c r="A594">
        <v>593</v>
      </c>
      <c r="B594" s="10">
        <v>138000</v>
      </c>
      <c r="C594">
        <v>6</v>
      </c>
      <c r="D594" t="str">
        <f t="shared" si="9"/>
        <v>June</v>
      </c>
      <c r="I594" s="3">
        <v>1054</v>
      </c>
      <c r="J594" s="4">
        <v>144500</v>
      </c>
      <c r="K594" s="3">
        <v>1331</v>
      </c>
      <c r="L594" s="4">
        <v>227000</v>
      </c>
    </row>
    <row r="595" spans="1:12" x14ac:dyDescent="0.2">
      <c r="A595">
        <v>594</v>
      </c>
      <c r="B595" s="10">
        <v>140000</v>
      </c>
      <c r="C595">
        <v>5</v>
      </c>
      <c r="D595" t="str">
        <f t="shared" si="9"/>
        <v>May</v>
      </c>
      <c r="I595" s="3">
        <v>1056</v>
      </c>
      <c r="J595" s="4">
        <v>180000</v>
      </c>
      <c r="K595" s="3">
        <v>1332</v>
      </c>
      <c r="L595" s="4">
        <v>132500</v>
      </c>
    </row>
    <row r="596" spans="1:12" x14ac:dyDescent="0.2">
      <c r="A596">
        <v>595</v>
      </c>
      <c r="B596" s="10">
        <v>110000</v>
      </c>
      <c r="C596">
        <v>4</v>
      </c>
      <c r="D596" t="str">
        <f t="shared" si="9"/>
        <v>April</v>
      </c>
      <c r="I596" s="3">
        <v>1057</v>
      </c>
      <c r="J596" s="4">
        <v>185850</v>
      </c>
      <c r="K596" s="3">
        <v>1334</v>
      </c>
      <c r="L596" s="4">
        <v>125500</v>
      </c>
    </row>
    <row r="597" spans="1:12" x14ac:dyDescent="0.2">
      <c r="A597">
        <v>596</v>
      </c>
      <c r="B597" s="10">
        <v>319000</v>
      </c>
      <c r="C597">
        <v>8</v>
      </c>
      <c r="D597" t="str">
        <f t="shared" si="9"/>
        <v>August</v>
      </c>
      <c r="I597" s="3">
        <v>1058</v>
      </c>
      <c r="J597" s="4">
        <v>248000</v>
      </c>
      <c r="K597" s="3">
        <v>1337</v>
      </c>
      <c r="L597" s="4">
        <v>135000</v>
      </c>
    </row>
    <row r="598" spans="1:12" x14ac:dyDescent="0.2">
      <c r="A598">
        <v>597</v>
      </c>
      <c r="B598" s="10">
        <v>114504</v>
      </c>
      <c r="C598">
        <v>10</v>
      </c>
      <c r="D598" t="str">
        <f t="shared" si="9"/>
        <v>October</v>
      </c>
      <c r="I598" s="3">
        <v>1060</v>
      </c>
      <c r="J598" s="4">
        <v>220000</v>
      </c>
      <c r="K598" s="3">
        <v>1342</v>
      </c>
      <c r="L598" s="4">
        <v>155000</v>
      </c>
    </row>
    <row r="599" spans="1:12" x14ac:dyDescent="0.2">
      <c r="A599">
        <v>598</v>
      </c>
      <c r="B599" s="10">
        <v>194201</v>
      </c>
      <c r="C599">
        <v>2</v>
      </c>
      <c r="D599" t="str">
        <f t="shared" si="9"/>
        <v>February</v>
      </c>
      <c r="I599" s="3">
        <v>1061</v>
      </c>
      <c r="J599" s="4">
        <v>213500</v>
      </c>
      <c r="K599" s="3">
        <v>1343</v>
      </c>
      <c r="L599" s="4">
        <v>228500</v>
      </c>
    </row>
    <row r="600" spans="1:12" x14ac:dyDescent="0.2">
      <c r="A600">
        <v>599</v>
      </c>
      <c r="B600" s="10">
        <v>217500</v>
      </c>
      <c r="C600">
        <v>3</v>
      </c>
      <c r="D600" t="str">
        <f t="shared" si="9"/>
        <v>March</v>
      </c>
      <c r="I600" s="3">
        <v>1066</v>
      </c>
      <c r="J600" s="4">
        <v>328000</v>
      </c>
      <c r="K600" s="3">
        <v>1345</v>
      </c>
      <c r="L600" s="4">
        <v>155835</v>
      </c>
    </row>
    <row r="601" spans="1:12" x14ac:dyDescent="0.2">
      <c r="A601">
        <v>600</v>
      </c>
      <c r="B601" s="10">
        <v>151000</v>
      </c>
      <c r="C601">
        <v>7</v>
      </c>
      <c r="D601" t="str">
        <f t="shared" si="9"/>
        <v>July</v>
      </c>
      <c r="I601" s="3">
        <v>1067</v>
      </c>
      <c r="J601" s="4">
        <v>178000</v>
      </c>
      <c r="K601" s="3">
        <v>1346</v>
      </c>
      <c r="L601" s="4">
        <v>108500</v>
      </c>
    </row>
    <row r="602" spans="1:12" x14ac:dyDescent="0.2">
      <c r="A602">
        <v>601</v>
      </c>
      <c r="B602" s="10">
        <v>275000</v>
      </c>
      <c r="C602">
        <v>6</v>
      </c>
      <c r="D602" t="str">
        <f t="shared" si="9"/>
        <v>June</v>
      </c>
      <c r="I602" s="3">
        <v>1068</v>
      </c>
      <c r="J602" s="4">
        <v>167900</v>
      </c>
      <c r="K602" s="3">
        <v>1349</v>
      </c>
      <c r="L602" s="4">
        <v>215000</v>
      </c>
    </row>
    <row r="603" spans="1:12" x14ac:dyDescent="0.2">
      <c r="A603">
        <v>602</v>
      </c>
      <c r="B603" s="10">
        <v>141000</v>
      </c>
      <c r="C603">
        <v>12</v>
      </c>
      <c r="D603" t="str">
        <f t="shared" si="9"/>
        <v>December</v>
      </c>
      <c r="I603" s="3">
        <v>1069</v>
      </c>
      <c r="J603" s="4">
        <v>151400</v>
      </c>
      <c r="K603" s="3">
        <v>1350</v>
      </c>
      <c r="L603" s="4">
        <v>122000</v>
      </c>
    </row>
    <row r="604" spans="1:12" x14ac:dyDescent="0.2">
      <c r="A604">
        <v>603</v>
      </c>
      <c r="B604" s="10">
        <v>220000</v>
      </c>
      <c r="C604">
        <v>2</v>
      </c>
      <c r="D604" t="str">
        <f t="shared" si="9"/>
        <v>February</v>
      </c>
      <c r="I604" s="3">
        <v>1070</v>
      </c>
      <c r="J604" s="4">
        <v>135000</v>
      </c>
      <c r="K604" s="3">
        <v>1351</v>
      </c>
      <c r="L604" s="4">
        <v>200000</v>
      </c>
    </row>
    <row r="605" spans="1:12" x14ac:dyDescent="0.2">
      <c r="A605">
        <v>604</v>
      </c>
      <c r="B605" s="10">
        <v>151000</v>
      </c>
      <c r="C605">
        <v>6</v>
      </c>
      <c r="D605" t="str">
        <f t="shared" si="9"/>
        <v>June</v>
      </c>
      <c r="I605" s="3">
        <v>1071</v>
      </c>
      <c r="J605" s="4">
        <v>135000</v>
      </c>
      <c r="K605" s="3">
        <v>1353</v>
      </c>
      <c r="L605" s="4">
        <v>134900</v>
      </c>
    </row>
    <row r="606" spans="1:12" x14ac:dyDescent="0.2">
      <c r="A606">
        <v>605</v>
      </c>
      <c r="B606" s="10">
        <v>221000</v>
      </c>
      <c r="C606">
        <v>9</v>
      </c>
      <c r="D606" t="str">
        <f t="shared" si="9"/>
        <v>September</v>
      </c>
      <c r="I606" s="3">
        <v>1072</v>
      </c>
      <c r="J606" s="4">
        <v>154000</v>
      </c>
      <c r="K606" s="3">
        <v>1356</v>
      </c>
      <c r="L606" s="4">
        <v>170000</v>
      </c>
    </row>
    <row r="607" spans="1:12" x14ac:dyDescent="0.2">
      <c r="A607">
        <v>606</v>
      </c>
      <c r="B607" s="10">
        <v>205000</v>
      </c>
      <c r="C607">
        <v>10</v>
      </c>
      <c r="D607" t="str">
        <f t="shared" si="9"/>
        <v>October</v>
      </c>
      <c r="I607" s="3">
        <v>1075</v>
      </c>
      <c r="J607" s="4">
        <v>194000</v>
      </c>
      <c r="K607" s="3">
        <v>1357</v>
      </c>
      <c r="L607" s="4">
        <v>110000</v>
      </c>
    </row>
    <row r="608" spans="1:12" x14ac:dyDescent="0.2">
      <c r="A608">
        <v>607</v>
      </c>
      <c r="B608" s="10">
        <v>152000</v>
      </c>
      <c r="C608">
        <v>11</v>
      </c>
      <c r="D608" t="str">
        <f t="shared" si="9"/>
        <v>November</v>
      </c>
      <c r="I608" s="3">
        <v>1077</v>
      </c>
      <c r="J608" s="4">
        <v>170000</v>
      </c>
      <c r="K608" s="3">
        <v>1360</v>
      </c>
      <c r="L608" s="4">
        <v>315000</v>
      </c>
    </row>
    <row r="609" spans="1:12" x14ac:dyDescent="0.2">
      <c r="A609">
        <v>608</v>
      </c>
      <c r="B609" s="10">
        <v>225000</v>
      </c>
      <c r="C609">
        <v>8</v>
      </c>
      <c r="D609" t="str">
        <f t="shared" si="9"/>
        <v>August</v>
      </c>
      <c r="I609" s="3">
        <v>1078</v>
      </c>
      <c r="J609" s="4">
        <v>138800</v>
      </c>
      <c r="K609" s="3">
        <v>1368</v>
      </c>
      <c r="L609" s="4">
        <v>127000</v>
      </c>
    </row>
    <row r="610" spans="1:12" x14ac:dyDescent="0.2">
      <c r="A610">
        <v>609</v>
      </c>
      <c r="B610" s="10">
        <v>359100</v>
      </c>
      <c r="C610">
        <v>9</v>
      </c>
      <c r="D610" t="str">
        <f t="shared" si="9"/>
        <v>September</v>
      </c>
      <c r="I610" s="3">
        <v>1079</v>
      </c>
      <c r="J610" s="4">
        <v>155900</v>
      </c>
      <c r="K610" s="3">
        <v>1371</v>
      </c>
      <c r="L610" s="4">
        <v>105000</v>
      </c>
    </row>
    <row r="611" spans="1:12" x14ac:dyDescent="0.2">
      <c r="A611">
        <v>610</v>
      </c>
      <c r="B611" s="10">
        <v>118500</v>
      </c>
      <c r="C611">
        <v>4</v>
      </c>
      <c r="D611" t="str">
        <f t="shared" si="9"/>
        <v>April</v>
      </c>
      <c r="I611" s="3">
        <v>1080</v>
      </c>
      <c r="J611" s="4">
        <v>126000</v>
      </c>
      <c r="K611" s="3">
        <v>1372</v>
      </c>
      <c r="L611" s="4">
        <v>165500</v>
      </c>
    </row>
    <row r="612" spans="1:12" x14ac:dyDescent="0.2">
      <c r="A612">
        <v>611</v>
      </c>
      <c r="B612" s="10">
        <v>313000</v>
      </c>
      <c r="C612">
        <v>5</v>
      </c>
      <c r="D612" t="str">
        <f t="shared" si="9"/>
        <v>May</v>
      </c>
      <c r="I612" s="3">
        <v>1082</v>
      </c>
      <c r="J612" s="4">
        <v>133000</v>
      </c>
      <c r="K612" s="3">
        <v>1375</v>
      </c>
      <c r="L612" s="4">
        <v>250000</v>
      </c>
    </row>
    <row r="613" spans="1:12" x14ac:dyDescent="0.2">
      <c r="A613">
        <v>612</v>
      </c>
      <c r="B613" s="10">
        <v>148000</v>
      </c>
      <c r="C613">
        <v>7</v>
      </c>
      <c r="D613" t="str">
        <f t="shared" si="9"/>
        <v>July</v>
      </c>
      <c r="I613" s="3">
        <v>1084</v>
      </c>
      <c r="J613" s="4">
        <v>160000</v>
      </c>
      <c r="K613" s="3">
        <v>1376</v>
      </c>
      <c r="L613" s="4">
        <v>239000</v>
      </c>
    </row>
    <row r="614" spans="1:12" x14ac:dyDescent="0.2">
      <c r="A614">
        <v>613</v>
      </c>
      <c r="B614" s="10">
        <v>261500</v>
      </c>
      <c r="C614">
        <v>11</v>
      </c>
      <c r="D614" t="str">
        <f t="shared" si="9"/>
        <v>November</v>
      </c>
      <c r="I614" s="3">
        <v>1086</v>
      </c>
      <c r="J614" s="4">
        <v>147000</v>
      </c>
      <c r="K614" s="3">
        <v>1378</v>
      </c>
      <c r="L614" s="4">
        <v>117000</v>
      </c>
    </row>
    <row r="615" spans="1:12" x14ac:dyDescent="0.2">
      <c r="A615">
        <v>614</v>
      </c>
      <c r="B615" s="10">
        <v>147000</v>
      </c>
      <c r="C615">
        <v>12</v>
      </c>
      <c r="D615" t="str">
        <f t="shared" si="9"/>
        <v>December</v>
      </c>
      <c r="I615" s="3">
        <v>1087</v>
      </c>
      <c r="J615" s="4">
        <v>83500</v>
      </c>
      <c r="K615" s="3">
        <v>1383</v>
      </c>
      <c r="L615" s="4">
        <v>157000</v>
      </c>
    </row>
    <row r="616" spans="1:12" x14ac:dyDescent="0.2">
      <c r="A616">
        <v>615</v>
      </c>
      <c r="B616" s="10">
        <v>75500</v>
      </c>
      <c r="C616">
        <v>5</v>
      </c>
      <c r="D616" t="str">
        <f t="shared" si="9"/>
        <v>May</v>
      </c>
      <c r="I616" s="3">
        <v>1088</v>
      </c>
      <c r="J616" s="4">
        <v>252000</v>
      </c>
      <c r="K616" s="3">
        <v>1384</v>
      </c>
      <c r="L616" s="4">
        <v>112000</v>
      </c>
    </row>
    <row r="617" spans="1:12" x14ac:dyDescent="0.2">
      <c r="A617">
        <v>616</v>
      </c>
      <c r="B617" s="10">
        <v>137500</v>
      </c>
      <c r="C617">
        <v>5</v>
      </c>
      <c r="D617" t="str">
        <f t="shared" si="9"/>
        <v>May</v>
      </c>
      <c r="I617" s="3">
        <v>1089</v>
      </c>
      <c r="J617" s="4">
        <v>137500</v>
      </c>
      <c r="K617" s="3">
        <v>1385</v>
      </c>
      <c r="L617" s="4">
        <v>105000</v>
      </c>
    </row>
    <row r="618" spans="1:12" x14ac:dyDescent="0.2">
      <c r="A618">
        <v>617</v>
      </c>
      <c r="B618" s="10">
        <v>183200</v>
      </c>
      <c r="C618">
        <v>6</v>
      </c>
      <c r="D618" t="str">
        <f t="shared" si="9"/>
        <v>June</v>
      </c>
      <c r="I618" s="3">
        <v>1090</v>
      </c>
      <c r="J618" s="4">
        <v>197000</v>
      </c>
      <c r="K618" s="3">
        <v>1387</v>
      </c>
      <c r="L618" s="4">
        <v>250000</v>
      </c>
    </row>
    <row r="619" spans="1:12" x14ac:dyDescent="0.2">
      <c r="A619">
        <v>618</v>
      </c>
      <c r="B619" s="10">
        <v>105500</v>
      </c>
      <c r="C619">
        <v>6</v>
      </c>
      <c r="D619" t="str">
        <f t="shared" si="9"/>
        <v>June</v>
      </c>
      <c r="I619" s="3">
        <v>1091</v>
      </c>
      <c r="J619" s="4">
        <v>92900</v>
      </c>
      <c r="K619" s="3">
        <v>1388</v>
      </c>
      <c r="L619" s="4">
        <v>136000</v>
      </c>
    </row>
    <row r="620" spans="1:12" x14ac:dyDescent="0.2">
      <c r="A620">
        <v>619</v>
      </c>
      <c r="B620" s="10">
        <v>314813</v>
      </c>
      <c r="C620">
        <v>7</v>
      </c>
      <c r="D620" t="str">
        <f t="shared" si="9"/>
        <v>July</v>
      </c>
      <c r="I620" s="3">
        <v>1092</v>
      </c>
      <c r="J620" s="4">
        <v>160000</v>
      </c>
      <c r="K620" s="3">
        <v>1389</v>
      </c>
      <c r="L620" s="4">
        <v>377500</v>
      </c>
    </row>
    <row r="621" spans="1:12" x14ac:dyDescent="0.2">
      <c r="A621">
        <v>620</v>
      </c>
      <c r="B621" s="10">
        <v>305000</v>
      </c>
      <c r="C621">
        <v>8</v>
      </c>
      <c r="D621" t="str">
        <f t="shared" si="9"/>
        <v>August</v>
      </c>
      <c r="I621" s="3">
        <v>1093</v>
      </c>
      <c r="J621" s="4">
        <v>136500</v>
      </c>
      <c r="K621" s="3">
        <v>1391</v>
      </c>
      <c r="L621" s="4">
        <v>235000</v>
      </c>
    </row>
    <row r="622" spans="1:12" x14ac:dyDescent="0.2">
      <c r="A622">
        <v>621</v>
      </c>
      <c r="B622" s="10">
        <v>67000</v>
      </c>
      <c r="C622">
        <v>9</v>
      </c>
      <c r="D622" t="str">
        <f t="shared" si="9"/>
        <v>September</v>
      </c>
      <c r="I622" s="3">
        <v>1095</v>
      </c>
      <c r="J622" s="4">
        <v>129000</v>
      </c>
      <c r="K622" s="3">
        <v>1393</v>
      </c>
      <c r="L622" s="4">
        <v>123000</v>
      </c>
    </row>
    <row r="623" spans="1:12" x14ac:dyDescent="0.2">
      <c r="A623">
        <v>622</v>
      </c>
      <c r="B623" s="10">
        <v>240000</v>
      </c>
      <c r="C623">
        <v>6</v>
      </c>
      <c r="D623" t="str">
        <f t="shared" si="9"/>
        <v>June</v>
      </c>
      <c r="I623" s="3">
        <v>1096</v>
      </c>
      <c r="J623" s="4">
        <v>176432</v>
      </c>
      <c r="K623" s="3">
        <v>1395</v>
      </c>
      <c r="L623" s="4">
        <v>246578</v>
      </c>
    </row>
    <row r="624" spans="1:12" x14ac:dyDescent="0.2">
      <c r="A624">
        <v>623</v>
      </c>
      <c r="B624" s="10">
        <v>135000</v>
      </c>
      <c r="C624">
        <v>7</v>
      </c>
      <c r="D624" t="str">
        <f t="shared" si="9"/>
        <v>July</v>
      </c>
      <c r="I624" s="3">
        <v>1097</v>
      </c>
      <c r="J624" s="4">
        <v>127000</v>
      </c>
      <c r="K624" s="3">
        <v>1400</v>
      </c>
      <c r="L624" s="4">
        <v>137450</v>
      </c>
    </row>
    <row r="625" spans="1:12" x14ac:dyDescent="0.2">
      <c r="A625">
        <v>624</v>
      </c>
      <c r="B625" s="10">
        <v>168500</v>
      </c>
      <c r="C625">
        <v>6</v>
      </c>
      <c r="D625" t="str">
        <f t="shared" si="9"/>
        <v>June</v>
      </c>
      <c r="I625" s="3">
        <v>1100</v>
      </c>
      <c r="J625" s="4">
        <v>157000</v>
      </c>
      <c r="K625" s="3">
        <v>1401</v>
      </c>
      <c r="L625" s="4">
        <v>120000</v>
      </c>
    </row>
    <row r="626" spans="1:12" x14ac:dyDescent="0.2">
      <c r="A626">
        <v>625</v>
      </c>
      <c r="B626" s="10">
        <v>165150</v>
      </c>
      <c r="C626">
        <v>11</v>
      </c>
      <c r="D626" t="str">
        <f t="shared" si="9"/>
        <v>November</v>
      </c>
      <c r="I626" s="3">
        <v>1101</v>
      </c>
      <c r="J626" s="4">
        <v>60000</v>
      </c>
      <c r="K626" s="3">
        <v>1403</v>
      </c>
      <c r="L626" s="4">
        <v>193879</v>
      </c>
    </row>
    <row r="627" spans="1:12" x14ac:dyDescent="0.2">
      <c r="A627">
        <v>626</v>
      </c>
      <c r="B627" s="10">
        <v>160000</v>
      </c>
      <c r="C627">
        <v>2</v>
      </c>
      <c r="D627" t="str">
        <f t="shared" si="9"/>
        <v>February</v>
      </c>
      <c r="I627" s="3">
        <v>1103</v>
      </c>
      <c r="J627" s="4">
        <v>135000</v>
      </c>
      <c r="K627" s="3">
        <v>1404</v>
      </c>
      <c r="L627" s="4">
        <v>282922</v>
      </c>
    </row>
    <row r="628" spans="1:12" x14ac:dyDescent="0.2">
      <c r="A628">
        <v>627</v>
      </c>
      <c r="B628" s="10">
        <v>139900</v>
      </c>
      <c r="C628">
        <v>8</v>
      </c>
      <c r="D628" t="str">
        <f t="shared" si="9"/>
        <v>August</v>
      </c>
      <c r="I628" s="3">
        <v>1105</v>
      </c>
      <c r="J628" s="4">
        <v>106000</v>
      </c>
      <c r="K628" s="3">
        <v>1410</v>
      </c>
      <c r="L628" s="4">
        <v>215000</v>
      </c>
    </row>
    <row r="629" spans="1:12" x14ac:dyDescent="0.2">
      <c r="A629">
        <v>628</v>
      </c>
      <c r="B629" s="10">
        <v>153000</v>
      </c>
      <c r="C629">
        <v>3</v>
      </c>
      <c r="D629" t="str">
        <f t="shared" si="9"/>
        <v>March</v>
      </c>
      <c r="I629" s="3">
        <v>1106</v>
      </c>
      <c r="J629" s="4">
        <v>325000</v>
      </c>
      <c r="K629" s="3">
        <v>1412</v>
      </c>
      <c r="L629" s="4">
        <v>140000</v>
      </c>
    </row>
    <row r="630" spans="1:12" x14ac:dyDescent="0.2">
      <c r="A630">
        <v>629</v>
      </c>
      <c r="B630" s="10">
        <v>135000</v>
      </c>
      <c r="C630">
        <v>9</v>
      </c>
      <c r="D630" t="str">
        <f t="shared" si="9"/>
        <v>September</v>
      </c>
      <c r="I630" s="3">
        <v>1107</v>
      </c>
      <c r="J630" s="4">
        <v>179900</v>
      </c>
      <c r="K630" s="3">
        <v>1414</v>
      </c>
      <c r="L630" s="4">
        <v>257000</v>
      </c>
    </row>
    <row r="631" spans="1:12" x14ac:dyDescent="0.2">
      <c r="A631">
        <v>630</v>
      </c>
      <c r="B631" s="10">
        <v>168500</v>
      </c>
      <c r="C631">
        <v>6</v>
      </c>
      <c r="D631" t="str">
        <f t="shared" si="9"/>
        <v>June</v>
      </c>
      <c r="I631" s="3">
        <v>1110</v>
      </c>
      <c r="J631" s="4">
        <v>280000</v>
      </c>
      <c r="K631" s="3">
        <v>1419</v>
      </c>
      <c r="L631" s="4">
        <v>124000</v>
      </c>
    </row>
    <row r="632" spans="1:12" x14ac:dyDescent="0.2">
      <c r="A632">
        <v>631</v>
      </c>
      <c r="B632" s="10">
        <v>124000</v>
      </c>
      <c r="C632">
        <v>6</v>
      </c>
      <c r="D632" t="str">
        <f t="shared" si="9"/>
        <v>June</v>
      </c>
      <c r="I632" s="3">
        <v>1111</v>
      </c>
      <c r="J632" s="4">
        <v>188000</v>
      </c>
      <c r="K632" s="3">
        <v>1420</v>
      </c>
      <c r="L632" s="4">
        <v>223000</v>
      </c>
    </row>
    <row r="633" spans="1:12" x14ac:dyDescent="0.2">
      <c r="A633">
        <v>632</v>
      </c>
      <c r="B633" s="10">
        <v>209500</v>
      </c>
      <c r="C633">
        <v>8</v>
      </c>
      <c r="D633" t="str">
        <f t="shared" si="9"/>
        <v>August</v>
      </c>
      <c r="I633" s="3">
        <v>1114</v>
      </c>
      <c r="J633" s="4">
        <v>134500</v>
      </c>
      <c r="K633" s="3">
        <v>1422</v>
      </c>
      <c r="L633" s="4">
        <v>127500</v>
      </c>
    </row>
    <row r="634" spans="1:12" x14ac:dyDescent="0.2">
      <c r="A634">
        <v>633</v>
      </c>
      <c r="B634" s="10">
        <v>82500</v>
      </c>
      <c r="C634">
        <v>4</v>
      </c>
      <c r="D634" t="str">
        <f t="shared" si="9"/>
        <v>April</v>
      </c>
      <c r="I634" s="3">
        <v>1117</v>
      </c>
      <c r="J634" s="4">
        <v>184100</v>
      </c>
      <c r="K634" s="3">
        <v>1424</v>
      </c>
      <c r="L634" s="4">
        <v>274970</v>
      </c>
    </row>
    <row r="635" spans="1:12" x14ac:dyDescent="0.2">
      <c r="A635">
        <v>634</v>
      </c>
      <c r="B635" s="10">
        <v>139400</v>
      </c>
      <c r="C635">
        <v>7</v>
      </c>
      <c r="D635" t="str">
        <f t="shared" si="9"/>
        <v>July</v>
      </c>
      <c r="I635" s="3">
        <v>1118</v>
      </c>
      <c r="J635" s="4">
        <v>130000</v>
      </c>
      <c r="K635" s="3">
        <v>1426</v>
      </c>
      <c r="L635" s="4">
        <v>142000</v>
      </c>
    </row>
    <row r="636" spans="1:12" x14ac:dyDescent="0.2">
      <c r="A636">
        <v>635</v>
      </c>
      <c r="B636" s="10">
        <v>144000</v>
      </c>
      <c r="C636">
        <v>6</v>
      </c>
      <c r="D636" t="str">
        <f t="shared" si="9"/>
        <v>June</v>
      </c>
      <c r="I636" s="3">
        <v>1121</v>
      </c>
      <c r="J636" s="4">
        <v>118400</v>
      </c>
      <c r="K636" s="3">
        <v>1427</v>
      </c>
      <c r="L636" s="4">
        <v>271000</v>
      </c>
    </row>
    <row r="637" spans="1:12" x14ac:dyDescent="0.2">
      <c r="A637">
        <v>636</v>
      </c>
      <c r="B637" s="10">
        <v>200000</v>
      </c>
      <c r="C637">
        <v>3</v>
      </c>
      <c r="D637" t="str">
        <f t="shared" si="9"/>
        <v>March</v>
      </c>
      <c r="I637" s="3">
        <v>1124</v>
      </c>
      <c r="J637" s="4">
        <v>118000</v>
      </c>
      <c r="K637" s="3">
        <v>1431</v>
      </c>
      <c r="L637" s="4">
        <v>192140</v>
      </c>
    </row>
    <row r="638" spans="1:12" x14ac:dyDescent="0.2">
      <c r="A638">
        <v>637</v>
      </c>
      <c r="B638" s="10">
        <v>60000</v>
      </c>
      <c r="C638">
        <v>1</v>
      </c>
      <c r="D638" t="str">
        <f t="shared" si="9"/>
        <v>January</v>
      </c>
      <c r="I638" s="3">
        <v>1127</v>
      </c>
      <c r="J638" s="4">
        <v>174000</v>
      </c>
      <c r="K638" s="3">
        <v>1432</v>
      </c>
      <c r="L638" s="4">
        <v>143750</v>
      </c>
    </row>
    <row r="639" spans="1:12" x14ac:dyDescent="0.2">
      <c r="A639">
        <v>638</v>
      </c>
      <c r="B639" s="10">
        <v>93000</v>
      </c>
      <c r="C639">
        <v>11</v>
      </c>
      <c r="D639" t="str">
        <f t="shared" si="9"/>
        <v>November</v>
      </c>
      <c r="I639" s="3">
        <v>1133</v>
      </c>
      <c r="J639" s="4">
        <v>117500</v>
      </c>
      <c r="K639" s="3">
        <v>1433</v>
      </c>
      <c r="L639" s="4">
        <v>64500</v>
      </c>
    </row>
    <row r="640" spans="1:12" x14ac:dyDescent="0.2">
      <c r="A640">
        <v>639</v>
      </c>
      <c r="B640" s="10">
        <v>85000</v>
      </c>
      <c r="C640">
        <v>5</v>
      </c>
      <c r="D640" t="str">
        <f t="shared" si="9"/>
        <v>May</v>
      </c>
      <c r="I640" s="3">
        <v>1134</v>
      </c>
      <c r="J640" s="4">
        <v>239500</v>
      </c>
      <c r="K640" s="3">
        <v>1436</v>
      </c>
      <c r="L640" s="4">
        <v>174000</v>
      </c>
    </row>
    <row r="641" spans="1:12" x14ac:dyDescent="0.2">
      <c r="A641">
        <v>640</v>
      </c>
      <c r="B641" s="10">
        <v>264561</v>
      </c>
      <c r="C641">
        <v>10</v>
      </c>
      <c r="D641" t="str">
        <f t="shared" si="9"/>
        <v>October</v>
      </c>
      <c r="I641" s="3">
        <v>1136</v>
      </c>
      <c r="J641" s="4">
        <v>102000</v>
      </c>
      <c r="K641" s="3">
        <v>1438</v>
      </c>
      <c r="L641" s="4">
        <v>394617</v>
      </c>
    </row>
    <row r="642" spans="1:12" x14ac:dyDescent="0.2">
      <c r="A642">
        <v>641</v>
      </c>
      <c r="B642" s="10">
        <v>274000</v>
      </c>
      <c r="C642">
        <v>4</v>
      </c>
      <c r="D642" t="str">
        <f t="shared" si="9"/>
        <v>April</v>
      </c>
      <c r="I642" s="3">
        <v>1137</v>
      </c>
      <c r="J642" s="4">
        <v>119000</v>
      </c>
      <c r="K642" s="3">
        <v>1440</v>
      </c>
      <c r="L642" s="4">
        <v>197000</v>
      </c>
    </row>
    <row r="643" spans="1:12" x14ac:dyDescent="0.2">
      <c r="A643">
        <v>642</v>
      </c>
      <c r="B643" s="10">
        <v>226000</v>
      </c>
      <c r="C643">
        <v>5</v>
      </c>
      <c r="D643" t="str">
        <f t="shared" ref="D643:D706" si="10">TEXT(C643*29,"mmmm")</f>
        <v>May</v>
      </c>
      <c r="I643" s="3">
        <v>1138</v>
      </c>
      <c r="J643" s="4">
        <v>94000</v>
      </c>
      <c r="K643" s="3">
        <v>1441</v>
      </c>
      <c r="L643" s="4">
        <v>191000</v>
      </c>
    </row>
    <row r="644" spans="1:12" x14ac:dyDescent="0.2">
      <c r="A644">
        <v>643</v>
      </c>
      <c r="B644" s="10">
        <v>345000</v>
      </c>
      <c r="C644">
        <v>7</v>
      </c>
      <c r="D644" t="str">
        <f t="shared" si="10"/>
        <v>July</v>
      </c>
      <c r="I644" s="3">
        <v>1139</v>
      </c>
      <c r="J644" s="4">
        <v>196000</v>
      </c>
      <c r="K644" s="3">
        <v>1445</v>
      </c>
      <c r="L644" s="4">
        <v>179600</v>
      </c>
    </row>
    <row r="645" spans="1:12" x14ac:dyDescent="0.2">
      <c r="A645">
        <v>644</v>
      </c>
      <c r="B645" s="10">
        <v>152000</v>
      </c>
      <c r="C645">
        <v>4</v>
      </c>
      <c r="D645" t="str">
        <f t="shared" si="10"/>
        <v>April</v>
      </c>
      <c r="I645" s="3">
        <v>1140</v>
      </c>
      <c r="J645" s="4">
        <v>144000</v>
      </c>
      <c r="K645" s="3">
        <v>1448</v>
      </c>
      <c r="L645" s="4">
        <v>240000</v>
      </c>
    </row>
    <row r="646" spans="1:12" x14ac:dyDescent="0.2">
      <c r="A646">
        <v>645</v>
      </c>
      <c r="B646" s="10">
        <v>370878</v>
      </c>
      <c r="C646">
        <v>10</v>
      </c>
      <c r="D646" t="str">
        <f t="shared" si="10"/>
        <v>October</v>
      </c>
      <c r="I646" s="3">
        <v>1141</v>
      </c>
      <c r="J646" s="4">
        <v>139000</v>
      </c>
      <c r="K646" s="3">
        <v>1450</v>
      </c>
      <c r="L646" s="4">
        <v>92000</v>
      </c>
    </row>
    <row r="647" spans="1:12" x14ac:dyDescent="0.2">
      <c r="A647">
        <v>646</v>
      </c>
      <c r="B647" s="10">
        <v>143250</v>
      </c>
      <c r="C647">
        <v>3</v>
      </c>
      <c r="D647" t="str">
        <f t="shared" si="10"/>
        <v>March</v>
      </c>
      <c r="I647" s="3">
        <v>1143</v>
      </c>
      <c r="J647" s="4">
        <v>424870</v>
      </c>
      <c r="K647" s="3">
        <v>1451</v>
      </c>
      <c r="L647" s="4">
        <v>136000</v>
      </c>
    </row>
    <row r="648" spans="1:12" x14ac:dyDescent="0.2">
      <c r="A648">
        <v>647</v>
      </c>
      <c r="B648" s="10">
        <v>98300</v>
      </c>
      <c r="C648">
        <v>7</v>
      </c>
      <c r="D648" t="str">
        <f t="shared" si="10"/>
        <v>July</v>
      </c>
      <c r="I648" s="3">
        <v>1147</v>
      </c>
      <c r="J648" s="4">
        <v>180000</v>
      </c>
      <c r="K648" s="3">
        <v>1454</v>
      </c>
      <c r="L648" s="4">
        <v>84500</v>
      </c>
    </row>
    <row r="649" spans="1:12" x14ac:dyDescent="0.2">
      <c r="A649">
        <v>648</v>
      </c>
      <c r="B649" s="10">
        <v>155000</v>
      </c>
      <c r="C649">
        <v>6</v>
      </c>
      <c r="D649" t="str">
        <f t="shared" si="10"/>
        <v>June</v>
      </c>
      <c r="I649" s="3">
        <v>1154</v>
      </c>
      <c r="J649" s="4">
        <v>120500</v>
      </c>
      <c r="K649" s="3">
        <v>1455</v>
      </c>
      <c r="L649" s="4">
        <v>185000</v>
      </c>
    </row>
    <row r="650" spans="1:12" x14ac:dyDescent="0.2">
      <c r="A650">
        <v>649</v>
      </c>
      <c r="B650" s="10">
        <v>155000</v>
      </c>
      <c r="C650">
        <v>6</v>
      </c>
      <c r="D650" t="str">
        <f t="shared" si="10"/>
        <v>June</v>
      </c>
      <c r="I650" s="3">
        <v>1155</v>
      </c>
      <c r="J650" s="4">
        <v>201800</v>
      </c>
      <c r="K650" s="3">
        <v>1456</v>
      </c>
      <c r="L650" s="4">
        <v>175000</v>
      </c>
    </row>
    <row r="651" spans="1:12" x14ac:dyDescent="0.2">
      <c r="A651">
        <v>650</v>
      </c>
      <c r="B651" s="10">
        <v>84500</v>
      </c>
      <c r="C651">
        <v>12</v>
      </c>
      <c r="D651" t="str">
        <f t="shared" si="10"/>
        <v>December</v>
      </c>
      <c r="I651" s="3">
        <v>1159</v>
      </c>
      <c r="J651" s="4">
        <v>235128</v>
      </c>
      <c r="K651" s="3" t="s">
        <v>275</v>
      </c>
      <c r="L651" s="4">
        <v>120627539</v>
      </c>
    </row>
    <row r="652" spans="1:12" x14ac:dyDescent="0.2">
      <c r="A652">
        <v>651</v>
      </c>
      <c r="B652" s="10">
        <v>205950</v>
      </c>
      <c r="C652">
        <v>5</v>
      </c>
      <c r="D652" t="str">
        <f t="shared" si="10"/>
        <v>May</v>
      </c>
      <c r="I652" s="3">
        <v>1163</v>
      </c>
      <c r="J652" s="4">
        <v>129000</v>
      </c>
    </row>
    <row r="653" spans="1:12" x14ac:dyDescent="0.2">
      <c r="A653">
        <v>652</v>
      </c>
      <c r="B653" s="10">
        <v>108000</v>
      </c>
      <c r="C653">
        <v>10</v>
      </c>
      <c r="D653" t="str">
        <f t="shared" si="10"/>
        <v>October</v>
      </c>
      <c r="I653" s="3">
        <v>1164</v>
      </c>
      <c r="J653" s="4">
        <v>108959</v>
      </c>
    </row>
    <row r="654" spans="1:12" x14ac:dyDescent="0.2">
      <c r="A654">
        <v>653</v>
      </c>
      <c r="B654" s="10">
        <v>191000</v>
      </c>
      <c r="C654">
        <v>7</v>
      </c>
      <c r="D654" t="str">
        <f t="shared" si="10"/>
        <v>July</v>
      </c>
      <c r="I654" s="3">
        <v>1165</v>
      </c>
      <c r="J654" s="4">
        <v>194000</v>
      </c>
    </row>
    <row r="655" spans="1:12" x14ac:dyDescent="0.2">
      <c r="A655">
        <v>654</v>
      </c>
      <c r="B655" s="10">
        <v>135000</v>
      </c>
      <c r="C655">
        <v>6</v>
      </c>
      <c r="D655" t="str">
        <f t="shared" si="10"/>
        <v>June</v>
      </c>
      <c r="I655" s="3">
        <v>1167</v>
      </c>
      <c r="J655" s="4">
        <v>245350</v>
      </c>
    </row>
    <row r="656" spans="1:12" x14ac:dyDescent="0.2">
      <c r="A656">
        <v>655</v>
      </c>
      <c r="B656" s="10">
        <v>350000</v>
      </c>
      <c r="C656">
        <v>8</v>
      </c>
      <c r="D656" t="str">
        <f t="shared" si="10"/>
        <v>August</v>
      </c>
      <c r="I656" s="3">
        <v>1168</v>
      </c>
      <c r="J656" s="4">
        <v>173000</v>
      </c>
    </row>
    <row r="657" spans="1:10" x14ac:dyDescent="0.2">
      <c r="A657">
        <v>656</v>
      </c>
      <c r="B657" s="10">
        <v>88000</v>
      </c>
      <c r="C657">
        <v>3</v>
      </c>
      <c r="D657" t="str">
        <f t="shared" si="10"/>
        <v>March</v>
      </c>
      <c r="I657" s="3">
        <v>1173</v>
      </c>
      <c r="J657" s="4">
        <v>171900</v>
      </c>
    </row>
    <row r="658" spans="1:10" x14ac:dyDescent="0.2">
      <c r="A658">
        <v>657</v>
      </c>
      <c r="B658" s="10">
        <v>145500</v>
      </c>
      <c r="C658">
        <v>8</v>
      </c>
      <c r="D658" t="str">
        <f t="shared" si="10"/>
        <v>August</v>
      </c>
      <c r="I658" s="3">
        <v>1174</v>
      </c>
      <c r="J658" s="4">
        <v>200500</v>
      </c>
    </row>
    <row r="659" spans="1:10" x14ac:dyDescent="0.2">
      <c r="A659">
        <v>658</v>
      </c>
      <c r="B659" s="10">
        <v>149000</v>
      </c>
      <c r="C659">
        <v>2</v>
      </c>
      <c r="D659" t="str">
        <f t="shared" si="10"/>
        <v>February</v>
      </c>
      <c r="I659" s="3">
        <v>1176</v>
      </c>
      <c r="J659" s="4">
        <v>285000</v>
      </c>
    </row>
    <row r="660" spans="1:10" x14ac:dyDescent="0.2">
      <c r="A660">
        <v>659</v>
      </c>
      <c r="B660" s="10">
        <v>97500</v>
      </c>
      <c r="C660">
        <v>1</v>
      </c>
      <c r="D660" t="str">
        <f t="shared" si="10"/>
        <v>January</v>
      </c>
      <c r="I660" s="3">
        <v>1180</v>
      </c>
      <c r="J660" s="4">
        <v>93000</v>
      </c>
    </row>
    <row r="661" spans="1:10" x14ac:dyDescent="0.2">
      <c r="A661">
        <v>660</v>
      </c>
      <c r="B661" s="10">
        <v>167000</v>
      </c>
      <c r="C661">
        <v>3</v>
      </c>
      <c r="D661" t="str">
        <f t="shared" si="10"/>
        <v>March</v>
      </c>
      <c r="I661" s="3">
        <v>1181</v>
      </c>
      <c r="J661" s="4">
        <v>250000</v>
      </c>
    </row>
    <row r="662" spans="1:10" x14ac:dyDescent="0.2">
      <c r="A662">
        <v>661</v>
      </c>
      <c r="B662" s="10">
        <v>197900</v>
      </c>
      <c r="C662">
        <v>11</v>
      </c>
      <c r="D662" t="str">
        <f t="shared" si="10"/>
        <v>November</v>
      </c>
      <c r="I662" s="3">
        <v>1184</v>
      </c>
      <c r="J662" s="4">
        <v>120000</v>
      </c>
    </row>
    <row r="663" spans="1:10" x14ac:dyDescent="0.2">
      <c r="A663">
        <v>662</v>
      </c>
      <c r="B663" s="10">
        <v>402000</v>
      </c>
      <c r="C663">
        <v>7</v>
      </c>
      <c r="D663" t="str">
        <f t="shared" si="10"/>
        <v>July</v>
      </c>
      <c r="I663" s="3">
        <v>1185</v>
      </c>
      <c r="J663" s="4">
        <v>186700</v>
      </c>
    </row>
    <row r="664" spans="1:10" x14ac:dyDescent="0.2">
      <c r="A664">
        <v>663</v>
      </c>
      <c r="B664" s="10">
        <v>110000</v>
      </c>
      <c r="C664">
        <v>7</v>
      </c>
      <c r="D664" t="str">
        <f t="shared" si="10"/>
        <v>July</v>
      </c>
      <c r="I664" s="3">
        <v>1186</v>
      </c>
      <c r="J664" s="4">
        <v>104900</v>
      </c>
    </row>
    <row r="665" spans="1:10" x14ac:dyDescent="0.2">
      <c r="A665">
        <v>664</v>
      </c>
      <c r="B665" s="10">
        <v>137500</v>
      </c>
      <c r="C665">
        <v>4</v>
      </c>
      <c r="D665" t="str">
        <f t="shared" si="10"/>
        <v>April</v>
      </c>
      <c r="I665" s="3">
        <v>1190</v>
      </c>
      <c r="J665" s="4">
        <v>189000</v>
      </c>
    </row>
    <row r="666" spans="1:10" x14ac:dyDescent="0.2">
      <c r="A666">
        <v>665</v>
      </c>
      <c r="B666" s="10">
        <v>423000</v>
      </c>
      <c r="C666">
        <v>1</v>
      </c>
      <c r="D666" t="str">
        <f t="shared" si="10"/>
        <v>January</v>
      </c>
      <c r="I666" s="3">
        <v>1191</v>
      </c>
      <c r="J666" s="4">
        <v>168000</v>
      </c>
    </row>
    <row r="667" spans="1:10" x14ac:dyDescent="0.2">
      <c r="A667">
        <v>666</v>
      </c>
      <c r="B667" s="10">
        <v>230500</v>
      </c>
      <c r="C667">
        <v>11</v>
      </c>
      <c r="D667" t="str">
        <f t="shared" si="10"/>
        <v>November</v>
      </c>
      <c r="I667" s="3">
        <v>1194</v>
      </c>
      <c r="J667" s="4">
        <v>165000</v>
      </c>
    </row>
    <row r="668" spans="1:10" x14ac:dyDescent="0.2">
      <c r="A668">
        <v>667</v>
      </c>
      <c r="B668" s="10">
        <v>129000</v>
      </c>
      <c r="C668">
        <v>8</v>
      </c>
      <c r="D668" t="str">
        <f t="shared" si="10"/>
        <v>August</v>
      </c>
      <c r="I668" s="3">
        <v>1195</v>
      </c>
      <c r="J668" s="4">
        <v>158000</v>
      </c>
    </row>
    <row r="669" spans="1:10" x14ac:dyDescent="0.2">
      <c r="A669">
        <v>668</v>
      </c>
      <c r="B669" s="10">
        <v>193500</v>
      </c>
      <c r="C669">
        <v>10</v>
      </c>
      <c r="D669" t="str">
        <f t="shared" si="10"/>
        <v>October</v>
      </c>
      <c r="I669" s="3">
        <v>1199</v>
      </c>
      <c r="J669" s="4">
        <v>178000</v>
      </c>
    </row>
    <row r="670" spans="1:10" x14ac:dyDescent="0.2">
      <c r="A670">
        <v>669</v>
      </c>
      <c r="B670" s="10">
        <v>168000</v>
      </c>
      <c r="C670">
        <v>11</v>
      </c>
      <c r="D670" t="str">
        <f t="shared" si="10"/>
        <v>November</v>
      </c>
      <c r="I670" s="3">
        <v>1202</v>
      </c>
      <c r="J670" s="4">
        <v>197900</v>
      </c>
    </row>
    <row r="671" spans="1:10" x14ac:dyDescent="0.2">
      <c r="A671">
        <v>670</v>
      </c>
      <c r="B671" s="10">
        <v>137500</v>
      </c>
      <c r="C671">
        <v>7</v>
      </c>
      <c r="D671" t="str">
        <f t="shared" si="10"/>
        <v>July</v>
      </c>
      <c r="I671" s="3">
        <v>1203</v>
      </c>
      <c r="J671" s="4">
        <v>117000</v>
      </c>
    </row>
    <row r="672" spans="1:10" x14ac:dyDescent="0.2">
      <c r="A672">
        <v>671</v>
      </c>
      <c r="B672" s="10">
        <v>173500</v>
      </c>
      <c r="C672">
        <v>2</v>
      </c>
      <c r="D672" t="str">
        <f t="shared" si="10"/>
        <v>February</v>
      </c>
      <c r="I672" s="3">
        <v>1206</v>
      </c>
      <c r="J672" s="4">
        <v>271900</v>
      </c>
    </row>
    <row r="673" spans="1:10" x14ac:dyDescent="0.2">
      <c r="A673">
        <v>672</v>
      </c>
      <c r="B673" s="10">
        <v>103600</v>
      </c>
      <c r="C673">
        <v>7</v>
      </c>
      <c r="D673" t="str">
        <f t="shared" si="10"/>
        <v>July</v>
      </c>
      <c r="I673" s="3">
        <v>1208</v>
      </c>
      <c r="J673" s="4">
        <v>200000</v>
      </c>
    </row>
    <row r="674" spans="1:10" x14ac:dyDescent="0.2">
      <c r="A674">
        <v>673</v>
      </c>
      <c r="B674" s="10">
        <v>165000</v>
      </c>
      <c r="C674">
        <v>6</v>
      </c>
      <c r="D674" t="str">
        <f t="shared" si="10"/>
        <v>June</v>
      </c>
      <c r="I674" s="3">
        <v>1210</v>
      </c>
      <c r="J674" s="4">
        <v>290000</v>
      </c>
    </row>
    <row r="675" spans="1:10" x14ac:dyDescent="0.2">
      <c r="A675">
        <v>674</v>
      </c>
      <c r="B675" s="10">
        <v>257500</v>
      </c>
      <c r="C675">
        <v>6</v>
      </c>
      <c r="D675" t="str">
        <f t="shared" si="10"/>
        <v>June</v>
      </c>
      <c r="I675" s="3">
        <v>1211</v>
      </c>
      <c r="J675" s="4">
        <v>189000</v>
      </c>
    </row>
    <row r="676" spans="1:10" x14ac:dyDescent="0.2">
      <c r="A676">
        <v>675</v>
      </c>
      <c r="B676" s="10">
        <v>140000</v>
      </c>
      <c r="C676">
        <v>7</v>
      </c>
      <c r="D676" t="str">
        <f t="shared" si="10"/>
        <v>July</v>
      </c>
      <c r="I676" s="3">
        <v>1212</v>
      </c>
      <c r="J676" s="4">
        <v>164000</v>
      </c>
    </row>
    <row r="677" spans="1:10" x14ac:dyDescent="0.2">
      <c r="A677">
        <v>676</v>
      </c>
      <c r="B677" s="10">
        <v>148500</v>
      </c>
      <c r="C677">
        <v>4</v>
      </c>
      <c r="D677" t="str">
        <f t="shared" si="10"/>
        <v>April</v>
      </c>
      <c r="I677" s="3">
        <v>1214</v>
      </c>
      <c r="J677" s="4">
        <v>145000</v>
      </c>
    </row>
    <row r="678" spans="1:10" x14ac:dyDescent="0.2">
      <c r="A678">
        <v>677</v>
      </c>
      <c r="B678" s="10">
        <v>87000</v>
      </c>
      <c r="C678">
        <v>5</v>
      </c>
      <c r="D678" t="str">
        <f t="shared" si="10"/>
        <v>May</v>
      </c>
      <c r="I678" s="3">
        <v>1215</v>
      </c>
      <c r="J678" s="4">
        <v>134500</v>
      </c>
    </row>
    <row r="679" spans="1:10" x14ac:dyDescent="0.2">
      <c r="A679">
        <v>678</v>
      </c>
      <c r="B679" s="10">
        <v>109500</v>
      </c>
      <c r="C679">
        <v>5</v>
      </c>
      <c r="D679" t="str">
        <f t="shared" si="10"/>
        <v>May</v>
      </c>
      <c r="I679" s="3">
        <v>1216</v>
      </c>
      <c r="J679" s="4">
        <v>125000</v>
      </c>
    </row>
    <row r="680" spans="1:10" x14ac:dyDescent="0.2">
      <c r="A680">
        <v>679</v>
      </c>
      <c r="B680" s="10">
        <v>372500</v>
      </c>
      <c r="C680">
        <v>7</v>
      </c>
      <c r="D680" t="str">
        <f t="shared" si="10"/>
        <v>July</v>
      </c>
      <c r="I680" s="3">
        <v>1217</v>
      </c>
      <c r="J680" s="4">
        <v>112000</v>
      </c>
    </row>
    <row r="681" spans="1:10" x14ac:dyDescent="0.2">
      <c r="A681">
        <v>680</v>
      </c>
      <c r="B681" s="10">
        <v>128500</v>
      </c>
      <c r="C681">
        <v>10</v>
      </c>
      <c r="D681" t="str">
        <f t="shared" si="10"/>
        <v>October</v>
      </c>
      <c r="I681" s="3">
        <v>1220</v>
      </c>
      <c r="J681" s="4">
        <v>91500</v>
      </c>
    </row>
    <row r="682" spans="1:10" x14ac:dyDescent="0.2">
      <c r="A682">
        <v>681</v>
      </c>
      <c r="B682" s="10">
        <v>143000</v>
      </c>
      <c r="C682">
        <v>5</v>
      </c>
      <c r="D682" t="str">
        <f t="shared" si="10"/>
        <v>May</v>
      </c>
      <c r="I682" s="3">
        <v>1223</v>
      </c>
      <c r="J682" s="4">
        <v>143000</v>
      </c>
    </row>
    <row r="683" spans="1:10" x14ac:dyDescent="0.2">
      <c r="A683">
        <v>682</v>
      </c>
      <c r="B683" s="10">
        <v>159434</v>
      </c>
      <c r="C683">
        <v>7</v>
      </c>
      <c r="D683" t="str">
        <f t="shared" si="10"/>
        <v>July</v>
      </c>
      <c r="I683" s="3">
        <v>1225</v>
      </c>
      <c r="J683" s="4">
        <v>184000</v>
      </c>
    </row>
    <row r="684" spans="1:10" x14ac:dyDescent="0.2">
      <c r="A684">
        <v>683</v>
      </c>
      <c r="B684" s="10">
        <v>173000</v>
      </c>
      <c r="C684">
        <v>11</v>
      </c>
      <c r="D684" t="str">
        <f t="shared" si="10"/>
        <v>November</v>
      </c>
      <c r="I684" s="3">
        <v>1226</v>
      </c>
      <c r="J684" s="4">
        <v>145000</v>
      </c>
    </row>
    <row r="685" spans="1:10" x14ac:dyDescent="0.2">
      <c r="A685">
        <v>684</v>
      </c>
      <c r="B685" s="10">
        <v>285000</v>
      </c>
      <c r="C685">
        <v>7</v>
      </c>
      <c r="D685" t="str">
        <f t="shared" si="10"/>
        <v>July</v>
      </c>
      <c r="I685" s="3">
        <v>1227</v>
      </c>
      <c r="J685" s="4">
        <v>214000</v>
      </c>
    </row>
    <row r="686" spans="1:10" x14ac:dyDescent="0.2">
      <c r="A686">
        <v>685</v>
      </c>
      <c r="B686" s="10">
        <v>221000</v>
      </c>
      <c r="C686">
        <v>6</v>
      </c>
      <c r="D686" t="str">
        <f t="shared" si="10"/>
        <v>June</v>
      </c>
      <c r="I686" s="3">
        <v>1232</v>
      </c>
      <c r="J686" s="4">
        <v>132500</v>
      </c>
    </row>
    <row r="687" spans="1:10" x14ac:dyDescent="0.2">
      <c r="A687">
        <v>686</v>
      </c>
      <c r="B687" s="10">
        <v>207500</v>
      </c>
      <c r="C687">
        <v>9</v>
      </c>
      <c r="D687" t="str">
        <f t="shared" si="10"/>
        <v>September</v>
      </c>
      <c r="I687" s="3">
        <v>1233</v>
      </c>
      <c r="J687" s="4">
        <v>101800</v>
      </c>
    </row>
    <row r="688" spans="1:10" x14ac:dyDescent="0.2">
      <c r="A688">
        <v>687</v>
      </c>
      <c r="B688" s="10">
        <v>227875</v>
      </c>
      <c r="C688">
        <v>8</v>
      </c>
      <c r="D688" t="str">
        <f t="shared" si="10"/>
        <v>August</v>
      </c>
      <c r="I688" s="3">
        <v>1234</v>
      </c>
      <c r="J688" s="4">
        <v>142000</v>
      </c>
    </row>
    <row r="689" spans="1:10" x14ac:dyDescent="0.2">
      <c r="A689">
        <v>688</v>
      </c>
      <c r="B689" s="10">
        <v>148800</v>
      </c>
      <c r="C689">
        <v>3</v>
      </c>
      <c r="D689" t="str">
        <f t="shared" si="10"/>
        <v>March</v>
      </c>
      <c r="I689" s="3">
        <v>1237</v>
      </c>
      <c r="J689" s="4">
        <v>175500</v>
      </c>
    </row>
    <row r="690" spans="1:10" x14ac:dyDescent="0.2">
      <c r="A690">
        <v>689</v>
      </c>
      <c r="B690" s="10">
        <v>392000</v>
      </c>
      <c r="C690">
        <v>10</v>
      </c>
      <c r="D690" t="str">
        <f t="shared" si="10"/>
        <v>October</v>
      </c>
      <c r="I690" s="3">
        <v>1239</v>
      </c>
      <c r="J690" s="4">
        <v>142500</v>
      </c>
    </row>
    <row r="691" spans="1:10" x14ac:dyDescent="0.2">
      <c r="A691">
        <v>690</v>
      </c>
      <c r="B691" s="10">
        <v>194700</v>
      </c>
      <c r="C691">
        <v>6</v>
      </c>
      <c r="D691" t="str">
        <f t="shared" si="10"/>
        <v>June</v>
      </c>
      <c r="I691" s="3">
        <v>1242</v>
      </c>
      <c r="J691" s="4">
        <v>248328</v>
      </c>
    </row>
    <row r="692" spans="1:10" x14ac:dyDescent="0.2">
      <c r="A692">
        <v>691</v>
      </c>
      <c r="B692" s="10">
        <v>141000</v>
      </c>
      <c r="C692">
        <v>5</v>
      </c>
      <c r="D692" t="str">
        <f t="shared" si="10"/>
        <v>May</v>
      </c>
      <c r="I692" s="3">
        <v>1243</v>
      </c>
      <c r="J692" s="4">
        <v>170000</v>
      </c>
    </row>
    <row r="693" spans="1:10" x14ac:dyDescent="0.2">
      <c r="A693">
        <v>692</v>
      </c>
      <c r="B693" s="10">
        <v>755000</v>
      </c>
      <c r="C693">
        <v>1</v>
      </c>
      <c r="D693" t="str">
        <f t="shared" si="10"/>
        <v>January</v>
      </c>
      <c r="I693" s="3">
        <v>1245</v>
      </c>
      <c r="J693" s="4">
        <v>230000</v>
      </c>
    </row>
    <row r="694" spans="1:10" x14ac:dyDescent="0.2">
      <c r="A694">
        <v>693</v>
      </c>
      <c r="B694" s="10">
        <v>335000</v>
      </c>
      <c r="C694">
        <v>4</v>
      </c>
      <c r="D694" t="str">
        <f t="shared" si="10"/>
        <v>April</v>
      </c>
      <c r="I694" s="3">
        <v>1246</v>
      </c>
      <c r="J694" s="4">
        <v>178000</v>
      </c>
    </row>
    <row r="695" spans="1:10" x14ac:dyDescent="0.2">
      <c r="A695">
        <v>694</v>
      </c>
      <c r="B695" s="10">
        <v>108480</v>
      </c>
      <c r="C695">
        <v>12</v>
      </c>
      <c r="D695" t="str">
        <f t="shared" si="10"/>
        <v>December</v>
      </c>
      <c r="I695" s="3">
        <v>1247</v>
      </c>
      <c r="J695" s="4">
        <v>186500</v>
      </c>
    </row>
    <row r="696" spans="1:10" x14ac:dyDescent="0.2">
      <c r="A696">
        <v>695</v>
      </c>
      <c r="B696" s="10">
        <v>141500</v>
      </c>
      <c r="C696">
        <v>4</v>
      </c>
      <c r="D696" t="str">
        <f t="shared" si="10"/>
        <v>April</v>
      </c>
      <c r="I696" s="3">
        <v>1248</v>
      </c>
      <c r="J696" s="4">
        <v>169900</v>
      </c>
    </row>
    <row r="697" spans="1:10" x14ac:dyDescent="0.2">
      <c r="A697">
        <v>696</v>
      </c>
      <c r="B697" s="10">
        <v>176000</v>
      </c>
      <c r="C697">
        <v>7</v>
      </c>
      <c r="D697" t="str">
        <f t="shared" si="10"/>
        <v>July</v>
      </c>
      <c r="I697" s="3">
        <v>1249</v>
      </c>
      <c r="J697" s="4">
        <v>129500</v>
      </c>
    </row>
    <row r="698" spans="1:10" x14ac:dyDescent="0.2">
      <c r="A698">
        <v>697</v>
      </c>
      <c r="B698" s="10">
        <v>89000</v>
      </c>
      <c r="C698">
        <v>6</v>
      </c>
      <c r="D698" t="str">
        <f t="shared" si="10"/>
        <v>June</v>
      </c>
      <c r="I698" s="3">
        <v>1250</v>
      </c>
      <c r="J698" s="4">
        <v>119000</v>
      </c>
    </row>
    <row r="699" spans="1:10" x14ac:dyDescent="0.2">
      <c r="A699">
        <v>698</v>
      </c>
      <c r="B699" s="10">
        <v>123500</v>
      </c>
      <c r="C699">
        <v>9</v>
      </c>
      <c r="D699" t="str">
        <f t="shared" si="10"/>
        <v>September</v>
      </c>
      <c r="I699" s="3">
        <v>1251</v>
      </c>
      <c r="J699" s="4">
        <v>244000</v>
      </c>
    </row>
    <row r="700" spans="1:10" x14ac:dyDescent="0.2">
      <c r="A700">
        <v>699</v>
      </c>
      <c r="B700" s="10">
        <v>138500</v>
      </c>
      <c r="C700">
        <v>4</v>
      </c>
      <c r="D700" t="str">
        <f t="shared" si="10"/>
        <v>April</v>
      </c>
      <c r="I700" s="3">
        <v>1252</v>
      </c>
      <c r="J700" s="4">
        <v>171750</v>
      </c>
    </row>
    <row r="701" spans="1:10" x14ac:dyDescent="0.2">
      <c r="A701">
        <v>700</v>
      </c>
      <c r="B701" s="10">
        <v>196000</v>
      </c>
      <c r="C701">
        <v>7</v>
      </c>
      <c r="D701" t="str">
        <f t="shared" si="10"/>
        <v>July</v>
      </c>
      <c r="I701" s="3">
        <v>1261</v>
      </c>
      <c r="J701" s="4">
        <v>181000</v>
      </c>
    </row>
    <row r="702" spans="1:10" x14ac:dyDescent="0.2">
      <c r="A702">
        <v>701</v>
      </c>
      <c r="B702" s="10">
        <v>312500</v>
      </c>
      <c r="C702">
        <v>5</v>
      </c>
      <c r="D702" t="str">
        <f t="shared" si="10"/>
        <v>May</v>
      </c>
      <c r="I702" s="3">
        <v>1262</v>
      </c>
      <c r="J702" s="4">
        <v>128900</v>
      </c>
    </row>
    <row r="703" spans="1:10" x14ac:dyDescent="0.2">
      <c r="A703">
        <v>702</v>
      </c>
      <c r="B703" s="10">
        <v>140000</v>
      </c>
      <c r="C703">
        <v>7</v>
      </c>
      <c r="D703" t="str">
        <f t="shared" si="10"/>
        <v>July</v>
      </c>
      <c r="I703" s="3">
        <v>1266</v>
      </c>
      <c r="J703" s="4">
        <v>183900</v>
      </c>
    </row>
    <row r="704" spans="1:10" x14ac:dyDescent="0.2">
      <c r="A704">
        <v>703</v>
      </c>
      <c r="B704" s="10">
        <v>361919</v>
      </c>
      <c r="C704">
        <v>7</v>
      </c>
      <c r="D704" t="str">
        <f t="shared" si="10"/>
        <v>July</v>
      </c>
      <c r="I704" s="3">
        <v>1267</v>
      </c>
      <c r="J704" s="4">
        <v>122000</v>
      </c>
    </row>
    <row r="705" spans="1:10" x14ac:dyDescent="0.2">
      <c r="A705">
        <v>704</v>
      </c>
      <c r="B705" s="10">
        <v>140000</v>
      </c>
      <c r="C705">
        <v>5</v>
      </c>
      <c r="D705" t="str">
        <f t="shared" si="10"/>
        <v>May</v>
      </c>
      <c r="I705" s="3">
        <v>1268</v>
      </c>
      <c r="J705" s="4">
        <v>378500</v>
      </c>
    </row>
    <row r="706" spans="1:10" x14ac:dyDescent="0.2">
      <c r="A706">
        <v>705</v>
      </c>
      <c r="B706" s="10">
        <v>213000</v>
      </c>
      <c r="C706">
        <v>5</v>
      </c>
      <c r="D706" t="str">
        <f t="shared" si="10"/>
        <v>May</v>
      </c>
      <c r="I706" s="3">
        <v>1269</v>
      </c>
      <c r="J706" s="4">
        <v>381000</v>
      </c>
    </row>
    <row r="707" spans="1:10" x14ac:dyDescent="0.2">
      <c r="A707">
        <v>706</v>
      </c>
      <c r="B707" s="10">
        <v>55000</v>
      </c>
      <c r="C707">
        <v>7</v>
      </c>
      <c r="D707" t="str">
        <f t="shared" ref="D707:D770" si="11">TEXT(C707*29,"mmmm")</f>
        <v>July</v>
      </c>
      <c r="I707" s="3">
        <v>1271</v>
      </c>
      <c r="J707" s="4">
        <v>260000</v>
      </c>
    </row>
    <row r="708" spans="1:10" x14ac:dyDescent="0.2">
      <c r="A708">
        <v>707</v>
      </c>
      <c r="B708" s="10">
        <v>302000</v>
      </c>
      <c r="C708">
        <v>6</v>
      </c>
      <c r="D708" t="str">
        <f t="shared" si="11"/>
        <v>June</v>
      </c>
      <c r="I708" s="3">
        <v>1274</v>
      </c>
      <c r="J708" s="4">
        <v>177000</v>
      </c>
    </row>
    <row r="709" spans="1:10" x14ac:dyDescent="0.2">
      <c r="A709">
        <v>708</v>
      </c>
      <c r="B709" s="10">
        <v>254000</v>
      </c>
      <c r="C709">
        <v>12</v>
      </c>
      <c r="D709" t="str">
        <f t="shared" si="11"/>
        <v>December</v>
      </c>
      <c r="I709" s="3">
        <v>1278</v>
      </c>
      <c r="J709" s="4">
        <v>197900</v>
      </c>
    </row>
    <row r="710" spans="1:10" x14ac:dyDescent="0.2">
      <c r="A710">
        <v>709</v>
      </c>
      <c r="B710" s="10">
        <v>179540</v>
      </c>
      <c r="C710">
        <v>7</v>
      </c>
      <c r="D710" t="str">
        <f t="shared" si="11"/>
        <v>July</v>
      </c>
      <c r="I710" s="3">
        <v>1279</v>
      </c>
      <c r="J710" s="4">
        <v>237000</v>
      </c>
    </row>
    <row r="711" spans="1:10" x14ac:dyDescent="0.2">
      <c r="A711">
        <v>710</v>
      </c>
      <c r="B711" s="10">
        <v>109900</v>
      </c>
      <c r="C711">
        <v>12</v>
      </c>
      <c r="D711" t="str">
        <f t="shared" si="11"/>
        <v>December</v>
      </c>
      <c r="I711" s="3">
        <v>1280</v>
      </c>
      <c r="J711" s="4">
        <v>68400</v>
      </c>
    </row>
    <row r="712" spans="1:10" x14ac:dyDescent="0.2">
      <c r="A712">
        <v>711</v>
      </c>
      <c r="B712" s="10">
        <v>52000</v>
      </c>
      <c r="C712">
        <v>7</v>
      </c>
      <c r="D712" t="str">
        <f t="shared" si="11"/>
        <v>July</v>
      </c>
      <c r="I712" s="3">
        <v>1281</v>
      </c>
      <c r="J712" s="4">
        <v>227000</v>
      </c>
    </row>
    <row r="713" spans="1:10" x14ac:dyDescent="0.2">
      <c r="A713">
        <v>712</v>
      </c>
      <c r="B713" s="10">
        <v>102776</v>
      </c>
      <c r="C713">
        <v>1</v>
      </c>
      <c r="D713" t="str">
        <f t="shared" si="11"/>
        <v>January</v>
      </c>
      <c r="I713" s="3">
        <v>1284</v>
      </c>
      <c r="J713" s="4">
        <v>139000</v>
      </c>
    </row>
    <row r="714" spans="1:10" x14ac:dyDescent="0.2">
      <c r="A714">
        <v>713</v>
      </c>
      <c r="B714" s="10">
        <v>189000</v>
      </c>
      <c r="C714">
        <v>10</v>
      </c>
      <c r="D714" t="str">
        <f t="shared" si="11"/>
        <v>October</v>
      </c>
      <c r="I714" s="3">
        <v>1285</v>
      </c>
      <c r="J714" s="4">
        <v>169000</v>
      </c>
    </row>
    <row r="715" spans="1:10" x14ac:dyDescent="0.2">
      <c r="A715">
        <v>714</v>
      </c>
      <c r="B715" s="10">
        <v>129000</v>
      </c>
      <c r="C715">
        <v>5</v>
      </c>
      <c r="D715" t="str">
        <f t="shared" si="11"/>
        <v>May</v>
      </c>
      <c r="I715" s="3">
        <v>1286</v>
      </c>
      <c r="J715" s="4">
        <v>132500</v>
      </c>
    </row>
    <row r="716" spans="1:10" x14ac:dyDescent="0.2">
      <c r="A716">
        <v>715</v>
      </c>
      <c r="B716" s="10">
        <v>130500</v>
      </c>
      <c r="C716">
        <v>3</v>
      </c>
      <c r="D716" t="str">
        <f t="shared" si="11"/>
        <v>March</v>
      </c>
      <c r="I716" s="3">
        <v>1287</v>
      </c>
      <c r="J716" s="4">
        <v>143000</v>
      </c>
    </row>
    <row r="717" spans="1:10" x14ac:dyDescent="0.2">
      <c r="A717">
        <v>716</v>
      </c>
      <c r="B717" s="10">
        <v>165000</v>
      </c>
      <c r="C717">
        <v>8</v>
      </c>
      <c r="D717" t="str">
        <f t="shared" si="11"/>
        <v>August</v>
      </c>
      <c r="I717" s="3">
        <v>1288</v>
      </c>
      <c r="J717" s="4">
        <v>190000</v>
      </c>
    </row>
    <row r="718" spans="1:10" x14ac:dyDescent="0.2">
      <c r="A718">
        <v>717</v>
      </c>
      <c r="B718" s="10">
        <v>159500</v>
      </c>
      <c r="C718">
        <v>7</v>
      </c>
      <c r="D718" t="str">
        <f t="shared" si="11"/>
        <v>July</v>
      </c>
      <c r="I718" s="3">
        <v>1291</v>
      </c>
      <c r="J718" s="4">
        <v>180500</v>
      </c>
    </row>
    <row r="719" spans="1:10" x14ac:dyDescent="0.2">
      <c r="A719">
        <v>718</v>
      </c>
      <c r="B719" s="10">
        <v>157000</v>
      </c>
      <c r="C719">
        <v>11</v>
      </c>
      <c r="D719" t="str">
        <f t="shared" si="11"/>
        <v>November</v>
      </c>
      <c r="I719" s="3">
        <v>1292</v>
      </c>
      <c r="J719" s="4">
        <v>119500</v>
      </c>
    </row>
    <row r="720" spans="1:10" x14ac:dyDescent="0.2">
      <c r="A720">
        <v>719</v>
      </c>
      <c r="B720" s="10">
        <v>341000</v>
      </c>
      <c r="C720">
        <v>8</v>
      </c>
      <c r="D720" t="str">
        <f t="shared" si="11"/>
        <v>August</v>
      </c>
      <c r="I720" s="3">
        <v>1294</v>
      </c>
      <c r="J720" s="4">
        <v>162900</v>
      </c>
    </row>
    <row r="721" spans="1:10" x14ac:dyDescent="0.2">
      <c r="A721">
        <v>720</v>
      </c>
      <c r="B721" s="10">
        <v>128500</v>
      </c>
      <c r="C721">
        <v>5</v>
      </c>
      <c r="D721" t="str">
        <f t="shared" si="11"/>
        <v>May</v>
      </c>
      <c r="I721" s="3">
        <v>1295</v>
      </c>
      <c r="J721" s="4">
        <v>115000</v>
      </c>
    </row>
    <row r="722" spans="1:10" x14ac:dyDescent="0.2">
      <c r="A722">
        <v>721</v>
      </c>
      <c r="B722" s="10">
        <v>275000</v>
      </c>
      <c r="C722">
        <v>12</v>
      </c>
      <c r="D722" t="str">
        <f t="shared" si="11"/>
        <v>December</v>
      </c>
      <c r="I722" s="3">
        <v>1298</v>
      </c>
      <c r="J722" s="4">
        <v>140000</v>
      </c>
    </row>
    <row r="723" spans="1:10" x14ac:dyDescent="0.2">
      <c r="A723">
        <v>722</v>
      </c>
      <c r="B723" s="10">
        <v>143000</v>
      </c>
      <c r="C723">
        <v>5</v>
      </c>
      <c r="D723" t="str">
        <f t="shared" si="11"/>
        <v>May</v>
      </c>
      <c r="I723" s="3">
        <v>1299</v>
      </c>
      <c r="J723" s="4">
        <v>160000</v>
      </c>
    </row>
    <row r="724" spans="1:10" x14ac:dyDescent="0.2">
      <c r="A724">
        <v>723</v>
      </c>
      <c r="B724" s="10">
        <v>124500</v>
      </c>
      <c r="C724">
        <v>7</v>
      </c>
      <c r="D724" t="str">
        <f t="shared" si="11"/>
        <v>July</v>
      </c>
      <c r="I724" s="3">
        <v>1300</v>
      </c>
      <c r="J724" s="4">
        <v>154000</v>
      </c>
    </row>
    <row r="725" spans="1:10" x14ac:dyDescent="0.2">
      <c r="A725">
        <v>724</v>
      </c>
      <c r="B725" s="10">
        <v>135000</v>
      </c>
      <c r="C725">
        <v>5</v>
      </c>
      <c r="D725" t="str">
        <f t="shared" si="11"/>
        <v>May</v>
      </c>
      <c r="I725" s="3">
        <v>1301</v>
      </c>
      <c r="J725" s="4">
        <v>225000</v>
      </c>
    </row>
    <row r="726" spans="1:10" x14ac:dyDescent="0.2">
      <c r="A726">
        <v>725</v>
      </c>
      <c r="B726" s="10">
        <v>320000</v>
      </c>
      <c r="C726">
        <v>2</v>
      </c>
      <c r="D726" t="str">
        <f t="shared" si="11"/>
        <v>February</v>
      </c>
      <c r="I726" s="3">
        <v>1304</v>
      </c>
      <c r="J726" s="4">
        <v>232000</v>
      </c>
    </row>
    <row r="727" spans="1:10" x14ac:dyDescent="0.2">
      <c r="A727">
        <v>726</v>
      </c>
      <c r="B727" s="10">
        <v>120500</v>
      </c>
      <c r="C727">
        <v>11</v>
      </c>
      <c r="D727" t="str">
        <f t="shared" si="11"/>
        <v>November</v>
      </c>
      <c r="I727" s="3">
        <v>1305</v>
      </c>
      <c r="J727" s="4">
        <v>130000</v>
      </c>
    </row>
    <row r="728" spans="1:10" x14ac:dyDescent="0.2">
      <c r="A728">
        <v>727</v>
      </c>
      <c r="B728" s="10">
        <v>222000</v>
      </c>
      <c r="C728">
        <v>12</v>
      </c>
      <c r="D728" t="str">
        <f t="shared" si="11"/>
        <v>December</v>
      </c>
      <c r="I728" s="3">
        <v>1308</v>
      </c>
      <c r="J728" s="4">
        <v>138000</v>
      </c>
    </row>
    <row r="729" spans="1:10" x14ac:dyDescent="0.2">
      <c r="A729">
        <v>728</v>
      </c>
      <c r="B729" s="10">
        <v>194500</v>
      </c>
      <c r="C729">
        <v>2</v>
      </c>
      <c r="D729" t="str">
        <f t="shared" si="11"/>
        <v>February</v>
      </c>
      <c r="I729" s="3">
        <v>1309</v>
      </c>
      <c r="J729" s="4">
        <v>147000</v>
      </c>
    </row>
    <row r="730" spans="1:10" x14ac:dyDescent="0.2">
      <c r="A730">
        <v>729</v>
      </c>
      <c r="B730" s="10">
        <v>110000</v>
      </c>
      <c r="C730">
        <v>7</v>
      </c>
      <c r="D730" t="str">
        <f t="shared" si="11"/>
        <v>July</v>
      </c>
      <c r="I730" s="3">
        <v>1310</v>
      </c>
      <c r="J730" s="4">
        <v>179200</v>
      </c>
    </row>
    <row r="731" spans="1:10" x14ac:dyDescent="0.2">
      <c r="A731">
        <v>730</v>
      </c>
      <c r="B731" s="10">
        <v>103000</v>
      </c>
      <c r="C731">
        <v>1</v>
      </c>
      <c r="D731" t="str">
        <f t="shared" si="11"/>
        <v>January</v>
      </c>
      <c r="I731" s="3">
        <v>1311</v>
      </c>
      <c r="J731" s="4">
        <v>335000</v>
      </c>
    </row>
    <row r="732" spans="1:10" x14ac:dyDescent="0.2">
      <c r="A732">
        <v>731</v>
      </c>
      <c r="B732" s="10">
        <v>236500</v>
      </c>
      <c r="C732">
        <v>3</v>
      </c>
      <c r="D732" t="str">
        <f t="shared" si="11"/>
        <v>March</v>
      </c>
      <c r="I732" s="3">
        <v>1312</v>
      </c>
      <c r="J732" s="4">
        <v>203000</v>
      </c>
    </row>
    <row r="733" spans="1:10" x14ac:dyDescent="0.2">
      <c r="A733">
        <v>732</v>
      </c>
      <c r="B733" s="10">
        <v>187500</v>
      </c>
      <c r="C733">
        <v>5</v>
      </c>
      <c r="D733" t="str">
        <f t="shared" si="11"/>
        <v>May</v>
      </c>
      <c r="I733" s="3">
        <v>1313</v>
      </c>
      <c r="J733" s="4">
        <v>302000</v>
      </c>
    </row>
    <row r="734" spans="1:10" x14ac:dyDescent="0.2">
      <c r="A734">
        <v>733</v>
      </c>
      <c r="B734" s="10">
        <v>222500</v>
      </c>
      <c r="C734">
        <v>7</v>
      </c>
      <c r="D734" t="str">
        <f t="shared" si="11"/>
        <v>July</v>
      </c>
      <c r="I734" s="3">
        <v>1314</v>
      </c>
      <c r="J734" s="4">
        <v>333168</v>
      </c>
    </row>
    <row r="735" spans="1:10" x14ac:dyDescent="0.2">
      <c r="A735">
        <v>734</v>
      </c>
      <c r="B735" s="10">
        <v>131400</v>
      </c>
      <c r="C735">
        <v>3</v>
      </c>
      <c r="D735" t="str">
        <f t="shared" si="11"/>
        <v>March</v>
      </c>
      <c r="I735" s="3">
        <v>1316</v>
      </c>
      <c r="J735" s="4">
        <v>206900</v>
      </c>
    </row>
    <row r="736" spans="1:10" x14ac:dyDescent="0.2">
      <c r="A736">
        <v>735</v>
      </c>
      <c r="B736" s="10">
        <v>108000</v>
      </c>
      <c r="C736">
        <v>5</v>
      </c>
      <c r="D736" t="str">
        <f t="shared" si="11"/>
        <v>May</v>
      </c>
      <c r="I736" s="3">
        <v>1317</v>
      </c>
      <c r="J736" s="4">
        <v>295493</v>
      </c>
    </row>
    <row r="737" spans="1:10" x14ac:dyDescent="0.2">
      <c r="A737">
        <v>736</v>
      </c>
      <c r="B737" s="10">
        <v>163000</v>
      </c>
      <c r="C737">
        <v>10</v>
      </c>
      <c r="D737" t="str">
        <f t="shared" si="11"/>
        <v>October</v>
      </c>
      <c r="I737" s="3">
        <v>1318</v>
      </c>
      <c r="J737" s="4">
        <v>208900</v>
      </c>
    </row>
    <row r="738" spans="1:10" x14ac:dyDescent="0.2">
      <c r="A738">
        <v>737</v>
      </c>
      <c r="B738" s="10">
        <v>93500</v>
      </c>
      <c r="C738">
        <v>7</v>
      </c>
      <c r="D738" t="str">
        <f t="shared" si="11"/>
        <v>July</v>
      </c>
      <c r="I738" s="3">
        <v>1320</v>
      </c>
      <c r="J738" s="4">
        <v>111000</v>
      </c>
    </row>
    <row r="739" spans="1:10" x14ac:dyDescent="0.2">
      <c r="A739">
        <v>738</v>
      </c>
      <c r="B739" s="10">
        <v>239900</v>
      </c>
      <c r="C739">
        <v>6</v>
      </c>
      <c r="D739" t="str">
        <f t="shared" si="11"/>
        <v>June</v>
      </c>
      <c r="I739" s="3">
        <v>1321</v>
      </c>
      <c r="J739" s="4">
        <v>156500</v>
      </c>
    </row>
    <row r="740" spans="1:10" x14ac:dyDescent="0.2">
      <c r="A740">
        <v>739</v>
      </c>
      <c r="B740" s="10">
        <v>179000</v>
      </c>
      <c r="C740">
        <v>3</v>
      </c>
      <c r="D740" t="str">
        <f t="shared" si="11"/>
        <v>March</v>
      </c>
      <c r="I740" s="3">
        <v>1323</v>
      </c>
      <c r="J740" s="4">
        <v>190000</v>
      </c>
    </row>
    <row r="741" spans="1:10" x14ac:dyDescent="0.2">
      <c r="A741">
        <v>740</v>
      </c>
      <c r="B741" s="10">
        <v>190000</v>
      </c>
      <c r="C741">
        <v>4</v>
      </c>
      <c r="D741" t="str">
        <f t="shared" si="11"/>
        <v>April</v>
      </c>
      <c r="I741" s="3">
        <v>1325</v>
      </c>
      <c r="J741" s="4">
        <v>147000</v>
      </c>
    </row>
    <row r="742" spans="1:10" x14ac:dyDescent="0.2">
      <c r="A742">
        <v>741</v>
      </c>
      <c r="B742" s="10">
        <v>132000</v>
      </c>
      <c r="C742">
        <v>5</v>
      </c>
      <c r="D742" t="str">
        <f t="shared" si="11"/>
        <v>May</v>
      </c>
      <c r="I742" s="3">
        <v>1326</v>
      </c>
      <c r="J742" s="4">
        <v>55000</v>
      </c>
    </row>
    <row r="743" spans="1:10" x14ac:dyDescent="0.2">
      <c r="A743">
        <v>742</v>
      </c>
      <c r="B743" s="10">
        <v>142000</v>
      </c>
      <c r="C743">
        <v>5</v>
      </c>
      <c r="D743" t="str">
        <f t="shared" si="11"/>
        <v>May</v>
      </c>
      <c r="I743" s="3">
        <v>1327</v>
      </c>
      <c r="J743" s="4">
        <v>79000</v>
      </c>
    </row>
    <row r="744" spans="1:10" x14ac:dyDescent="0.2">
      <c r="A744">
        <v>743</v>
      </c>
      <c r="B744" s="10">
        <v>179000</v>
      </c>
      <c r="C744">
        <v>12</v>
      </c>
      <c r="D744" t="str">
        <f t="shared" si="11"/>
        <v>December</v>
      </c>
      <c r="I744" s="3">
        <v>1329</v>
      </c>
      <c r="J744" s="4">
        <v>256000</v>
      </c>
    </row>
    <row r="745" spans="1:10" x14ac:dyDescent="0.2">
      <c r="A745">
        <v>744</v>
      </c>
      <c r="B745" s="10">
        <v>175000</v>
      </c>
      <c r="C745">
        <v>10</v>
      </c>
      <c r="D745" t="str">
        <f t="shared" si="11"/>
        <v>October</v>
      </c>
      <c r="I745" s="3">
        <v>1330</v>
      </c>
      <c r="J745" s="4">
        <v>176500</v>
      </c>
    </row>
    <row r="746" spans="1:10" x14ac:dyDescent="0.2">
      <c r="A746">
        <v>745</v>
      </c>
      <c r="B746" s="10">
        <v>180000</v>
      </c>
      <c r="C746">
        <v>10</v>
      </c>
      <c r="D746" t="str">
        <f t="shared" si="11"/>
        <v>October</v>
      </c>
      <c r="I746" s="3">
        <v>1333</v>
      </c>
      <c r="J746" s="4">
        <v>100000</v>
      </c>
    </row>
    <row r="747" spans="1:10" x14ac:dyDescent="0.2">
      <c r="A747">
        <v>746</v>
      </c>
      <c r="B747" s="10">
        <v>299800</v>
      </c>
      <c r="C747">
        <v>7</v>
      </c>
      <c r="D747" t="str">
        <f t="shared" si="11"/>
        <v>July</v>
      </c>
      <c r="I747" s="3">
        <v>1335</v>
      </c>
      <c r="J747" s="4">
        <v>125000</v>
      </c>
    </row>
    <row r="748" spans="1:10" x14ac:dyDescent="0.2">
      <c r="A748">
        <v>747</v>
      </c>
      <c r="B748" s="10">
        <v>236000</v>
      </c>
      <c r="C748">
        <v>4</v>
      </c>
      <c r="D748" t="str">
        <f t="shared" si="11"/>
        <v>April</v>
      </c>
      <c r="I748" s="3">
        <v>1336</v>
      </c>
      <c r="J748" s="4">
        <v>167900</v>
      </c>
    </row>
    <row r="749" spans="1:10" x14ac:dyDescent="0.2">
      <c r="A749">
        <v>748</v>
      </c>
      <c r="B749" s="10">
        <v>265979</v>
      </c>
      <c r="C749">
        <v>5</v>
      </c>
      <c r="D749" t="str">
        <f t="shared" si="11"/>
        <v>May</v>
      </c>
      <c r="I749" s="3">
        <v>1338</v>
      </c>
      <c r="J749" s="4">
        <v>52500</v>
      </c>
    </row>
    <row r="750" spans="1:10" x14ac:dyDescent="0.2">
      <c r="A750">
        <v>749</v>
      </c>
      <c r="B750" s="10">
        <v>260400</v>
      </c>
      <c r="C750">
        <v>3</v>
      </c>
      <c r="D750" t="str">
        <f t="shared" si="11"/>
        <v>March</v>
      </c>
      <c r="I750" s="3">
        <v>1339</v>
      </c>
      <c r="J750" s="4">
        <v>200000</v>
      </c>
    </row>
    <row r="751" spans="1:10" x14ac:dyDescent="0.2">
      <c r="A751">
        <v>750</v>
      </c>
      <c r="B751" s="10">
        <v>98000</v>
      </c>
      <c r="C751">
        <v>4</v>
      </c>
      <c r="D751" t="str">
        <f t="shared" si="11"/>
        <v>April</v>
      </c>
      <c r="I751" s="3">
        <v>1340</v>
      </c>
      <c r="J751" s="4">
        <v>128500</v>
      </c>
    </row>
    <row r="752" spans="1:10" x14ac:dyDescent="0.2">
      <c r="A752">
        <v>751</v>
      </c>
      <c r="B752" s="10">
        <v>96500</v>
      </c>
      <c r="C752">
        <v>6</v>
      </c>
      <c r="D752" t="str">
        <f t="shared" si="11"/>
        <v>June</v>
      </c>
      <c r="I752" s="3">
        <v>1341</v>
      </c>
      <c r="J752" s="4">
        <v>123000</v>
      </c>
    </row>
    <row r="753" spans="1:10" x14ac:dyDescent="0.2">
      <c r="A753">
        <v>752</v>
      </c>
      <c r="B753" s="10">
        <v>162000</v>
      </c>
      <c r="C753">
        <v>8</v>
      </c>
      <c r="D753" t="str">
        <f t="shared" si="11"/>
        <v>August</v>
      </c>
      <c r="I753" s="3">
        <v>1344</v>
      </c>
      <c r="J753" s="4">
        <v>177000</v>
      </c>
    </row>
    <row r="754" spans="1:10" x14ac:dyDescent="0.2">
      <c r="A754">
        <v>753</v>
      </c>
      <c r="B754" s="10">
        <v>217000</v>
      </c>
      <c r="C754">
        <v>7</v>
      </c>
      <c r="D754" t="str">
        <f t="shared" si="11"/>
        <v>July</v>
      </c>
      <c r="I754" s="3">
        <v>1347</v>
      </c>
      <c r="J754" s="4">
        <v>262500</v>
      </c>
    </row>
    <row r="755" spans="1:10" x14ac:dyDescent="0.2">
      <c r="A755">
        <v>754</v>
      </c>
      <c r="B755" s="10">
        <v>275500</v>
      </c>
      <c r="C755">
        <v>3</v>
      </c>
      <c r="D755" t="str">
        <f t="shared" si="11"/>
        <v>March</v>
      </c>
      <c r="I755" s="3">
        <v>1348</v>
      </c>
      <c r="J755" s="4">
        <v>283463</v>
      </c>
    </row>
    <row r="756" spans="1:10" x14ac:dyDescent="0.2">
      <c r="A756">
        <v>755</v>
      </c>
      <c r="B756" s="10">
        <v>156000</v>
      </c>
      <c r="C756">
        <v>7</v>
      </c>
      <c r="D756" t="str">
        <f t="shared" si="11"/>
        <v>July</v>
      </c>
      <c r="I756" s="3">
        <v>1352</v>
      </c>
      <c r="J756" s="4">
        <v>171000</v>
      </c>
    </row>
    <row r="757" spans="1:10" x14ac:dyDescent="0.2">
      <c r="A757">
        <v>756</v>
      </c>
      <c r="B757" s="10">
        <v>172500</v>
      </c>
      <c r="C757">
        <v>3</v>
      </c>
      <c r="D757" t="str">
        <f t="shared" si="11"/>
        <v>March</v>
      </c>
      <c r="I757" s="3">
        <v>1354</v>
      </c>
      <c r="J757" s="4">
        <v>410000</v>
      </c>
    </row>
    <row r="758" spans="1:10" x14ac:dyDescent="0.2">
      <c r="A758">
        <v>757</v>
      </c>
      <c r="B758" s="10">
        <v>212000</v>
      </c>
      <c r="C758">
        <v>4</v>
      </c>
      <c r="D758" t="str">
        <f t="shared" si="11"/>
        <v>April</v>
      </c>
      <c r="I758" s="3">
        <v>1355</v>
      </c>
      <c r="J758" s="4">
        <v>235000</v>
      </c>
    </row>
    <row r="759" spans="1:10" x14ac:dyDescent="0.2">
      <c r="A759">
        <v>758</v>
      </c>
      <c r="B759" s="10">
        <v>158900</v>
      </c>
      <c r="C759">
        <v>4</v>
      </c>
      <c r="D759" t="str">
        <f t="shared" si="11"/>
        <v>April</v>
      </c>
      <c r="I759" s="3">
        <v>1358</v>
      </c>
      <c r="J759" s="4">
        <v>149900</v>
      </c>
    </row>
    <row r="760" spans="1:10" x14ac:dyDescent="0.2">
      <c r="A760">
        <v>759</v>
      </c>
      <c r="B760" s="10">
        <v>179400</v>
      </c>
      <c r="C760">
        <v>8</v>
      </c>
      <c r="D760" t="str">
        <f t="shared" si="11"/>
        <v>August</v>
      </c>
      <c r="I760" s="3">
        <v>1359</v>
      </c>
      <c r="J760" s="4">
        <v>177500</v>
      </c>
    </row>
    <row r="761" spans="1:10" x14ac:dyDescent="0.2">
      <c r="A761">
        <v>760</v>
      </c>
      <c r="B761" s="10">
        <v>290000</v>
      </c>
      <c r="C761">
        <v>11</v>
      </c>
      <c r="D761" t="str">
        <f t="shared" si="11"/>
        <v>November</v>
      </c>
      <c r="I761" s="3">
        <v>1361</v>
      </c>
      <c r="J761" s="4">
        <v>189000</v>
      </c>
    </row>
    <row r="762" spans="1:10" x14ac:dyDescent="0.2">
      <c r="A762">
        <v>761</v>
      </c>
      <c r="B762" s="10">
        <v>127500</v>
      </c>
      <c r="C762">
        <v>10</v>
      </c>
      <c r="D762" t="str">
        <f t="shared" si="11"/>
        <v>October</v>
      </c>
      <c r="I762" s="3">
        <v>1362</v>
      </c>
      <c r="J762" s="4">
        <v>260000</v>
      </c>
    </row>
    <row r="763" spans="1:10" x14ac:dyDescent="0.2">
      <c r="A763">
        <v>762</v>
      </c>
      <c r="B763" s="10">
        <v>100000</v>
      </c>
      <c r="C763">
        <v>10</v>
      </c>
      <c r="D763" t="str">
        <f t="shared" si="11"/>
        <v>October</v>
      </c>
      <c r="I763" s="3">
        <v>1363</v>
      </c>
      <c r="J763" s="4">
        <v>104900</v>
      </c>
    </row>
    <row r="764" spans="1:10" x14ac:dyDescent="0.2">
      <c r="A764">
        <v>763</v>
      </c>
      <c r="B764" s="10">
        <v>215200</v>
      </c>
      <c r="C764">
        <v>6</v>
      </c>
      <c r="D764" t="str">
        <f t="shared" si="11"/>
        <v>June</v>
      </c>
      <c r="I764" s="3">
        <v>1364</v>
      </c>
      <c r="J764" s="4">
        <v>156932</v>
      </c>
    </row>
    <row r="765" spans="1:10" x14ac:dyDescent="0.2">
      <c r="A765">
        <v>764</v>
      </c>
      <c r="B765" s="10">
        <v>337000</v>
      </c>
      <c r="C765">
        <v>7</v>
      </c>
      <c r="D765" t="str">
        <f t="shared" si="11"/>
        <v>July</v>
      </c>
      <c r="I765" s="3">
        <v>1365</v>
      </c>
      <c r="J765" s="4">
        <v>144152</v>
      </c>
    </row>
    <row r="766" spans="1:10" x14ac:dyDescent="0.2">
      <c r="A766">
        <v>765</v>
      </c>
      <c r="B766" s="10">
        <v>270000</v>
      </c>
      <c r="C766">
        <v>4</v>
      </c>
      <c r="D766" t="str">
        <f t="shared" si="11"/>
        <v>April</v>
      </c>
      <c r="I766" s="3">
        <v>1366</v>
      </c>
      <c r="J766" s="4">
        <v>216000</v>
      </c>
    </row>
    <row r="767" spans="1:10" x14ac:dyDescent="0.2">
      <c r="A767">
        <v>766</v>
      </c>
      <c r="B767" s="10">
        <v>264132</v>
      </c>
      <c r="C767">
        <v>8</v>
      </c>
      <c r="D767" t="str">
        <f t="shared" si="11"/>
        <v>August</v>
      </c>
      <c r="I767" s="3">
        <v>1367</v>
      </c>
      <c r="J767" s="4">
        <v>193000</v>
      </c>
    </row>
    <row r="768" spans="1:10" x14ac:dyDescent="0.2">
      <c r="A768">
        <v>767</v>
      </c>
      <c r="B768" s="10">
        <v>196500</v>
      </c>
      <c r="C768">
        <v>3</v>
      </c>
      <c r="D768" t="str">
        <f t="shared" si="11"/>
        <v>March</v>
      </c>
      <c r="I768" s="3">
        <v>1369</v>
      </c>
      <c r="J768" s="4">
        <v>144000</v>
      </c>
    </row>
    <row r="769" spans="1:10" x14ac:dyDescent="0.2">
      <c r="A769">
        <v>768</v>
      </c>
      <c r="B769" s="10">
        <v>160000</v>
      </c>
      <c r="C769">
        <v>7</v>
      </c>
      <c r="D769" t="str">
        <f t="shared" si="11"/>
        <v>July</v>
      </c>
      <c r="I769" s="3">
        <v>1370</v>
      </c>
      <c r="J769" s="4">
        <v>232000</v>
      </c>
    </row>
    <row r="770" spans="1:10" x14ac:dyDescent="0.2">
      <c r="A770">
        <v>769</v>
      </c>
      <c r="B770" s="10">
        <v>216837</v>
      </c>
      <c r="C770">
        <v>10</v>
      </c>
      <c r="D770" t="str">
        <f t="shared" si="11"/>
        <v>October</v>
      </c>
      <c r="I770" s="3">
        <v>1373</v>
      </c>
      <c r="J770" s="4">
        <v>274300</v>
      </c>
    </row>
    <row r="771" spans="1:10" x14ac:dyDescent="0.2">
      <c r="A771">
        <v>770</v>
      </c>
      <c r="B771" s="10">
        <v>538000</v>
      </c>
      <c r="C771">
        <v>6</v>
      </c>
      <c r="D771" t="str">
        <f t="shared" ref="D771:D834" si="12">TEXT(C771*29,"mmmm")</f>
        <v>June</v>
      </c>
      <c r="I771" s="3">
        <v>1374</v>
      </c>
      <c r="J771" s="4">
        <v>466500</v>
      </c>
    </row>
    <row r="772" spans="1:10" x14ac:dyDescent="0.2">
      <c r="A772">
        <v>771</v>
      </c>
      <c r="B772" s="10">
        <v>134900</v>
      </c>
      <c r="C772">
        <v>4</v>
      </c>
      <c r="D772" t="str">
        <f t="shared" si="12"/>
        <v>April</v>
      </c>
      <c r="I772" s="3">
        <v>1377</v>
      </c>
      <c r="J772" s="4">
        <v>91000</v>
      </c>
    </row>
    <row r="773" spans="1:10" x14ac:dyDescent="0.2">
      <c r="A773">
        <v>772</v>
      </c>
      <c r="B773" s="10">
        <v>102000</v>
      </c>
      <c r="C773">
        <v>4</v>
      </c>
      <c r="D773" t="str">
        <f t="shared" si="12"/>
        <v>April</v>
      </c>
      <c r="I773" s="3">
        <v>1379</v>
      </c>
      <c r="J773" s="4">
        <v>83000</v>
      </c>
    </row>
    <row r="774" spans="1:10" x14ac:dyDescent="0.2">
      <c r="A774">
        <v>773</v>
      </c>
      <c r="B774" s="10">
        <v>107000</v>
      </c>
      <c r="C774">
        <v>3</v>
      </c>
      <c r="D774" t="str">
        <f t="shared" si="12"/>
        <v>March</v>
      </c>
      <c r="I774" s="3">
        <v>1380</v>
      </c>
      <c r="J774" s="4">
        <v>167500</v>
      </c>
    </row>
    <row r="775" spans="1:10" x14ac:dyDescent="0.2">
      <c r="A775">
        <v>774</v>
      </c>
      <c r="B775" s="10">
        <v>114500</v>
      </c>
      <c r="C775">
        <v>7</v>
      </c>
      <c r="D775" t="str">
        <f t="shared" si="12"/>
        <v>July</v>
      </c>
      <c r="I775" s="3">
        <v>1381</v>
      </c>
      <c r="J775" s="4">
        <v>58500</v>
      </c>
    </row>
    <row r="776" spans="1:10" x14ac:dyDescent="0.2">
      <c r="A776">
        <v>775</v>
      </c>
      <c r="B776" s="10">
        <v>395000</v>
      </c>
      <c r="C776">
        <v>7</v>
      </c>
      <c r="D776" t="str">
        <f t="shared" si="12"/>
        <v>July</v>
      </c>
      <c r="I776" s="3">
        <v>1382</v>
      </c>
      <c r="J776" s="4">
        <v>237500</v>
      </c>
    </row>
    <row r="777" spans="1:10" x14ac:dyDescent="0.2">
      <c r="A777">
        <v>776</v>
      </c>
      <c r="B777" s="10">
        <v>162000</v>
      </c>
      <c r="C777">
        <v>6</v>
      </c>
      <c r="D777" t="str">
        <f t="shared" si="12"/>
        <v>June</v>
      </c>
      <c r="I777" s="3">
        <v>1386</v>
      </c>
      <c r="J777" s="4">
        <v>125500</v>
      </c>
    </row>
    <row r="778" spans="1:10" x14ac:dyDescent="0.2">
      <c r="A778">
        <v>777</v>
      </c>
      <c r="B778" s="10">
        <v>221500</v>
      </c>
      <c r="C778">
        <v>7</v>
      </c>
      <c r="D778" t="str">
        <f t="shared" si="12"/>
        <v>July</v>
      </c>
      <c r="I778" s="3">
        <v>1390</v>
      </c>
      <c r="J778" s="4">
        <v>131000</v>
      </c>
    </row>
    <row r="779" spans="1:10" x14ac:dyDescent="0.2">
      <c r="A779">
        <v>778</v>
      </c>
      <c r="B779" s="10">
        <v>142500</v>
      </c>
      <c r="C779">
        <v>6</v>
      </c>
      <c r="D779" t="str">
        <f t="shared" si="12"/>
        <v>June</v>
      </c>
      <c r="I779" s="3">
        <v>1392</v>
      </c>
      <c r="J779" s="4">
        <v>124000</v>
      </c>
    </row>
    <row r="780" spans="1:10" x14ac:dyDescent="0.2">
      <c r="A780">
        <v>779</v>
      </c>
      <c r="B780" s="10">
        <v>144000</v>
      </c>
      <c r="C780">
        <v>10</v>
      </c>
      <c r="D780" t="str">
        <f t="shared" si="12"/>
        <v>October</v>
      </c>
      <c r="I780" s="3">
        <v>1394</v>
      </c>
      <c r="J780" s="4">
        <v>163000</v>
      </c>
    </row>
    <row r="781" spans="1:10" x14ac:dyDescent="0.2">
      <c r="A781">
        <v>780</v>
      </c>
      <c r="B781" s="10">
        <v>135000</v>
      </c>
      <c r="C781">
        <v>5</v>
      </c>
      <c r="D781" t="str">
        <f t="shared" si="12"/>
        <v>May</v>
      </c>
      <c r="I781" s="3">
        <v>1396</v>
      </c>
      <c r="J781" s="4">
        <v>281213</v>
      </c>
    </row>
    <row r="782" spans="1:10" x14ac:dyDescent="0.2">
      <c r="A782">
        <v>781</v>
      </c>
      <c r="B782" s="10">
        <v>176000</v>
      </c>
      <c r="C782">
        <v>6</v>
      </c>
      <c r="D782" t="str">
        <f t="shared" si="12"/>
        <v>June</v>
      </c>
      <c r="I782" s="3">
        <v>1397</v>
      </c>
      <c r="J782" s="4">
        <v>160000</v>
      </c>
    </row>
    <row r="783" spans="1:10" x14ac:dyDescent="0.2">
      <c r="A783">
        <v>782</v>
      </c>
      <c r="B783" s="10">
        <v>175900</v>
      </c>
      <c r="C783">
        <v>7</v>
      </c>
      <c r="D783" t="str">
        <f t="shared" si="12"/>
        <v>July</v>
      </c>
      <c r="I783" s="3">
        <v>1398</v>
      </c>
      <c r="J783" s="4">
        <v>137500</v>
      </c>
    </row>
    <row r="784" spans="1:10" x14ac:dyDescent="0.2">
      <c r="A784">
        <v>783</v>
      </c>
      <c r="B784" s="10">
        <v>187100</v>
      </c>
      <c r="C784">
        <v>6</v>
      </c>
      <c r="D784" t="str">
        <f t="shared" si="12"/>
        <v>June</v>
      </c>
      <c r="I784" s="3">
        <v>1399</v>
      </c>
      <c r="J784" s="4">
        <v>138000</v>
      </c>
    </row>
    <row r="785" spans="1:10" x14ac:dyDescent="0.2">
      <c r="A785">
        <v>784</v>
      </c>
      <c r="B785" s="10">
        <v>165500</v>
      </c>
      <c r="C785">
        <v>7</v>
      </c>
      <c r="D785" t="str">
        <f t="shared" si="12"/>
        <v>July</v>
      </c>
      <c r="I785" s="3">
        <v>1402</v>
      </c>
      <c r="J785" s="4">
        <v>193000</v>
      </c>
    </row>
    <row r="786" spans="1:10" x14ac:dyDescent="0.2">
      <c r="A786">
        <v>785</v>
      </c>
      <c r="B786" s="10">
        <v>128000</v>
      </c>
      <c r="C786">
        <v>6</v>
      </c>
      <c r="D786" t="str">
        <f t="shared" si="12"/>
        <v>June</v>
      </c>
      <c r="I786" s="3">
        <v>1405</v>
      </c>
      <c r="J786" s="4">
        <v>105000</v>
      </c>
    </row>
    <row r="787" spans="1:10" x14ac:dyDescent="0.2">
      <c r="A787">
        <v>786</v>
      </c>
      <c r="B787" s="10">
        <v>161500</v>
      </c>
      <c r="C787">
        <v>9</v>
      </c>
      <c r="D787" t="str">
        <f t="shared" si="12"/>
        <v>September</v>
      </c>
      <c r="I787" s="3">
        <v>1406</v>
      </c>
      <c r="J787" s="4">
        <v>275000</v>
      </c>
    </row>
    <row r="788" spans="1:10" x14ac:dyDescent="0.2">
      <c r="A788">
        <v>787</v>
      </c>
      <c r="B788" s="10">
        <v>139000</v>
      </c>
      <c r="C788">
        <v>6</v>
      </c>
      <c r="D788" t="str">
        <f t="shared" si="12"/>
        <v>June</v>
      </c>
      <c r="I788" s="3">
        <v>1407</v>
      </c>
      <c r="J788" s="4">
        <v>133000</v>
      </c>
    </row>
    <row r="789" spans="1:10" x14ac:dyDescent="0.2">
      <c r="A789">
        <v>788</v>
      </c>
      <c r="B789" s="10">
        <v>233000</v>
      </c>
      <c r="C789">
        <v>1</v>
      </c>
      <c r="D789" t="str">
        <f t="shared" si="12"/>
        <v>January</v>
      </c>
      <c r="I789" s="3">
        <v>1408</v>
      </c>
      <c r="J789" s="4">
        <v>112000</v>
      </c>
    </row>
    <row r="790" spans="1:10" x14ac:dyDescent="0.2">
      <c r="A790">
        <v>789</v>
      </c>
      <c r="B790" s="10">
        <v>107900</v>
      </c>
      <c r="C790">
        <v>8</v>
      </c>
      <c r="D790" t="str">
        <f t="shared" si="12"/>
        <v>August</v>
      </c>
      <c r="I790" s="3">
        <v>1409</v>
      </c>
      <c r="J790" s="4">
        <v>125500</v>
      </c>
    </row>
    <row r="791" spans="1:10" x14ac:dyDescent="0.2">
      <c r="A791">
        <v>790</v>
      </c>
      <c r="B791" s="10">
        <v>187500</v>
      </c>
      <c r="C791">
        <v>7</v>
      </c>
      <c r="D791" t="str">
        <f t="shared" si="12"/>
        <v>July</v>
      </c>
      <c r="I791" s="3">
        <v>1411</v>
      </c>
      <c r="J791" s="4">
        <v>230000</v>
      </c>
    </row>
    <row r="792" spans="1:10" x14ac:dyDescent="0.2">
      <c r="A792">
        <v>791</v>
      </c>
      <c r="B792" s="10">
        <v>160200</v>
      </c>
      <c r="C792">
        <v>9</v>
      </c>
      <c r="D792" t="str">
        <f t="shared" si="12"/>
        <v>September</v>
      </c>
      <c r="I792" s="3">
        <v>1413</v>
      </c>
      <c r="J792" s="4">
        <v>90000</v>
      </c>
    </row>
    <row r="793" spans="1:10" x14ac:dyDescent="0.2">
      <c r="A793">
        <v>792</v>
      </c>
      <c r="B793" s="10">
        <v>146800</v>
      </c>
      <c r="C793">
        <v>5</v>
      </c>
      <c r="D793" t="str">
        <f t="shared" si="12"/>
        <v>May</v>
      </c>
      <c r="I793" s="3">
        <v>1415</v>
      </c>
      <c r="J793" s="4">
        <v>207000</v>
      </c>
    </row>
    <row r="794" spans="1:10" x14ac:dyDescent="0.2">
      <c r="A794">
        <v>793</v>
      </c>
      <c r="B794" s="10">
        <v>269790</v>
      </c>
      <c r="C794">
        <v>6</v>
      </c>
      <c r="D794" t="str">
        <f t="shared" si="12"/>
        <v>June</v>
      </c>
      <c r="I794" s="3">
        <v>1416</v>
      </c>
      <c r="J794" s="4">
        <v>175900</v>
      </c>
    </row>
    <row r="795" spans="1:10" x14ac:dyDescent="0.2">
      <c r="A795">
        <v>794</v>
      </c>
      <c r="B795" s="10">
        <v>225000</v>
      </c>
      <c r="C795">
        <v>6</v>
      </c>
      <c r="D795" t="str">
        <f t="shared" si="12"/>
        <v>June</v>
      </c>
      <c r="I795" s="3">
        <v>1417</v>
      </c>
      <c r="J795" s="4">
        <v>122500</v>
      </c>
    </row>
    <row r="796" spans="1:10" x14ac:dyDescent="0.2">
      <c r="A796">
        <v>795</v>
      </c>
      <c r="B796" s="10">
        <v>194500</v>
      </c>
      <c r="C796">
        <v>10</v>
      </c>
      <c r="D796" t="str">
        <f t="shared" si="12"/>
        <v>October</v>
      </c>
      <c r="I796" s="3">
        <v>1418</v>
      </c>
      <c r="J796" s="4">
        <v>340000</v>
      </c>
    </row>
    <row r="797" spans="1:10" x14ac:dyDescent="0.2">
      <c r="A797">
        <v>796</v>
      </c>
      <c r="B797" s="10">
        <v>171000</v>
      </c>
      <c r="C797">
        <v>4</v>
      </c>
      <c r="D797" t="str">
        <f t="shared" si="12"/>
        <v>April</v>
      </c>
      <c r="I797" s="3">
        <v>1421</v>
      </c>
      <c r="J797" s="4">
        <v>179900</v>
      </c>
    </row>
    <row r="798" spans="1:10" x14ac:dyDescent="0.2">
      <c r="A798">
        <v>797</v>
      </c>
      <c r="B798" s="10">
        <v>143500</v>
      </c>
      <c r="C798">
        <v>4</v>
      </c>
      <c r="D798" t="str">
        <f t="shared" si="12"/>
        <v>April</v>
      </c>
      <c r="I798" s="3">
        <v>1423</v>
      </c>
      <c r="J798" s="4">
        <v>136500</v>
      </c>
    </row>
    <row r="799" spans="1:10" x14ac:dyDescent="0.2">
      <c r="A799">
        <v>798</v>
      </c>
      <c r="B799" s="10">
        <v>110000</v>
      </c>
      <c r="C799">
        <v>4</v>
      </c>
      <c r="D799" t="str">
        <f t="shared" si="12"/>
        <v>April</v>
      </c>
      <c r="I799" s="3">
        <v>1425</v>
      </c>
      <c r="J799" s="4">
        <v>144000</v>
      </c>
    </row>
    <row r="800" spans="1:10" x14ac:dyDescent="0.2">
      <c r="A800">
        <v>799</v>
      </c>
      <c r="B800" s="10">
        <v>485000</v>
      </c>
      <c r="C800">
        <v>7</v>
      </c>
      <c r="D800" t="str">
        <f t="shared" si="12"/>
        <v>July</v>
      </c>
      <c r="I800" s="3">
        <v>1428</v>
      </c>
      <c r="J800" s="4">
        <v>140000</v>
      </c>
    </row>
    <row r="801" spans="1:10" x14ac:dyDescent="0.2">
      <c r="A801">
        <v>800</v>
      </c>
      <c r="B801" s="10">
        <v>175000</v>
      </c>
      <c r="C801">
        <v>6</v>
      </c>
      <c r="D801" t="str">
        <f t="shared" si="12"/>
        <v>June</v>
      </c>
      <c r="I801" s="3">
        <v>1429</v>
      </c>
      <c r="J801" s="4">
        <v>119000</v>
      </c>
    </row>
    <row r="802" spans="1:10" x14ac:dyDescent="0.2">
      <c r="A802">
        <v>801</v>
      </c>
      <c r="B802" s="10">
        <v>200000</v>
      </c>
      <c r="C802">
        <v>5</v>
      </c>
      <c r="D802" t="str">
        <f t="shared" si="12"/>
        <v>May</v>
      </c>
      <c r="I802" s="3">
        <v>1430</v>
      </c>
      <c r="J802" s="4">
        <v>182900</v>
      </c>
    </row>
    <row r="803" spans="1:10" x14ac:dyDescent="0.2">
      <c r="A803">
        <v>802</v>
      </c>
      <c r="B803" s="10">
        <v>109900</v>
      </c>
      <c r="C803">
        <v>7</v>
      </c>
      <c r="D803" t="str">
        <f t="shared" si="12"/>
        <v>July</v>
      </c>
      <c r="I803" s="3">
        <v>1434</v>
      </c>
      <c r="J803" s="4">
        <v>186500</v>
      </c>
    </row>
    <row r="804" spans="1:10" x14ac:dyDescent="0.2">
      <c r="A804">
        <v>803</v>
      </c>
      <c r="B804" s="10">
        <v>189000</v>
      </c>
      <c r="C804">
        <v>10</v>
      </c>
      <c r="D804" t="str">
        <f t="shared" si="12"/>
        <v>October</v>
      </c>
      <c r="I804" s="3">
        <v>1435</v>
      </c>
      <c r="J804" s="4">
        <v>160000</v>
      </c>
    </row>
    <row r="805" spans="1:10" x14ac:dyDescent="0.2">
      <c r="A805">
        <v>804</v>
      </c>
      <c r="B805" s="10">
        <v>582933</v>
      </c>
      <c r="C805">
        <v>1</v>
      </c>
      <c r="D805" t="str">
        <f t="shared" si="12"/>
        <v>January</v>
      </c>
      <c r="I805" s="3">
        <v>1437</v>
      </c>
      <c r="J805" s="4">
        <v>120500</v>
      </c>
    </row>
    <row r="806" spans="1:10" x14ac:dyDescent="0.2">
      <c r="A806">
        <v>805</v>
      </c>
      <c r="B806" s="10">
        <v>118000</v>
      </c>
      <c r="C806">
        <v>6</v>
      </c>
      <c r="D806" t="str">
        <f t="shared" si="12"/>
        <v>June</v>
      </c>
      <c r="I806" s="3">
        <v>1439</v>
      </c>
      <c r="J806" s="4">
        <v>149700</v>
      </c>
    </row>
    <row r="807" spans="1:10" x14ac:dyDescent="0.2">
      <c r="A807">
        <v>806</v>
      </c>
      <c r="B807" s="10">
        <v>227680</v>
      </c>
      <c r="C807">
        <v>7</v>
      </c>
      <c r="D807" t="str">
        <f t="shared" si="12"/>
        <v>July</v>
      </c>
      <c r="I807" s="3">
        <v>1442</v>
      </c>
      <c r="J807" s="4">
        <v>149300</v>
      </c>
    </row>
    <row r="808" spans="1:10" x14ac:dyDescent="0.2">
      <c r="A808">
        <v>807</v>
      </c>
      <c r="B808" s="10">
        <v>135500</v>
      </c>
      <c r="C808">
        <v>10</v>
      </c>
      <c r="D808" t="str">
        <f t="shared" si="12"/>
        <v>October</v>
      </c>
      <c r="I808" s="3">
        <v>1443</v>
      </c>
      <c r="J808" s="4">
        <v>310000</v>
      </c>
    </row>
    <row r="809" spans="1:10" x14ac:dyDescent="0.2">
      <c r="A809">
        <v>808</v>
      </c>
      <c r="B809" s="10">
        <v>223500</v>
      </c>
      <c r="C809">
        <v>5</v>
      </c>
      <c r="D809" t="str">
        <f t="shared" si="12"/>
        <v>May</v>
      </c>
      <c r="I809" s="3">
        <v>1444</v>
      </c>
      <c r="J809" s="4">
        <v>121000</v>
      </c>
    </row>
    <row r="810" spans="1:10" x14ac:dyDescent="0.2">
      <c r="A810">
        <v>809</v>
      </c>
      <c r="B810" s="10">
        <v>159950</v>
      </c>
      <c r="C810">
        <v>6</v>
      </c>
      <c r="D810" t="str">
        <f t="shared" si="12"/>
        <v>June</v>
      </c>
      <c r="I810" s="3">
        <v>1446</v>
      </c>
      <c r="J810" s="4">
        <v>129000</v>
      </c>
    </row>
    <row r="811" spans="1:10" x14ac:dyDescent="0.2">
      <c r="A811">
        <v>810</v>
      </c>
      <c r="B811" s="10">
        <v>106000</v>
      </c>
      <c r="C811">
        <v>11</v>
      </c>
      <c r="D811" t="str">
        <f t="shared" si="12"/>
        <v>November</v>
      </c>
      <c r="I811" s="3">
        <v>1447</v>
      </c>
      <c r="J811" s="4">
        <v>157900</v>
      </c>
    </row>
    <row r="812" spans="1:10" x14ac:dyDescent="0.2">
      <c r="A812">
        <v>811</v>
      </c>
      <c r="B812" s="10">
        <v>181000</v>
      </c>
      <c r="C812">
        <v>1</v>
      </c>
      <c r="D812" t="str">
        <f t="shared" si="12"/>
        <v>January</v>
      </c>
      <c r="I812" s="3">
        <v>1449</v>
      </c>
      <c r="J812" s="4">
        <v>112000</v>
      </c>
    </row>
    <row r="813" spans="1:10" x14ac:dyDescent="0.2">
      <c r="A813">
        <v>812</v>
      </c>
      <c r="B813" s="10">
        <v>144500</v>
      </c>
      <c r="C813">
        <v>6</v>
      </c>
      <c r="D813" t="str">
        <f t="shared" si="12"/>
        <v>June</v>
      </c>
      <c r="I813" s="3">
        <v>1452</v>
      </c>
      <c r="J813" s="4">
        <v>287090</v>
      </c>
    </row>
    <row r="814" spans="1:10" x14ac:dyDescent="0.2">
      <c r="A814">
        <v>813</v>
      </c>
      <c r="B814" s="10">
        <v>55993</v>
      </c>
      <c r="C814">
        <v>6</v>
      </c>
      <c r="D814" t="str">
        <f t="shared" si="12"/>
        <v>June</v>
      </c>
      <c r="I814" s="3">
        <v>1453</v>
      </c>
      <c r="J814" s="4">
        <v>145000</v>
      </c>
    </row>
    <row r="815" spans="1:10" x14ac:dyDescent="0.2">
      <c r="A815">
        <v>814</v>
      </c>
      <c r="B815" s="10">
        <v>157900</v>
      </c>
      <c r="C815">
        <v>4</v>
      </c>
      <c r="D815" t="str">
        <f t="shared" si="12"/>
        <v>April</v>
      </c>
      <c r="I815" s="3">
        <v>1457</v>
      </c>
      <c r="J815" s="4">
        <v>210000</v>
      </c>
    </row>
    <row r="816" spans="1:10" x14ac:dyDescent="0.2">
      <c r="A816">
        <v>815</v>
      </c>
      <c r="B816" s="10">
        <v>116000</v>
      </c>
      <c r="C816">
        <v>7</v>
      </c>
      <c r="D816" t="str">
        <f t="shared" si="12"/>
        <v>July</v>
      </c>
      <c r="I816" s="3">
        <v>1458</v>
      </c>
      <c r="J816" s="4">
        <v>266500</v>
      </c>
    </row>
    <row r="817" spans="1:10" x14ac:dyDescent="0.2">
      <c r="A817">
        <v>816</v>
      </c>
      <c r="B817" s="10">
        <v>224900</v>
      </c>
      <c r="C817">
        <v>5</v>
      </c>
      <c r="D817" t="str">
        <f t="shared" si="12"/>
        <v>May</v>
      </c>
      <c r="I817" s="3">
        <v>1459</v>
      </c>
      <c r="J817" s="4">
        <v>142125</v>
      </c>
    </row>
    <row r="818" spans="1:10" x14ac:dyDescent="0.2">
      <c r="A818">
        <v>817</v>
      </c>
      <c r="B818" s="10">
        <v>137000</v>
      </c>
      <c r="C818">
        <v>7</v>
      </c>
      <c r="D818" t="str">
        <f t="shared" si="12"/>
        <v>July</v>
      </c>
      <c r="I818" s="3">
        <v>1460</v>
      </c>
      <c r="J818" s="4">
        <v>147500</v>
      </c>
    </row>
    <row r="819" spans="1:10" x14ac:dyDescent="0.2">
      <c r="A819">
        <v>818</v>
      </c>
      <c r="B819" s="10">
        <v>271000</v>
      </c>
      <c r="C819">
        <v>7</v>
      </c>
      <c r="D819" t="str">
        <f t="shared" si="12"/>
        <v>July</v>
      </c>
      <c r="I819" s="3" t="s">
        <v>275</v>
      </c>
      <c r="J819" s="4">
        <v>143517407</v>
      </c>
    </row>
    <row r="820" spans="1:10" x14ac:dyDescent="0.2">
      <c r="A820">
        <v>819</v>
      </c>
      <c r="B820" s="10">
        <v>155000</v>
      </c>
      <c r="C820">
        <v>6</v>
      </c>
      <c r="D820" t="str">
        <f t="shared" si="12"/>
        <v>June</v>
      </c>
    </row>
    <row r="821" spans="1:10" x14ac:dyDescent="0.2">
      <c r="A821">
        <v>820</v>
      </c>
      <c r="B821" s="10">
        <v>224000</v>
      </c>
      <c r="C821">
        <v>6</v>
      </c>
      <c r="D821" t="str">
        <f t="shared" si="12"/>
        <v>June</v>
      </c>
    </row>
    <row r="822" spans="1:10" x14ac:dyDescent="0.2">
      <c r="A822">
        <v>821</v>
      </c>
      <c r="B822" s="10">
        <v>183000</v>
      </c>
      <c r="C822">
        <v>6</v>
      </c>
      <c r="D822" t="str">
        <f t="shared" si="12"/>
        <v>June</v>
      </c>
    </row>
    <row r="823" spans="1:10" x14ac:dyDescent="0.2">
      <c r="A823">
        <v>822</v>
      </c>
      <c r="B823" s="10">
        <v>93000</v>
      </c>
      <c r="C823">
        <v>2</v>
      </c>
      <c r="D823" t="str">
        <f t="shared" si="12"/>
        <v>February</v>
      </c>
    </row>
    <row r="824" spans="1:10" x14ac:dyDescent="0.2">
      <c r="A824">
        <v>823</v>
      </c>
      <c r="B824" s="10">
        <v>225000</v>
      </c>
      <c r="C824">
        <v>10</v>
      </c>
      <c r="D824" t="str">
        <f t="shared" si="12"/>
        <v>October</v>
      </c>
    </row>
    <row r="825" spans="1:10" x14ac:dyDescent="0.2">
      <c r="A825">
        <v>824</v>
      </c>
      <c r="B825" s="10">
        <v>139500</v>
      </c>
      <c r="C825">
        <v>7</v>
      </c>
      <c r="D825" t="str">
        <f t="shared" si="12"/>
        <v>July</v>
      </c>
    </row>
    <row r="826" spans="1:10" x14ac:dyDescent="0.2">
      <c r="A826">
        <v>825</v>
      </c>
      <c r="B826" s="10">
        <v>232600</v>
      </c>
      <c r="C826">
        <v>6</v>
      </c>
      <c r="D826" t="str">
        <f t="shared" si="12"/>
        <v>June</v>
      </c>
    </row>
    <row r="827" spans="1:10" x14ac:dyDescent="0.2">
      <c r="A827">
        <v>826</v>
      </c>
      <c r="B827" s="10">
        <v>385000</v>
      </c>
      <c r="C827">
        <v>6</v>
      </c>
      <c r="D827" t="str">
        <f t="shared" si="12"/>
        <v>June</v>
      </c>
    </row>
    <row r="828" spans="1:10" x14ac:dyDescent="0.2">
      <c r="A828">
        <v>827</v>
      </c>
      <c r="B828" s="10">
        <v>109500</v>
      </c>
      <c r="C828">
        <v>5</v>
      </c>
      <c r="D828" t="str">
        <f t="shared" si="12"/>
        <v>May</v>
      </c>
    </row>
    <row r="829" spans="1:10" x14ac:dyDescent="0.2">
      <c r="A829">
        <v>828</v>
      </c>
      <c r="B829" s="10">
        <v>189000</v>
      </c>
      <c r="C829">
        <v>4</v>
      </c>
      <c r="D829" t="str">
        <f t="shared" si="12"/>
        <v>April</v>
      </c>
    </row>
    <row r="830" spans="1:10" x14ac:dyDescent="0.2">
      <c r="A830">
        <v>829</v>
      </c>
      <c r="B830" s="10">
        <v>185000</v>
      </c>
      <c r="C830">
        <v>6</v>
      </c>
      <c r="D830" t="str">
        <f t="shared" si="12"/>
        <v>June</v>
      </c>
    </row>
    <row r="831" spans="1:10" x14ac:dyDescent="0.2">
      <c r="A831">
        <v>830</v>
      </c>
      <c r="B831" s="10">
        <v>147400</v>
      </c>
      <c r="C831">
        <v>7</v>
      </c>
      <c r="D831" t="str">
        <f t="shared" si="12"/>
        <v>July</v>
      </c>
    </row>
    <row r="832" spans="1:10" x14ac:dyDescent="0.2">
      <c r="A832">
        <v>831</v>
      </c>
      <c r="B832" s="10">
        <v>166000</v>
      </c>
      <c r="C832">
        <v>6</v>
      </c>
      <c r="D832" t="str">
        <f t="shared" si="12"/>
        <v>June</v>
      </c>
    </row>
    <row r="833" spans="1:4" x14ac:dyDescent="0.2">
      <c r="A833">
        <v>832</v>
      </c>
      <c r="B833" s="10">
        <v>151000</v>
      </c>
      <c r="C833">
        <v>6</v>
      </c>
      <c r="D833" t="str">
        <f t="shared" si="12"/>
        <v>June</v>
      </c>
    </row>
    <row r="834" spans="1:4" x14ac:dyDescent="0.2">
      <c r="A834">
        <v>833</v>
      </c>
      <c r="B834" s="10">
        <v>237000</v>
      </c>
      <c r="C834">
        <v>1</v>
      </c>
      <c r="D834" t="str">
        <f t="shared" si="12"/>
        <v>January</v>
      </c>
    </row>
    <row r="835" spans="1:4" x14ac:dyDescent="0.2">
      <c r="A835">
        <v>834</v>
      </c>
      <c r="B835" s="10">
        <v>167000</v>
      </c>
      <c r="C835">
        <v>2</v>
      </c>
      <c r="D835" t="str">
        <f t="shared" ref="D835:D898" si="13">TEXT(C835*29,"mmmm")</f>
        <v>February</v>
      </c>
    </row>
    <row r="836" spans="1:4" x14ac:dyDescent="0.2">
      <c r="A836">
        <v>835</v>
      </c>
      <c r="B836" s="10">
        <v>139950</v>
      </c>
      <c r="C836">
        <v>9</v>
      </c>
      <c r="D836" t="str">
        <f t="shared" si="13"/>
        <v>September</v>
      </c>
    </row>
    <row r="837" spans="1:4" x14ac:dyDescent="0.2">
      <c r="A837">
        <v>836</v>
      </c>
      <c r="B837" s="10">
        <v>128000</v>
      </c>
      <c r="C837">
        <v>2</v>
      </c>
      <c r="D837" t="str">
        <f t="shared" si="13"/>
        <v>February</v>
      </c>
    </row>
    <row r="838" spans="1:4" x14ac:dyDescent="0.2">
      <c r="A838">
        <v>837</v>
      </c>
      <c r="B838" s="10">
        <v>153500</v>
      </c>
      <c r="C838">
        <v>6</v>
      </c>
      <c r="D838" t="str">
        <f t="shared" si="13"/>
        <v>June</v>
      </c>
    </row>
    <row r="839" spans="1:4" x14ac:dyDescent="0.2">
      <c r="A839">
        <v>838</v>
      </c>
      <c r="B839" s="10">
        <v>100000</v>
      </c>
      <c r="C839">
        <v>11</v>
      </c>
      <c r="D839" t="str">
        <f t="shared" si="13"/>
        <v>November</v>
      </c>
    </row>
    <row r="840" spans="1:4" x14ac:dyDescent="0.2">
      <c r="A840">
        <v>839</v>
      </c>
      <c r="B840" s="10">
        <v>144000</v>
      </c>
      <c r="C840">
        <v>6</v>
      </c>
      <c r="D840" t="str">
        <f t="shared" si="13"/>
        <v>June</v>
      </c>
    </row>
    <row r="841" spans="1:4" x14ac:dyDescent="0.2">
      <c r="A841">
        <v>840</v>
      </c>
      <c r="B841" s="10">
        <v>130500</v>
      </c>
      <c r="C841">
        <v>5</v>
      </c>
      <c r="D841" t="str">
        <f t="shared" si="13"/>
        <v>May</v>
      </c>
    </row>
    <row r="842" spans="1:4" x14ac:dyDescent="0.2">
      <c r="A842">
        <v>841</v>
      </c>
      <c r="B842" s="10">
        <v>140000</v>
      </c>
      <c r="C842">
        <v>3</v>
      </c>
      <c r="D842" t="str">
        <f t="shared" si="13"/>
        <v>March</v>
      </c>
    </row>
    <row r="843" spans="1:4" x14ac:dyDescent="0.2">
      <c r="A843">
        <v>842</v>
      </c>
      <c r="B843" s="10">
        <v>157500</v>
      </c>
      <c r="C843">
        <v>6</v>
      </c>
      <c r="D843" t="str">
        <f t="shared" si="13"/>
        <v>June</v>
      </c>
    </row>
    <row r="844" spans="1:4" x14ac:dyDescent="0.2">
      <c r="A844">
        <v>843</v>
      </c>
      <c r="B844" s="10">
        <v>174900</v>
      </c>
      <c r="C844">
        <v>5</v>
      </c>
      <c r="D844" t="str">
        <f t="shared" si="13"/>
        <v>May</v>
      </c>
    </row>
    <row r="845" spans="1:4" x14ac:dyDescent="0.2">
      <c r="A845">
        <v>844</v>
      </c>
      <c r="B845" s="10">
        <v>141000</v>
      </c>
      <c r="C845">
        <v>7</v>
      </c>
      <c r="D845" t="str">
        <f t="shared" si="13"/>
        <v>July</v>
      </c>
    </row>
    <row r="846" spans="1:4" x14ac:dyDescent="0.2">
      <c r="A846">
        <v>845</v>
      </c>
      <c r="B846" s="10">
        <v>153900</v>
      </c>
      <c r="C846">
        <v>6</v>
      </c>
      <c r="D846" t="str">
        <f t="shared" si="13"/>
        <v>June</v>
      </c>
    </row>
    <row r="847" spans="1:4" x14ac:dyDescent="0.2">
      <c r="A847">
        <v>846</v>
      </c>
      <c r="B847" s="10">
        <v>171000</v>
      </c>
      <c r="C847">
        <v>1</v>
      </c>
      <c r="D847" t="str">
        <f t="shared" si="13"/>
        <v>January</v>
      </c>
    </row>
    <row r="848" spans="1:4" x14ac:dyDescent="0.2">
      <c r="A848">
        <v>847</v>
      </c>
      <c r="B848" s="10">
        <v>213000</v>
      </c>
      <c r="C848">
        <v>7</v>
      </c>
      <c r="D848" t="str">
        <f t="shared" si="13"/>
        <v>July</v>
      </c>
    </row>
    <row r="849" spans="1:4" x14ac:dyDescent="0.2">
      <c r="A849">
        <v>848</v>
      </c>
      <c r="B849" s="10">
        <v>133500</v>
      </c>
      <c r="C849">
        <v>8</v>
      </c>
      <c r="D849" t="str">
        <f t="shared" si="13"/>
        <v>August</v>
      </c>
    </row>
    <row r="850" spans="1:4" x14ac:dyDescent="0.2">
      <c r="A850">
        <v>849</v>
      </c>
      <c r="B850" s="10">
        <v>240000</v>
      </c>
      <c r="C850">
        <v>9</v>
      </c>
      <c r="D850" t="str">
        <f t="shared" si="13"/>
        <v>September</v>
      </c>
    </row>
    <row r="851" spans="1:4" x14ac:dyDescent="0.2">
      <c r="A851">
        <v>850</v>
      </c>
      <c r="B851" s="10">
        <v>187000</v>
      </c>
      <c r="C851">
        <v>8</v>
      </c>
      <c r="D851" t="str">
        <f t="shared" si="13"/>
        <v>August</v>
      </c>
    </row>
    <row r="852" spans="1:4" x14ac:dyDescent="0.2">
      <c r="A852">
        <v>851</v>
      </c>
      <c r="B852" s="10">
        <v>131500</v>
      </c>
      <c r="C852">
        <v>11</v>
      </c>
      <c r="D852" t="str">
        <f t="shared" si="13"/>
        <v>November</v>
      </c>
    </row>
    <row r="853" spans="1:4" x14ac:dyDescent="0.2">
      <c r="A853">
        <v>852</v>
      </c>
      <c r="B853" s="10">
        <v>215000</v>
      </c>
      <c r="C853">
        <v>5</v>
      </c>
      <c r="D853" t="str">
        <f t="shared" si="13"/>
        <v>May</v>
      </c>
    </row>
    <row r="854" spans="1:4" x14ac:dyDescent="0.2">
      <c r="A854">
        <v>853</v>
      </c>
      <c r="B854" s="10">
        <v>164000</v>
      </c>
      <c r="C854">
        <v>8</v>
      </c>
      <c r="D854" t="str">
        <f t="shared" si="13"/>
        <v>August</v>
      </c>
    </row>
    <row r="855" spans="1:4" x14ac:dyDescent="0.2">
      <c r="A855">
        <v>854</v>
      </c>
      <c r="B855" s="10">
        <v>158000</v>
      </c>
      <c r="C855">
        <v>8</v>
      </c>
      <c r="D855" t="str">
        <f t="shared" si="13"/>
        <v>August</v>
      </c>
    </row>
    <row r="856" spans="1:4" x14ac:dyDescent="0.2">
      <c r="A856">
        <v>855</v>
      </c>
      <c r="B856" s="10">
        <v>170000</v>
      </c>
      <c r="C856">
        <v>7</v>
      </c>
      <c r="D856" t="str">
        <f t="shared" si="13"/>
        <v>July</v>
      </c>
    </row>
    <row r="857" spans="1:4" x14ac:dyDescent="0.2">
      <c r="A857">
        <v>856</v>
      </c>
      <c r="B857" s="10">
        <v>127000</v>
      </c>
      <c r="C857">
        <v>4</v>
      </c>
      <c r="D857" t="str">
        <f t="shared" si="13"/>
        <v>April</v>
      </c>
    </row>
    <row r="858" spans="1:4" x14ac:dyDescent="0.2">
      <c r="A858">
        <v>857</v>
      </c>
      <c r="B858" s="10">
        <v>147000</v>
      </c>
      <c r="C858">
        <v>10</v>
      </c>
      <c r="D858" t="str">
        <f t="shared" si="13"/>
        <v>October</v>
      </c>
    </row>
    <row r="859" spans="1:4" x14ac:dyDescent="0.2">
      <c r="A859">
        <v>858</v>
      </c>
      <c r="B859" s="10">
        <v>174000</v>
      </c>
      <c r="C859">
        <v>3</v>
      </c>
      <c r="D859" t="str">
        <f t="shared" si="13"/>
        <v>March</v>
      </c>
    </row>
    <row r="860" spans="1:4" x14ac:dyDescent="0.2">
      <c r="A860">
        <v>859</v>
      </c>
      <c r="B860" s="10">
        <v>152000</v>
      </c>
      <c r="C860">
        <v>6</v>
      </c>
      <c r="D860" t="str">
        <f t="shared" si="13"/>
        <v>June</v>
      </c>
    </row>
    <row r="861" spans="1:4" x14ac:dyDescent="0.2">
      <c r="A861">
        <v>860</v>
      </c>
      <c r="B861" s="10">
        <v>250000</v>
      </c>
      <c r="C861">
        <v>8</v>
      </c>
      <c r="D861" t="str">
        <f t="shared" si="13"/>
        <v>August</v>
      </c>
    </row>
    <row r="862" spans="1:4" x14ac:dyDescent="0.2">
      <c r="A862">
        <v>861</v>
      </c>
      <c r="B862" s="10">
        <v>189950</v>
      </c>
      <c r="C862">
        <v>6</v>
      </c>
      <c r="D862" t="str">
        <f t="shared" si="13"/>
        <v>June</v>
      </c>
    </row>
    <row r="863" spans="1:4" x14ac:dyDescent="0.2">
      <c r="A863">
        <v>862</v>
      </c>
      <c r="B863" s="10">
        <v>131500</v>
      </c>
      <c r="C863">
        <v>4</v>
      </c>
      <c r="D863" t="str">
        <f t="shared" si="13"/>
        <v>April</v>
      </c>
    </row>
    <row r="864" spans="1:4" x14ac:dyDescent="0.2">
      <c r="A864">
        <v>863</v>
      </c>
      <c r="B864" s="10">
        <v>152000</v>
      </c>
      <c r="C864">
        <v>5</v>
      </c>
      <c r="D864" t="str">
        <f t="shared" si="13"/>
        <v>May</v>
      </c>
    </row>
    <row r="865" spans="1:4" x14ac:dyDescent="0.2">
      <c r="A865">
        <v>864</v>
      </c>
      <c r="B865" s="10">
        <v>132500</v>
      </c>
      <c r="C865">
        <v>7</v>
      </c>
      <c r="D865" t="str">
        <f t="shared" si="13"/>
        <v>July</v>
      </c>
    </row>
    <row r="866" spans="1:4" x14ac:dyDescent="0.2">
      <c r="A866">
        <v>865</v>
      </c>
      <c r="B866" s="10">
        <v>250580</v>
      </c>
      <c r="C866">
        <v>5</v>
      </c>
      <c r="D866" t="str">
        <f t="shared" si="13"/>
        <v>May</v>
      </c>
    </row>
    <row r="867" spans="1:4" x14ac:dyDescent="0.2">
      <c r="A867">
        <v>866</v>
      </c>
      <c r="B867" s="10">
        <v>148500</v>
      </c>
      <c r="C867">
        <v>8</v>
      </c>
      <c r="D867" t="str">
        <f t="shared" si="13"/>
        <v>August</v>
      </c>
    </row>
    <row r="868" spans="1:4" x14ac:dyDescent="0.2">
      <c r="A868">
        <v>867</v>
      </c>
      <c r="B868" s="10">
        <v>248900</v>
      </c>
      <c r="C868">
        <v>11</v>
      </c>
      <c r="D868" t="str">
        <f t="shared" si="13"/>
        <v>November</v>
      </c>
    </row>
    <row r="869" spans="1:4" x14ac:dyDescent="0.2">
      <c r="A869">
        <v>868</v>
      </c>
      <c r="B869" s="10">
        <v>129000</v>
      </c>
      <c r="C869">
        <v>5</v>
      </c>
      <c r="D869" t="str">
        <f t="shared" si="13"/>
        <v>May</v>
      </c>
    </row>
    <row r="870" spans="1:4" x14ac:dyDescent="0.2">
      <c r="A870">
        <v>869</v>
      </c>
      <c r="B870" s="10">
        <v>169000</v>
      </c>
      <c r="C870">
        <v>5</v>
      </c>
      <c r="D870" t="str">
        <f t="shared" si="13"/>
        <v>May</v>
      </c>
    </row>
    <row r="871" spans="1:4" x14ac:dyDescent="0.2">
      <c r="A871">
        <v>870</v>
      </c>
      <c r="B871" s="10">
        <v>236000</v>
      </c>
      <c r="C871">
        <v>6</v>
      </c>
      <c r="D871" t="str">
        <f t="shared" si="13"/>
        <v>June</v>
      </c>
    </row>
    <row r="872" spans="1:4" x14ac:dyDescent="0.2">
      <c r="A872">
        <v>871</v>
      </c>
      <c r="B872" s="10">
        <v>109500</v>
      </c>
      <c r="C872">
        <v>8</v>
      </c>
      <c r="D872" t="str">
        <f t="shared" si="13"/>
        <v>August</v>
      </c>
    </row>
    <row r="873" spans="1:4" x14ac:dyDescent="0.2">
      <c r="A873">
        <v>872</v>
      </c>
      <c r="B873" s="10">
        <v>200500</v>
      </c>
      <c r="C873">
        <v>6</v>
      </c>
      <c r="D873" t="str">
        <f t="shared" si="13"/>
        <v>June</v>
      </c>
    </row>
    <row r="874" spans="1:4" x14ac:dyDescent="0.2">
      <c r="A874">
        <v>873</v>
      </c>
      <c r="B874" s="10">
        <v>116000</v>
      </c>
      <c r="C874">
        <v>10</v>
      </c>
      <c r="D874" t="str">
        <f t="shared" si="13"/>
        <v>October</v>
      </c>
    </row>
    <row r="875" spans="1:4" x14ac:dyDescent="0.2">
      <c r="A875">
        <v>874</v>
      </c>
      <c r="B875" s="10">
        <v>133000</v>
      </c>
      <c r="C875">
        <v>9</v>
      </c>
      <c r="D875" t="str">
        <f t="shared" si="13"/>
        <v>September</v>
      </c>
    </row>
    <row r="876" spans="1:4" x14ac:dyDescent="0.2">
      <c r="A876">
        <v>875</v>
      </c>
      <c r="B876" s="10">
        <v>66500</v>
      </c>
      <c r="C876">
        <v>8</v>
      </c>
      <c r="D876" t="str">
        <f t="shared" si="13"/>
        <v>August</v>
      </c>
    </row>
    <row r="877" spans="1:4" x14ac:dyDescent="0.2">
      <c r="A877">
        <v>876</v>
      </c>
      <c r="B877" s="10">
        <v>303477</v>
      </c>
      <c r="C877">
        <v>8</v>
      </c>
      <c r="D877" t="str">
        <f t="shared" si="13"/>
        <v>August</v>
      </c>
    </row>
    <row r="878" spans="1:4" x14ac:dyDescent="0.2">
      <c r="A878">
        <v>877</v>
      </c>
      <c r="B878" s="10">
        <v>132250</v>
      </c>
      <c r="C878">
        <v>1</v>
      </c>
      <c r="D878" t="str">
        <f t="shared" si="13"/>
        <v>January</v>
      </c>
    </row>
    <row r="879" spans="1:4" x14ac:dyDescent="0.2">
      <c r="A879">
        <v>878</v>
      </c>
      <c r="B879" s="10">
        <v>350000</v>
      </c>
      <c r="C879">
        <v>6</v>
      </c>
      <c r="D879" t="str">
        <f t="shared" si="13"/>
        <v>June</v>
      </c>
    </row>
    <row r="880" spans="1:4" x14ac:dyDescent="0.2">
      <c r="A880">
        <v>879</v>
      </c>
      <c r="B880" s="10">
        <v>148000</v>
      </c>
      <c r="C880">
        <v>6</v>
      </c>
      <c r="D880" t="str">
        <f t="shared" si="13"/>
        <v>June</v>
      </c>
    </row>
    <row r="881" spans="1:4" x14ac:dyDescent="0.2">
      <c r="A881">
        <v>880</v>
      </c>
      <c r="B881" s="10">
        <v>136500</v>
      </c>
      <c r="C881">
        <v>7</v>
      </c>
      <c r="D881" t="str">
        <f t="shared" si="13"/>
        <v>July</v>
      </c>
    </row>
    <row r="882" spans="1:4" x14ac:dyDescent="0.2">
      <c r="A882">
        <v>881</v>
      </c>
      <c r="B882" s="10">
        <v>157000</v>
      </c>
      <c r="C882">
        <v>6</v>
      </c>
      <c r="D882" t="str">
        <f t="shared" si="13"/>
        <v>June</v>
      </c>
    </row>
    <row r="883" spans="1:4" x14ac:dyDescent="0.2">
      <c r="A883">
        <v>882</v>
      </c>
      <c r="B883" s="10">
        <v>187500</v>
      </c>
      <c r="C883">
        <v>4</v>
      </c>
      <c r="D883" t="str">
        <f t="shared" si="13"/>
        <v>April</v>
      </c>
    </row>
    <row r="884" spans="1:4" x14ac:dyDescent="0.2">
      <c r="A884">
        <v>883</v>
      </c>
      <c r="B884" s="10">
        <v>178000</v>
      </c>
      <c r="C884">
        <v>12</v>
      </c>
      <c r="D884" t="str">
        <f t="shared" si="13"/>
        <v>December</v>
      </c>
    </row>
    <row r="885" spans="1:4" x14ac:dyDescent="0.2">
      <c r="A885">
        <v>884</v>
      </c>
      <c r="B885" s="10">
        <v>118500</v>
      </c>
      <c r="C885">
        <v>3</v>
      </c>
      <c r="D885" t="str">
        <f t="shared" si="13"/>
        <v>March</v>
      </c>
    </row>
    <row r="886" spans="1:4" x14ac:dyDescent="0.2">
      <c r="A886">
        <v>885</v>
      </c>
      <c r="B886" s="10">
        <v>100000</v>
      </c>
      <c r="C886">
        <v>7</v>
      </c>
      <c r="D886" t="str">
        <f t="shared" si="13"/>
        <v>July</v>
      </c>
    </row>
    <row r="887" spans="1:4" x14ac:dyDescent="0.2">
      <c r="A887">
        <v>886</v>
      </c>
      <c r="B887" s="10">
        <v>328900</v>
      </c>
      <c r="C887">
        <v>1</v>
      </c>
      <c r="D887" t="str">
        <f t="shared" si="13"/>
        <v>January</v>
      </c>
    </row>
    <row r="888" spans="1:4" x14ac:dyDescent="0.2">
      <c r="A888">
        <v>887</v>
      </c>
      <c r="B888" s="10">
        <v>145000</v>
      </c>
      <c r="C888">
        <v>6</v>
      </c>
      <c r="D888" t="str">
        <f t="shared" si="13"/>
        <v>June</v>
      </c>
    </row>
    <row r="889" spans="1:4" x14ac:dyDescent="0.2">
      <c r="A889">
        <v>888</v>
      </c>
      <c r="B889" s="10">
        <v>135500</v>
      </c>
      <c r="C889">
        <v>4</v>
      </c>
      <c r="D889" t="str">
        <f t="shared" si="13"/>
        <v>April</v>
      </c>
    </row>
    <row r="890" spans="1:4" x14ac:dyDescent="0.2">
      <c r="A890">
        <v>889</v>
      </c>
      <c r="B890" s="10">
        <v>268000</v>
      </c>
      <c r="C890">
        <v>10</v>
      </c>
      <c r="D890" t="str">
        <f t="shared" si="13"/>
        <v>October</v>
      </c>
    </row>
    <row r="891" spans="1:4" x14ac:dyDescent="0.2">
      <c r="A891">
        <v>890</v>
      </c>
      <c r="B891" s="10">
        <v>149500</v>
      </c>
      <c r="C891">
        <v>2</v>
      </c>
      <c r="D891" t="str">
        <f t="shared" si="13"/>
        <v>February</v>
      </c>
    </row>
    <row r="892" spans="1:4" x14ac:dyDescent="0.2">
      <c r="A892">
        <v>891</v>
      </c>
      <c r="B892" s="10">
        <v>122900</v>
      </c>
      <c r="C892">
        <v>7</v>
      </c>
      <c r="D892" t="str">
        <f t="shared" si="13"/>
        <v>July</v>
      </c>
    </row>
    <row r="893" spans="1:4" x14ac:dyDescent="0.2">
      <c r="A893">
        <v>892</v>
      </c>
      <c r="B893" s="10">
        <v>172500</v>
      </c>
      <c r="C893">
        <v>7</v>
      </c>
      <c r="D893" t="str">
        <f t="shared" si="13"/>
        <v>July</v>
      </c>
    </row>
    <row r="894" spans="1:4" x14ac:dyDescent="0.2">
      <c r="A894">
        <v>893</v>
      </c>
      <c r="B894" s="10">
        <v>154500</v>
      </c>
      <c r="C894">
        <v>2</v>
      </c>
      <c r="D894" t="str">
        <f t="shared" si="13"/>
        <v>February</v>
      </c>
    </row>
    <row r="895" spans="1:4" x14ac:dyDescent="0.2">
      <c r="A895">
        <v>894</v>
      </c>
      <c r="B895" s="10">
        <v>165000</v>
      </c>
      <c r="C895">
        <v>6</v>
      </c>
      <c r="D895" t="str">
        <f t="shared" si="13"/>
        <v>June</v>
      </c>
    </row>
    <row r="896" spans="1:4" x14ac:dyDescent="0.2">
      <c r="A896">
        <v>895</v>
      </c>
      <c r="B896" s="10">
        <v>118858</v>
      </c>
      <c r="C896">
        <v>6</v>
      </c>
      <c r="D896" t="str">
        <f t="shared" si="13"/>
        <v>June</v>
      </c>
    </row>
    <row r="897" spans="1:4" x14ac:dyDescent="0.2">
      <c r="A897">
        <v>896</v>
      </c>
      <c r="B897" s="10">
        <v>140000</v>
      </c>
      <c r="C897">
        <v>10</v>
      </c>
      <c r="D897" t="str">
        <f t="shared" si="13"/>
        <v>October</v>
      </c>
    </row>
    <row r="898" spans="1:4" x14ac:dyDescent="0.2">
      <c r="A898">
        <v>897</v>
      </c>
      <c r="B898" s="10">
        <v>106500</v>
      </c>
      <c r="C898">
        <v>4</v>
      </c>
      <c r="D898" t="str">
        <f t="shared" si="13"/>
        <v>April</v>
      </c>
    </row>
    <row r="899" spans="1:4" x14ac:dyDescent="0.2">
      <c r="A899">
        <v>898</v>
      </c>
      <c r="B899" s="10">
        <v>142953</v>
      </c>
      <c r="C899">
        <v>6</v>
      </c>
      <c r="D899" t="str">
        <f t="shared" ref="D899:D962" si="14">TEXT(C899*29,"mmmm")</f>
        <v>June</v>
      </c>
    </row>
    <row r="900" spans="1:4" x14ac:dyDescent="0.2">
      <c r="A900">
        <v>899</v>
      </c>
      <c r="B900" s="10">
        <v>611657</v>
      </c>
      <c r="C900">
        <v>3</v>
      </c>
      <c r="D900" t="str">
        <f t="shared" si="14"/>
        <v>March</v>
      </c>
    </row>
    <row r="901" spans="1:4" x14ac:dyDescent="0.2">
      <c r="A901">
        <v>900</v>
      </c>
      <c r="B901" s="10">
        <v>135000</v>
      </c>
      <c r="C901">
        <v>6</v>
      </c>
      <c r="D901" t="str">
        <f t="shared" si="14"/>
        <v>June</v>
      </c>
    </row>
    <row r="902" spans="1:4" x14ac:dyDescent="0.2">
      <c r="A902">
        <v>901</v>
      </c>
      <c r="B902" s="10">
        <v>110000</v>
      </c>
      <c r="C902">
        <v>6</v>
      </c>
      <c r="D902" t="str">
        <f t="shared" si="14"/>
        <v>June</v>
      </c>
    </row>
    <row r="903" spans="1:4" x14ac:dyDescent="0.2">
      <c r="A903">
        <v>902</v>
      </c>
      <c r="B903" s="10">
        <v>153000</v>
      </c>
      <c r="C903">
        <v>5</v>
      </c>
      <c r="D903" t="str">
        <f t="shared" si="14"/>
        <v>May</v>
      </c>
    </row>
    <row r="904" spans="1:4" x14ac:dyDescent="0.2">
      <c r="A904">
        <v>903</v>
      </c>
      <c r="B904" s="10">
        <v>180000</v>
      </c>
      <c r="C904">
        <v>7</v>
      </c>
      <c r="D904" t="str">
        <f t="shared" si="14"/>
        <v>July</v>
      </c>
    </row>
    <row r="905" spans="1:4" x14ac:dyDescent="0.2">
      <c r="A905">
        <v>904</v>
      </c>
      <c r="B905" s="10">
        <v>240000</v>
      </c>
      <c r="C905">
        <v>8</v>
      </c>
      <c r="D905" t="str">
        <f t="shared" si="14"/>
        <v>August</v>
      </c>
    </row>
    <row r="906" spans="1:4" x14ac:dyDescent="0.2">
      <c r="A906">
        <v>905</v>
      </c>
      <c r="B906" s="10">
        <v>125500</v>
      </c>
      <c r="C906">
        <v>8</v>
      </c>
      <c r="D906" t="str">
        <f t="shared" si="14"/>
        <v>August</v>
      </c>
    </row>
    <row r="907" spans="1:4" x14ac:dyDescent="0.2">
      <c r="A907">
        <v>906</v>
      </c>
      <c r="B907" s="10">
        <v>128000</v>
      </c>
      <c r="C907">
        <v>2</v>
      </c>
      <c r="D907" t="str">
        <f t="shared" si="14"/>
        <v>February</v>
      </c>
    </row>
    <row r="908" spans="1:4" x14ac:dyDescent="0.2">
      <c r="A908">
        <v>907</v>
      </c>
      <c r="B908" s="10">
        <v>255000</v>
      </c>
      <c r="C908">
        <v>6</v>
      </c>
      <c r="D908" t="str">
        <f t="shared" si="14"/>
        <v>June</v>
      </c>
    </row>
    <row r="909" spans="1:4" x14ac:dyDescent="0.2">
      <c r="A909">
        <v>908</v>
      </c>
      <c r="B909" s="10">
        <v>250000</v>
      </c>
      <c r="C909">
        <v>6</v>
      </c>
      <c r="D909" t="str">
        <f t="shared" si="14"/>
        <v>June</v>
      </c>
    </row>
    <row r="910" spans="1:4" x14ac:dyDescent="0.2">
      <c r="A910">
        <v>909</v>
      </c>
      <c r="B910" s="10">
        <v>131000</v>
      </c>
      <c r="C910">
        <v>6</v>
      </c>
      <c r="D910" t="str">
        <f t="shared" si="14"/>
        <v>June</v>
      </c>
    </row>
    <row r="911" spans="1:4" x14ac:dyDescent="0.2">
      <c r="A911">
        <v>910</v>
      </c>
      <c r="B911" s="10">
        <v>174000</v>
      </c>
      <c r="C911">
        <v>6</v>
      </c>
      <c r="D911" t="str">
        <f t="shared" si="14"/>
        <v>June</v>
      </c>
    </row>
    <row r="912" spans="1:4" x14ac:dyDescent="0.2">
      <c r="A912">
        <v>911</v>
      </c>
      <c r="B912" s="10">
        <v>154300</v>
      </c>
      <c r="C912">
        <v>1</v>
      </c>
      <c r="D912" t="str">
        <f t="shared" si="14"/>
        <v>January</v>
      </c>
    </row>
    <row r="913" spans="1:4" x14ac:dyDescent="0.2">
      <c r="A913">
        <v>912</v>
      </c>
      <c r="B913" s="10">
        <v>143500</v>
      </c>
      <c r="C913">
        <v>10</v>
      </c>
      <c r="D913" t="str">
        <f t="shared" si="14"/>
        <v>October</v>
      </c>
    </row>
    <row r="914" spans="1:4" x14ac:dyDescent="0.2">
      <c r="A914">
        <v>913</v>
      </c>
      <c r="B914" s="10">
        <v>88000</v>
      </c>
      <c r="C914">
        <v>7</v>
      </c>
      <c r="D914" t="str">
        <f t="shared" si="14"/>
        <v>July</v>
      </c>
    </row>
    <row r="915" spans="1:4" x14ac:dyDescent="0.2">
      <c r="A915">
        <v>914</v>
      </c>
      <c r="B915" s="10">
        <v>145000</v>
      </c>
      <c r="C915">
        <v>8</v>
      </c>
      <c r="D915" t="str">
        <f t="shared" si="14"/>
        <v>August</v>
      </c>
    </row>
    <row r="916" spans="1:4" x14ac:dyDescent="0.2">
      <c r="A916">
        <v>915</v>
      </c>
      <c r="B916" s="10">
        <v>173733</v>
      </c>
      <c r="C916">
        <v>6</v>
      </c>
      <c r="D916" t="str">
        <f t="shared" si="14"/>
        <v>June</v>
      </c>
    </row>
    <row r="917" spans="1:4" x14ac:dyDescent="0.2">
      <c r="A917">
        <v>916</v>
      </c>
      <c r="B917" s="10">
        <v>75000</v>
      </c>
      <c r="C917">
        <v>1</v>
      </c>
      <c r="D917" t="str">
        <f t="shared" si="14"/>
        <v>January</v>
      </c>
    </row>
    <row r="918" spans="1:4" x14ac:dyDescent="0.2">
      <c r="A918">
        <v>917</v>
      </c>
      <c r="B918" s="10">
        <v>35311</v>
      </c>
      <c r="C918">
        <v>10</v>
      </c>
      <c r="D918" t="str">
        <f t="shared" si="14"/>
        <v>October</v>
      </c>
    </row>
    <row r="919" spans="1:4" x14ac:dyDescent="0.2">
      <c r="A919">
        <v>918</v>
      </c>
      <c r="B919" s="10">
        <v>135000</v>
      </c>
      <c r="C919">
        <v>4</v>
      </c>
      <c r="D919" t="str">
        <f t="shared" si="14"/>
        <v>April</v>
      </c>
    </row>
    <row r="920" spans="1:4" x14ac:dyDescent="0.2">
      <c r="A920">
        <v>919</v>
      </c>
      <c r="B920" s="10">
        <v>238000</v>
      </c>
      <c r="C920">
        <v>11</v>
      </c>
      <c r="D920" t="str">
        <f t="shared" si="14"/>
        <v>November</v>
      </c>
    </row>
    <row r="921" spans="1:4" x14ac:dyDescent="0.2">
      <c r="A921">
        <v>920</v>
      </c>
      <c r="B921" s="10">
        <v>176500</v>
      </c>
      <c r="C921">
        <v>5</v>
      </c>
      <c r="D921" t="str">
        <f t="shared" si="14"/>
        <v>May</v>
      </c>
    </row>
    <row r="922" spans="1:4" x14ac:dyDescent="0.2">
      <c r="A922">
        <v>921</v>
      </c>
      <c r="B922" s="10">
        <v>201000</v>
      </c>
      <c r="C922">
        <v>7</v>
      </c>
      <c r="D922" t="str">
        <f t="shared" si="14"/>
        <v>July</v>
      </c>
    </row>
    <row r="923" spans="1:4" x14ac:dyDescent="0.2">
      <c r="A923">
        <v>922</v>
      </c>
      <c r="B923" s="10">
        <v>145900</v>
      </c>
      <c r="C923">
        <v>9</v>
      </c>
      <c r="D923" t="str">
        <f t="shared" si="14"/>
        <v>September</v>
      </c>
    </row>
    <row r="924" spans="1:4" x14ac:dyDescent="0.2">
      <c r="A924">
        <v>923</v>
      </c>
      <c r="B924" s="10">
        <v>169990</v>
      </c>
      <c r="C924">
        <v>10</v>
      </c>
      <c r="D924" t="str">
        <f t="shared" si="14"/>
        <v>October</v>
      </c>
    </row>
    <row r="925" spans="1:4" x14ac:dyDescent="0.2">
      <c r="A925">
        <v>924</v>
      </c>
      <c r="B925" s="10">
        <v>193000</v>
      </c>
      <c r="C925">
        <v>7</v>
      </c>
      <c r="D925" t="str">
        <f t="shared" si="14"/>
        <v>July</v>
      </c>
    </row>
    <row r="926" spans="1:4" x14ac:dyDescent="0.2">
      <c r="A926">
        <v>925</v>
      </c>
      <c r="B926" s="10">
        <v>207500</v>
      </c>
      <c r="C926">
        <v>5</v>
      </c>
      <c r="D926" t="str">
        <f t="shared" si="14"/>
        <v>May</v>
      </c>
    </row>
    <row r="927" spans="1:4" x14ac:dyDescent="0.2">
      <c r="A927">
        <v>926</v>
      </c>
      <c r="B927" s="10">
        <v>175000</v>
      </c>
      <c r="C927">
        <v>3</v>
      </c>
      <c r="D927" t="str">
        <f t="shared" si="14"/>
        <v>March</v>
      </c>
    </row>
    <row r="928" spans="1:4" x14ac:dyDescent="0.2">
      <c r="A928">
        <v>927</v>
      </c>
      <c r="B928" s="10">
        <v>285000</v>
      </c>
      <c r="C928">
        <v>5</v>
      </c>
      <c r="D928" t="str">
        <f t="shared" si="14"/>
        <v>May</v>
      </c>
    </row>
    <row r="929" spans="1:4" x14ac:dyDescent="0.2">
      <c r="A929">
        <v>928</v>
      </c>
      <c r="B929" s="10">
        <v>176000</v>
      </c>
      <c r="C929">
        <v>4</v>
      </c>
      <c r="D929" t="str">
        <f t="shared" si="14"/>
        <v>April</v>
      </c>
    </row>
    <row r="930" spans="1:4" x14ac:dyDescent="0.2">
      <c r="A930">
        <v>929</v>
      </c>
      <c r="B930" s="10">
        <v>236500</v>
      </c>
      <c r="C930">
        <v>6</v>
      </c>
      <c r="D930" t="str">
        <f t="shared" si="14"/>
        <v>June</v>
      </c>
    </row>
    <row r="931" spans="1:4" x14ac:dyDescent="0.2">
      <c r="A931">
        <v>930</v>
      </c>
      <c r="B931" s="10">
        <v>222000</v>
      </c>
      <c r="C931">
        <v>11</v>
      </c>
      <c r="D931" t="str">
        <f t="shared" si="14"/>
        <v>November</v>
      </c>
    </row>
    <row r="932" spans="1:4" x14ac:dyDescent="0.2">
      <c r="A932">
        <v>931</v>
      </c>
      <c r="B932" s="10">
        <v>201000</v>
      </c>
      <c r="C932">
        <v>7</v>
      </c>
      <c r="D932" t="str">
        <f t="shared" si="14"/>
        <v>July</v>
      </c>
    </row>
    <row r="933" spans="1:4" x14ac:dyDescent="0.2">
      <c r="A933">
        <v>932</v>
      </c>
      <c r="B933" s="10">
        <v>117500</v>
      </c>
      <c r="C933">
        <v>7</v>
      </c>
      <c r="D933" t="str">
        <f t="shared" si="14"/>
        <v>July</v>
      </c>
    </row>
    <row r="934" spans="1:4" x14ac:dyDescent="0.2">
      <c r="A934">
        <v>933</v>
      </c>
      <c r="B934" s="10">
        <v>320000</v>
      </c>
      <c r="C934">
        <v>3</v>
      </c>
      <c r="D934" t="str">
        <f t="shared" si="14"/>
        <v>March</v>
      </c>
    </row>
    <row r="935" spans="1:4" x14ac:dyDescent="0.2">
      <c r="A935">
        <v>934</v>
      </c>
      <c r="B935" s="10">
        <v>190000</v>
      </c>
      <c r="C935">
        <v>8</v>
      </c>
      <c r="D935" t="str">
        <f t="shared" si="14"/>
        <v>August</v>
      </c>
    </row>
    <row r="936" spans="1:4" x14ac:dyDescent="0.2">
      <c r="A936">
        <v>935</v>
      </c>
      <c r="B936" s="10">
        <v>242000</v>
      </c>
      <c r="C936">
        <v>11</v>
      </c>
      <c r="D936" t="str">
        <f t="shared" si="14"/>
        <v>November</v>
      </c>
    </row>
    <row r="937" spans="1:4" x14ac:dyDescent="0.2">
      <c r="A937">
        <v>936</v>
      </c>
      <c r="B937" s="10">
        <v>79900</v>
      </c>
      <c r="C937">
        <v>6</v>
      </c>
      <c r="D937" t="str">
        <f t="shared" si="14"/>
        <v>June</v>
      </c>
    </row>
    <row r="938" spans="1:4" x14ac:dyDescent="0.2">
      <c r="A938">
        <v>937</v>
      </c>
      <c r="B938" s="10">
        <v>184900</v>
      </c>
      <c r="C938">
        <v>8</v>
      </c>
      <c r="D938" t="str">
        <f t="shared" si="14"/>
        <v>August</v>
      </c>
    </row>
    <row r="939" spans="1:4" x14ac:dyDescent="0.2">
      <c r="A939">
        <v>938</v>
      </c>
      <c r="B939" s="10">
        <v>253000</v>
      </c>
      <c r="C939">
        <v>2</v>
      </c>
      <c r="D939" t="str">
        <f t="shared" si="14"/>
        <v>February</v>
      </c>
    </row>
    <row r="940" spans="1:4" x14ac:dyDescent="0.2">
      <c r="A940">
        <v>939</v>
      </c>
      <c r="B940" s="10">
        <v>239799</v>
      </c>
      <c r="C940">
        <v>8</v>
      </c>
      <c r="D940" t="str">
        <f t="shared" si="14"/>
        <v>August</v>
      </c>
    </row>
    <row r="941" spans="1:4" x14ac:dyDescent="0.2">
      <c r="A941">
        <v>940</v>
      </c>
      <c r="B941" s="10">
        <v>244400</v>
      </c>
      <c r="C941">
        <v>6</v>
      </c>
      <c r="D941" t="str">
        <f t="shared" si="14"/>
        <v>June</v>
      </c>
    </row>
    <row r="942" spans="1:4" x14ac:dyDescent="0.2">
      <c r="A942">
        <v>941</v>
      </c>
      <c r="B942" s="10">
        <v>150900</v>
      </c>
      <c r="C942">
        <v>7</v>
      </c>
      <c r="D942" t="str">
        <f t="shared" si="14"/>
        <v>July</v>
      </c>
    </row>
    <row r="943" spans="1:4" x14ac:dyDescent="0.2">
      <c r="A943">
        <v>942</v>
      </c>
      <c r="B943" s="10">
        <v>214000</v>
      </c>
      <c r="C943">
        <v>6</v>
      </c>
      <c r="D943" t="str">
        <f t="shared" si="14"/>
        <v>June</v>
      </c>
    </row>
    <row r="944" spans="1:4" x14ac:dyDescent="0.2">
      <c r="A944">
        <v>943</v>
      </c>
      <c r="B944" s="10">
        <v>150000</v>
      </c>
      <c r="C944">
        <v>8</v>
      </c>
      <c r="D944" t="str">
        <f t="shared" si="14"/>
        <v>August</v>
      </c>
    </row>
    <row r="945" spans="1:4" x14ac:dyDescent="0.2">
      <c r="A945">
        <v>944</v>
      </c>
      <c r="B945" s="10">
        <v>143000</v>
      </c>
      <c r="C945">
        <v>6</v>
      </c>
      <c r="D945" t="str">
        <f t="shared" si="14"/>
        <v>June</v>
      </c>
    </row>
    <row r="946" spans="1:4" x14ac:dyDescent="0.2">
      <c r="A946">
        <v>945</v>
      </c>
      <c r="B946" s="10">
        <v>137500</v>
      </c>
      <c r="C946">
        <v>1</v>
      </c>
      <c r="D946" t="str">
        <f t="shared" si="14"/>
        <v>January</v>
      </c>
    </row>
    <row r="947" spans="1:4" x14ac:dyDescent="0.2">
      <c r="A947">
        <v>946</v>
      </c>
      <c r="B947" s="10">
        <v>124900</v>
      </c>
      <c r="C947">
        <v>9</v>
      </c>
      <c r="D947" t="str">
        <f t="shared" si="14"/>
        <v>September</v>
      </c>
    </row>
    <row r="948" spans="1:4" x14ac:dyDescent="0.2">
      <c r="A948">
        <v>947</v>
      </c>
      <c r="B948" s="10">
        <v>143000</v>
      </c>
      <c r="C948">
        <v>3</v>
      </c>
      <c r="D948" t="str">
        <f t="shared" si="14"/>
        <v>March</v>
      </c>
    </row>
    <row r="949" spans="1:4" x14ac:dyDescent="0.2">
      <c r="A949">
        <v>948</v>
      </c>
      <c r="B949" s="10">
        <v>270000</v>
      </c>
      <c r="C949">
        <v>11</v>
      </c>
      <c r="D949" t="str">
        <f t="shared" si="14"/>
        <v>November</v>
      </c>
    </row>
    <row r="950" spans="1:4" x14ac:dyDescent="0.2">
      <c r="A950">
        <v>949</v>
      </c>
      <c r="B950" s="10">
        <v>192500</v>
      </c>
      <c r="C950">
        <v>2</v>
      </c>
      <c r="D950" t="str">
        <f t="shared" si="14"/>
        <v>February</v>
      </c>
    </row>
    <row r="951" spans="1:4" x14ac:dyDescent="0.2">
      <c r="A951">
        <v>950</v>
      </c>
      <c r="B951" s="10">
        <v>197500</v>
      </c>
      <c r="C951">
        <v>3</v>
      </c>
      <c r="D951" t="str">
        <f t="shared" si="14"/>
        <v>March</v>
      </c>
    </row>
    <row r="952" spans="1:4" x14ac:dyDescent="0.2">
      <c r="A952">
        <v>951</v>
      </c>
      <c r="B952" s="10">
        <v>129000</v>
      </c>
      <c r="C952">
        <v>7</v>
      </c>
      <c r="D952" t="str">
        <f t="shared" si="14"/>
        <v>July</v>
      </c>
    </row>
    <row r="953" spans="1:4" x14ac:dyDescent="0.2">
      <c r="A953">
        <v>952</v>
      </c>
      <c r="B953" s="10">
        <v>119900</v>
      </c>
      <c r="C953">
        <v>7</v>
      </c>
      <c r="D953" t="str">
        <f t="shared" si="14"/>
        <v>July</v>
      </c>
    </row>
    <row r="954" spans="1:4" x14ac:dyDescent="0.2">
      <c r="A954">
        <v>953</v>
      </c>
      <c r="B954" s="10">
        <v>133900</v>
      </c>
      <c r="C954">
        <v>4</v>
      </c>
      <c r="D954" t="str">
        <f t="shared" si="14"/>
        <v>April</v>
      </c>
    </row>
    <row r="955" spans="1:4" x14ac:dyDescent="0.2">
      <c r="A955">
        <v>954</v>
      </c>
      <c r="B955" s="10">
        <v>172000</v>
      </c>
      <c r="C955">
        <v>9</v>
      </c>
      <c r="D955" t="str">
        <f t="shared" si="14"/>
        <v>September</v>
      </c>
    </row>
    <row r="956" spans="1:4" x14ac:dyDescent="0.2">
      <c r="A956">
        <v>955</v>
      </c>
      <c r="B956" s="10">
        <v>127500</v>
      </c>
      <c r="C956">
        <v>10</v>
      </c>
      <c r="D956" t="str">
        <f t="shared" si="14"/>
        <v>October</v>
      </c>
    </row>
    <row r="957" spans="1:4" x14ac:dyDescent="0.2">
      <c r="A957">
        <v>956</v>
      </c>
      <c r="B957" s="10">
        <v>145000</v>
      </c>
      <c r="C957">
        <v>8</v>
      </c>
      <c r="D957" t="str">
        <f t="shared" si="14"/>
        <v>August</v>
      </c>
    </row>
    <row r="958" spans="1:4" x14ac:dyDescent="0.2">
      <c r="A958">
        <v>957</v>
      </c>
      <c r="B958" s="10">
        <v>124000</v>
      </c>
      <c r="C958">
        <v>5</v>
      </c>
      <c r="D958" t="str">
        <f t="shared" si="14"/>
        <v>May</v>
      </c>
    </row>
    <row r="959" spans="1:4" x14ac:dyDescent="0.2">
      <c r="A959">
        <v>958</v>
      </c>
      <c r="B959" s="10">
        <v>132000</v>
      </c>
      <c r="C959">
        <v>4</v>
      </c>
      <c r="D959" t="str">
        <f t="shared" si="14"/>
        <v>April</v>
      </c>
    </row>
    <row r="960" spans="1:4" x14ac:dyDescent="0.2">
      <c r="A960">
        <v>959</v>
      </c>
      <c r="B960" s="10">
        <v>185000</v>
      </c>
      <c r="C960">
        <v>10</v>
      </c>
      <c r="D960" t="str">
        <f t="shared" si="14"/>
        <v>October</v>
      </c>
    </row>
    <row r="961" spans="1:4" x14ac:dyDescent="0.2">
      <c r="A961">
        <v>960</v>
      </c>
      <c r="B961" s="10">
        <v>155000</v>
      </c>
      <c r="C961">
        <v>5</v>
      </c>
      <c r="D961" t="str">
        <f t="shared" si="14"/>
        <v>May</v>
      </c>
    </row>
    <row r="962" spans="1:4" x14ac:dyDescent="0.2">
      <c r="A962">
        <v>961</v>
      </c>
      <c r="B962" s="10">
        <v>116500</v>
      </c>
      <c r="C962">
        <v>2</v>
      </c>
      <c r="D962" t="str">
        <f t="shared" si="14"/>
        <v>February</v>
      </c>
    </row>
    <row r="963" spans="1:4" x14ac:dyDescent="0.2">
      <c r="A963">
        <v>962</v>
      </c>
      <c r="B963" s="10">
        <v>272000</v>
      </c>
      <c r="C963">
        <v>7</v>
      </c>
      <c r="D963" t="str">
        <f t="shared" ref="D963:D1026" si="15">TEXT(C963*29,"mmmm")</f>
        <v>July</v>
      </c>
    </row>
    <row r="964" spans="1:4" x14ac:dyDescent="0.2">
      <c r="A964">
        <v>963</v>
      </c>
      <c r="B964" s="10">
        <v>155000</v>
      </c>
      <c r="C964">
        <v>7</v>
      </c>
      <c r="D964" t="str">
        <f t="shared" si="15"/>
        <v>July</v>
      </c>
    </row>
    <row r="965" spans="1:4" x14ac:dyDescent="0.2">
      <c r="A965">
        <v>964</v>
      </c>
      <c r="B965" s="10">
        <v>239000</v>
      </c>
      <c r="C965">
        <v>5</v>
      </c>
      <c r="D965" t="str">
        <f t="shared" si="15"/>
        <v>May</v>
      </c>
    </row>
    <row r="966" spans="1:4" x14ac:dyDescent="0.2">
      <c r="A966">
        <v>965</v>
      </c>
      <c r="B966" s="10">
        <v>214900</v>
      </c>
      <c r="C966">
        <v>2</v>
      </c>
      <c r="D966" t="str">
        <f t="shared" si="15"/>
        <v>February</v>
      </c>
    </row>
    <row r="967" spans="1:4" x14ac:dyDescent="0.2">
      <c r="A967">
        <v>966</v>
      </c>
      <c r="B967" s="10">
        <v>178900</v>
      </c>
      <c r="C967">
        <v>7</v>
      </c>
      <c r="D967" t="str">
        <f t="shared" si="15"/>
        <v>July</v>
      </c>
    </row>
    <row r="968" spans="1:4" x14ac:dyDescent="0.2">
      <c r="A968">
        <v>967</v>
      </c>
      <c r="B968" s="10">
        <v>160000</v>
      </c>
      <c r="C968">
        <v>6</v>
      </c>
      <c r="D968" t="str">
        <f t="shared" si="15"/>
        <v>June</v>
      </c>
    </row>
    <row r="969" spans="1:4" x14ac:dyDescent="0.2">
      <c r="A969">
        <v>968</v>
      </c>
      <c r="B969" s="10">
        <v>135000</v>
      </c>
      <c r="C969">
        <v>7</v>
      </c>
      <c r="D969" t="str">
        <f t="shared" si="15"/>
        <v>July</v>
      </c>
    </row>
    <row r="970" spans="1:4" x14ac:dyDescent="0.2">
      <c r="A970">
        <v>969</v>
      </c>
      <c r="B970" s="10">
        <v>37900</v>
      </c>
      <c r="C970">
        <v>5</v>
      </c>
      <c r="D970" t="str">
        <f t="shared" si="15"/>
        <v>May</v>
      </c>
    </row>
    <row r="971" spans="1:4" x14ac:dyDescent="0.2">
      <c r="A971">
        <v>970</v>
      </c>
      <c r="B971" s="10">
        <v>140000</v>
      </c>
      <c r="C971">
        <v>3</v>
      </c>
      <c r="D971" t="str">
        <f t="shared" si="15"/>
        <v>March</v>
      </c>
    </row>
    <row r="972" spans="1:4" x14ac:dyDescent="0.2">
      <c r="A972">
        <v>971</v>
      </c>
      <c r="B972" s="10">
        <v>135000</v>
      </c>
      <c r="C972">
        <v>12</v>
      </c>
      <c r="D972" t="str">
        <f t="shared" si="15"/>
        <v>December</v>
      </c>
    </row>
    <row r="973" spans="1:4" x14ac:dyDescent="0.2">
      <c r="A973">
        <v>972</v>
      </c>
      <c r="B973" s="10">
        <v>173000</v>
      </c>
      <c r="C973">
        <v>7</v>
      </c>
      <c r="D973" t="str">
        <f t="shared" si="15"/>
        <v>July</v>
      </c>
    </row>
    <row r="974" spans="1:4" x14ac:dyDescent="0.2">
      <c r="A974">
        <v>973</v>
      </c>
      <c r="B974" s="10">
        <v>99500</v>
      </c>
      <c r="C974">
        <v>4</v>
      </c>
      <c r="D974" t="str">
        <f t="shared" si="15"/>
        <v>April</v>
      </c>
    </row>
    <row r="975" spans="1:4" x14ac:dyDescent="0.2">
      <c r="A975">
        <v>974</v>
      </c>
      <c r="B975" s="10">
        <v>182000</v>
      </c>
      <c r="C975">
        <v>12</v>
      </c>
      <c r="D975" t="str">
        <f t="shared" si="15"/>
        <v>December</v>
      </c>
    </row>
    <row r="976" spans="1:4" x14ac:dyDescent="0.2">
      <c r="A976">
        <v>975</v>
      </c>
      <c r="B976" s="10">
        <v>167500</v>
      </c>
      <c r="C976">
        <v>10</v>
      </c>
      <c r="D976" t="str">
        <f t="shared" si="15"/>
        <v>October</v>
      </c>
    </row>
    <row r="977" spans="1:4" x14ac:dyDescent="0.2">
      <c r="A977">
        <v>976</v>
      </c>
      <c r="B977" s="10">
        <v>165000</v>
      </c>
      <c r="C977">
        <v>4</v>
      </c>
      <c r="D977" t="str">
        <f t="shared" si="15"/>
        <v>April</v>
      </c>
    </row>
    <row r="978" spans="1:4" x14ac:dyDescent="0.2">
      <c r="A978">
        <v>977</v>
      </c>
      <c r="B978" s="10">
        <v>85500</v>
      </c>
      <c r="C978">
        <v>8</v>
      </c>
      <c r="D978" t="str">
        <f t="shared" si="15"/>
        <v>August</v>
      </c>
    </row>
    <row r="979" spans="1:4" x14ac:dyDescent="0.2">
      <c r="A979">
        <v>978</v>
      </c>
      <c r="B979" s="10">
        <v>199900</v>
      </c>
      <c r="C979">
        <v>11</v>
      </c>
      <c r="D979" t="str">
        <f t="shared" si="15"/>
        <v>November</v>
      </c>
    </row>
    <row r="980" spans="1:4" x14ac:dyDescent="0.2">
      <c r="A980">
        <v>979</v>
      </c>
      <c r="B980" s="10">
        <v>110000</v>
      </c>
      <c r="C980">
        <v>5</v>
      </c>
      <c r="D980" t="str">
        <f t="shared" si="15"/>
        <v>May</v>
      </c>
    </row>
    <row r="981" spans="1:4" x14ac:dyDescent="0.2">
      <c r="A981">
        <v>980</v>
      </c>
      <c r="B981" s="10">
        <v>139000</v>
      </c>
      <c r="C981">
        <v>6</v>
      </c>
      <c r="D981" t="str">
        <f t="shared" si="15"/>
        <v>June</v>
      </c>
    </row>
    <row r="982" spans="1:4" x14ac:dyDescent="0.2">
      <c r="A982">
        <v>981</v>
      </c>
      <c r="B982" s="10">
        <v>178400</v>
      </c>
      <c r="C982">
        <v>7</v>
      </c>
      <c r="D982" t="str">
        <f t="shared" si="15"/>
        <v>July</v>
      </c>
    </row>
    <row r="983" spans="1:4" x14ac:dyDescent="0.2">
      <c r="A983">
        <v>982</v>
      </c>
      <c r="B983" s="10">
        <v>336000</v>
      </c>
      <c r="C983">
        <v>7</v>
      </c>
      <c r="D983" t="str">
        <f t="shared" si="15"/>
        <v>July</v>
      </c>
    </row>
    <row r="984" spans="1:4" x14ac:dyDescent="0.2">
      <c r="A984">
        <v>983</v>
      </c>
      <c r="B984" s="10">
        <v>159895</v>
      </c>
      <c r="C984">
        <v>3</v>
      </c>
      <c r="D984" t="str">
        <f t="shared" si="15"/>
        <v>March</v>
      </c>
    </row>
    <row r="985" spans="1:4" x14ac:dyDescent="0.2">
      <c r="A985">
        <v>984</v>
      </c>
      <c r="B985" s="10">
        <v>255900</v>
      </c>
      <c r="C985">
        <v>5</v>
      </c>
      <c r="D985" t="str">
        <f t="shared" si="15"/>
        <v>May</v>
      </c>
    </row>
    <row r="986" spans="1:4" x14ac:dyDescent="0.2">
      <c r="A986">
        <v>985</v>
      </c>
      <c r="B986" s="10">
        <v>126000</v>
      </c>
      <c r="C986">
        <v>8</v>
      </c>
      <c r="D986" t="str">
        <f t="shared" si="15"/>
        <v>August</v>
      </c>
    </row>
    <row r="987" spans="1:4" x14ac:dyDescent="0.2">
      <c r="A987">
        <v>986</v>
      </c>
      <c r="B987" s="10">
        <v>125000</v>
      </c>
      <c r="C987">
        <v>8</v>
      </c>
      <c r="D987" t="str">
        <f t="shared" si="15"/>
        <v>August</v>
      </c>
    </row>
    <row r="988" spans="1:4" x14ac:dyDescent="0.2">
      <c r="A988">
        <v>987</v>
      </c>
      <c r="B988" s="10">
        <v>117000</v>
      </c>
      <c r="C988">
        <v>6</v>
      </c>
      <c r="D988" t="str">
        <f t="shared" si="15"/>
        <v>June</v>
      </c>
    </row>
    <row r="989" spans="1:4" x14ac:dyDescent="0.2">
      <c r="A989">
        <v>988</v>
      </c>
      <c r="B989" s="10">
        <v>395192</v>
      </c>
      <c r="C989">
        <v>4</v>
      </c>
      <c r="D989" t="str">
        <f t="shared" si="15"/>
        <v>April</v>
      </c>
    </row>
    <row r="990" spans="1:4" x14ac:dyDescent="0.2">
      <c r="A990">
        <v>989</v>
      </c>
      <c r="B990" s="10">
        <v>195000</v>
      </c>
      <c r="C990">
        <v>6</v>
      </c>
      <c r="D990" t="str">
        <f t="shared" si="15"/>
        <v>June</v>
      </c>
    </row>
    <row r="991" spans="1:4" x14ac:dyDescent="0.2">
      <c r="A991">
        <v>990</v>
      </c>
      <c r="B991" s="10">
        <v>197000</v>
      </c>
      <c r="C991">
        <v>8</v>
      </c>
      <c r="D991" t="str">
        <f t="shared" si="15"/>
        <v>August</v>
      </c>
    </row>
    <row r="992" spans="1:4" x14ac:dyDescent="0.2">
      <c r="A992">
        <v>991</v>
      </c>
      <c r="B992" s="10">
        <v>348000</v>
      </c>
      <c r="C992">
        <v>6</v>
      </c>
      <c r="D992" t="str">
        <f t="shared" si="15"/>
        <v>June</v>
      </c>
    </row>
    <row r="993" spans="1:4" x14ac:dyDescent="0.2">
      <c r="A993">
        <v>992</v>
      </c>
      <c r="B993" s="10">
        <v>168000</v>
      </c>
      <c r="C993">
        <v>11</v>
      </c>
      <c r="D993" t="str">
        <f t="shared" si="15"/>
        <v>November</v>
      </c>
    </row>
    <row r="994" spans="1:4" x14ac:dyDescent="0.2">
      <c r="A994">
        <v>993</v>
      </c>
      <c r="B994" s="10">
        <v>187000</v>
      </c>
      <c r="C994">
        <v>7</v>
      </c>
      <c r="D994" t="str">
        <f t="shared" si="15"/>
        <v>July</v>
      </c>
    </row>
    <row r="995" spans="1:4" x14ac:dyDescent="0.2">
      <c r="A995">
        <v>994</v>
      </c>
      <c r="B995" s="10">
        <v>173900</v>
      </c>
      <c r="C995">
        <v>8</v>
      </c>
      <c r="D995" t="str">
        <f t="shared" si="15"/>
        <v>August</v>
      </c>
    </row>
    <row r="996" spans="1:4" x14ac:dyDescent="0.2">
      <c r="A996">
        <v>995</v>
      </c>
      <c r="B996" s="10">
        <v>337500</v>
      </c>
      <c r="C996">
        <v>7</v>
      </c>
      <c r="D996" t="str">
        <f t="shared" si="15"/>
        <v>July</v>
      </c>
    </row>
    <row r="997" spans="1:4" x14ac:dyDescent="0.2">
      <c r="A997">
        <v>996</v>
      </c>
      <c r="B997" s="10">
        <v>121600</v>
      </c>
      <c r="C997">
        <v>8</v>
      </c>
      <c r="D997" t="str">
        <f t="shared" si="15"/>
        <v>August</v>
      </c>
    </row>
    <row r="998" spans="1:4" x14ac:dyDescent="0.2">
      <c r="A998">
        <v>997</v>
      </c>
      <c r="B998" s="10">
        <v>136500</v>
      </c>
      <c r="C998">
        <v>1</v>
      </c>
      <c r="D998" t="str">
        <f t="shared" si="15"/>
        <v>January</v>
      </c>
    </row>
    <row r="999" spans="1:4" x14ac:dyDescent="0.2">
      <c r="A999">
        <v>998</v>
      </c>
      <c r="B999" s="10">
        <v>185000</v>
      </c>
      <c r="C999">
        <v>2</v>
      </c>
      <c r="D999" t="str">
        <f t="shared" si="15"/>
        <v>February</v>
      </c>
    </row>
    <row r="1000" spans="1:4" x14ac:dyDescent="0.2">
      <c r="A1000">
        <v>999</v>
      </c>
      <c r="B1000" s="10">
        <v>91000</v>
      </c>
      <c r="C1000">
        <v>5</v>
      </c>
      <c r="D1000" t="str">
        <f t="shared" si="15"/>
        <v>May</v>
      </c>
    </row>
    <row r="1001" spans="1:4" x14ac:dyDescent="0.2">
      <c r="A1001">
        <v>1000</v>
      </c>
      <c r="B1001" s="10">
        <v>206000</v>
      </c>
      <c r="C1001">
        <v>2</v>
      </c>
      <c r="D1001" t="str">
        <f t="shared" si="15"/>
        <v>February</v>
      </c>
    </row>
    <row r="1002" spans="1:4" x14ac:dyDescent="0.2">
      <c r="A1002">
        <v>1001</v>
      </c>
      <c r="B1002" s="10">
        <v>82000</v>
      </c>
      <c r="C1002">
        <v>7</v>
      </c>
      <c r="D1002" t="str">
        <f t="shared" si="15"/>
        <v>July</v>
      </c>
    </row>
    <row r="1003" spans="1:4" x14ac:dyDescent="0.2">
      <c r="A1003">
        <v>1002</v>
      </c>
      <c r="B1003" s="10">
        <v>86000</v>
      </c>
      <c r="C1003">
        <v>1</v>
      </c>
      <c r="D1003" t="str">
        <f t="shared" si="15"/>
        <v>January</v>
      </c>
    </row>
    <row r="1004" spans="1:4" x14ac:dyDescent="0.2">
      <c r="A1004">
        <v>1003</v>
      </c>
      <c r="B1004" s="10">
        <v>232000</v>
      </c>
      <c r="C1004">
        <v>7</v>
      </c>
      <c r="D1004" t="str">
        <f t="shared" si="15"/>
        <v>July</v>
      </c>
    </row>
    <row r="1005" spans="1:4" x14ac:dyDescent="0.2">
      <c r="A1005">
        <v>1004</v>
      </c>
      <c r="B1005" s="10">
        <v>136905</v>
      </c>
      <c r="C1005">
        <v>6</v>
      </c>
      <c r="D1005" t="str">
        <f t="shared" si="15"/>
        <v>June</v>
      </c>
    </row>
    <row r="1006" spans="1:4" x14ac:dyDescent="0.2">
      <c r="A1006">
        <v>1005</v>
      </c>
      <c r="B1006" s="10">
        <v>181000</v>
      </c>
      <c r="C1006">
        <v>5</v>
      </c>
      <c r="D1006" t="str">
        <f t="shared" si="15"/>
        <v>May</v>
      </c>
    </row>
    <row r="1007" spans="1:4" x14ac:dyDescent="0.2">
      <c r="A1007">
        <v>1006</v>
      </c>
      <c r="B1007" s="10">
        <v>149900</v>
      </c>
      <c r="C1007">
        <v>11</v>
      </c>
      <c r="D1007" t="str">
        <f t="shared" si="15"/>
        <v>November</v>
      </c>
    </row>
    <row r="1008" spans="1:4" x14ac:dyDescent="0.2">
      <c r="A1008">
        <v>1007</v>
      </c>
      <c r="B1008" s="10">
        <v>163500</v>
      </c>
      <c r="C1008">
        <v>3</v>
      </c>
      <c r="D1008" t="str">
        <f t="shared" si="15"/>
        <v>March</v>
      </c>
    </row>
    <row r="1009" spans="1:4" x14ac:dyDescent="0.2">
      <c r="A1009">
        <v>1008</v>
      </c>
      <c r="B1009" s="10">
        <v>88000</v>
      </c>
      <c r="C1009">
        <v>8</v>
      </c>
      <c r="D1009" t="str">
        <f t="shared" si="15"/>
        <v>August</v>
      </c>
    </row>
    <row r="1010" spans="1:4" x14ac:dyDescent="0.2">
      <c r="A1010">
        <v>1009</v>
      </c>
      <c r="B1010" s="10">
        <v>240000</v>
      </c>
      <c r="C1010">
        <v>4</v>
      </c>
      <c r="D1010" t="str">
        <f t="shared" si="15"/>
        <v>April</v>
      </c>
    </row>
    <row r="1011" spans="1:4" x14ac:dyDescent="0.2">
      <c r="A1011">
        <v>1010</v>
      </c>
      <c r="B1011" s="10">
        <v>102000</v>
      </c>
      <c r="C1011">
        <v>6</v>
      </c>
      <c r="D1011" t="str">
        <f t="shared" si="15"/>
        <v>June</v>
      </c>
    </row>
    <row r="1012" spans="1:4" x14ac:dyDescent="0.2">
      <c r="A1012">
        <v>1011</v>
      </c>
      <c r="B1012" s="10">
        <v>135000</v>
      </c>
      <c r="C1012">
        <v>8</v>
      </c>
      <c r="D1012" t="str">
        <f t="shared" si="15"/>
        <v>August</v>
      </c>
    </row>
    <row r="1013" spans="1:4" x14ac:dyDescent="0.2">
      <c r="A1013">
        <v>1012</v>
      </c>
      <c r="B1013" s="10">
        <v>100000</v>
      </c>
      <c r="C1013">
        <v>5</v>
      </c>
      <c r="D1013" t="str">
        <f t="shared" si="15"/>
        <v>May</v>
      </c>
    </row>
    <row r="1014" spans="1:4" x14ac:dyDescent="0.2">
      <c r="A1014">
        <v>1013</v>
      </c>
      <c r="B1014" s="10">
        <v>165000</v>
      </c>
      <c r="C1014">
        <v>8</v>
      </c>
      <c r="D1014" t="str">
        <f t="shared" si="15"/>
        <v>August</v>
      </c>
    </row>
    <row r="1015" spans="1:4" x14ac:dyDescent="0.2">
      <c r="A1015">
        <v>1014</v>
      </c>
      <c r="B1015" s="10">
        <v>85000</v>
      </c>
      <c r="C1015">
        <v>6</v>
      </c>
      <c r="D1015" t="str">
        <f t="shared" si="15"/>
        <v>June</v>
      </c>
    </row>
    <row r="1016" spans="1:4" x14ac:dyDescent="0.2">
      <c r="A1016">
        <v>1015</v>
      </c>
      <c r="B1016" s="10">
        <v>119200</v>
      </c>
      <c r="C1016">
        <v>11</v>
      </c>
      <c r="D1016" t="str">
        <f t="shared" si="15"/>
        <v>November</v>
      </c>
    </row>
    <row r="1017" spans="1:4" x14ac:dyDescent="0.2">
      <c r="A1017">
        <v>1016</v>
      </c>
      <c r="B1017" s="10">
        <v>227000</v>
      </c>
      <c r="C1017">
        <v>11</v>
      </c>
      <c r="D1017" t="str">
        <f t="shared" si="15"/>
        <v>November</v>
      </c>
    </row>
    <row r="1018" spans="1:4" x14ac:dyDescent="0.2">
      <c r="A1018">
        <v>1017</v>
      </c>
      <c r="B1018" s="10">
        <v>203000</v>
      </c>
      <c r="C1018">
        <v>6</v>
      </c>
      <c r="D1018" t="str">
        <f t="shared" si="15"/>
        <v>June</v>
      </c>
    </row>
    <row r="1019" spans="1:4" x14ac:dyDescent="0.2">
      <c r="A1019">
        <v>1018</v>
      </c>
      <c r="B1019" s="10">
        <v>187500</v>
      </c>
      <c r="C1019">
        <v>8</v>
      </c>
      <c r="D1019" t="str">
        <f t="shared" si="15"/>
        <v>August</v>
      </c>
    </row>
    <row r="1020" spans="1:4" x14ac:dyDescent="0.2">
      <c r="A1020">
        <v>1019</v>
      </c>
      <c r="B1020" s="10">
        <v>160000</v>
      </c>
      <c r="C1020">
        <v>5</v>
      </c>
      <c r="D1020" t="str">
        <f t="shared" si="15"/>
        <v>May</v>
      </c>
    </row>
    <row r="1021" spans="1:4" x14ac:dyDescent="0.2">
      <c r="A1021">
        <v>1020</v>
      </c>
      <c r="B1021" s="10">
        <v>213490</v>
      </c>
      <c r="C1021">
        <v>4</v>
      </c>
      <c r="D1021" t="str">
        <f t="shared" si="15"/>
        <v>April</v>
      </c>
    </row>
    <row r="1022" spans="1:4" x14ac:dyDescent="0.2">
      <c r="A1022">
        <v>1021</v>
      </c>
      <c r="B1022" s="10">
        <v>176000</v>
      </c>
      <c r="C1022">
        <v>6</v>
      </c>
      <c r="D1022" t="str">
        <f t="shared" si="15"/>
        <v>June</v>
      </c>
    </row>
    <row r="1023" spans="1:4" x14ac:dyDescent="0.2">
      <c r="A1023">
        <v>1022</v>
      </c>
      <c r="B1023" s="10">
        <v>194000</v>
      </c>
      <c r="C1023">
        <v>7</v>
      </c>
      <c r="D1023" t="str">
        <f t="shared" si="15"/>
        <v>July</v>
      </c>
    </row>
    <row r="1024" spans="1:4" x14ac:dyDescent="0.2">
      <c r="A1024">
        <v>1023</v>
      </c>
      <c r="B1024" s="10">
        <v>87000</v>
      </c>
      <c r="C1024">
        <v>3</v>
      </c>
      <c r="D1024" t="str">
        <f t="shared" si="15"/>
        <v>March</v>
      </c>
    </row>
    <row r="1025" spans="1:4" x14ac:dyDescent="0.2">
      <c r="A1025">
        <v>1024</v>
      </c>
      <c r="B1025" s="10">
        <v>191000</v>
      </c>
      <c r="C1025">
        <v>5</v>
      </c>
      <c r="D1025" t="str">
        <f t="shared" si="15"/>
        <v>May</v>
      </c>
    </row>
    <row r="1026" spans="1:4" x14ac:dyDescent="0.2">
      <c r="A1026">
        <v>1025</v>
      </c>
      <c r="B1026" s="10">
        <v>287000</v>
      </c>
      <c r="C1026">
        <v>5</v>
      </c>
      <c r="D1026" t="str">
        <f t="shared" si="15"/>
        <v>May</v>
      </c>
    </row>
    <row r="1027" spans="1:4" x14ac:dyDescent="0.2">
      <c r="A1027">
        <v>1026</v>
      </c>
      <c r="B1027" s="10">
        <v>112500</v>
      </c>
      <c r="C1027">
        <v>3</v>
      </c>
      <c r="D1027" t="str">
        <f t="shared" ref="D1027:D1090" si="16">TEXT(C1027*29,"mmmm")</f>
        <v>March</v>
      </c>
    </row>
    <row r="1028" spans="1:4" x14ac:dyDescent="0.2">
      <c r="A1028">
        <v>1027</v>
      </c>
      <c r="B1028" s="10">
        <v>167500</v>
      </c>
      <c r="C1028">
        <v>4</v>
      </c>
      <c r="D1028" t="str">
        <f t="shared" si="16"/>
        <v>April</v>
      </c>
    </row>
    <row r="1029" spans="1:4" x14ac:dyDescent="0.2">
      <c r="A1029">
        <v>1028</v>
      </c>
      <c r="B1029" s="10">
        <v>293077</v>
      </c>
      <c r="C1029">
        <v>4</v>
      </c>
      <c r="D1029" t="str">
        <f t="shared" si="16"/>
        <v>April</v>
      </c>
    </row>
    <row r="1030" spans="1:4" x14ac:dyDescent="0.2">
      <c r="A1030">
        <v>1029</v>
      </c>
      <c r="B1030" s="10">
        <v>105000</v>
      </c>
      <c r="C1030">
        <v>4</v>
      </c>
      <c r="D1030" t="str">
        <f t="shared" si="16"/>
        <v>April</v>
      </c>
    </row>
    <row r="1031" spans="1:4" x14ac:dyDescent="0.2">
      <c r="A1031">
        <v>1030</v>
      </c>
      <c r="B1031" s="10">
        <v>118000</v>
      </c>
      <c r="C1031">
        <v>5</v>
      </c>
      <c r="D1031" t="str">
        <f t="shared" si="16"/>
        <v>May</v>
      </c>
    </row>
    <row r="1032" spans="1:4" x14ac:dyDescent="0.2">
      <c r="A1032">
        <v>1031</v>
      </c>
      <c r="B1032" s="10">
        <v>160000</v>
      </c>
      <c r="C1032">
        <v>7</v>
      </c>
      <c r="D1032" t="str">
        <f t="shared" si="16"/>
        <v>July</v>
      </c>
    </row>
    <row r="1033" spans="1:4" x14ac:dyDescent="0.2">
      <c r="A1033">
        <v>1032</v>
      </c>
      <c r="B1033" s="10">
        <v>197000</v>
      </c>
      <c r="C1033">
        <v>8</v>
      </c>
      <c r="D1033" t="str">
        <f t="shared" si="16"/>
        <v>August</v>
      </c>
    </row>
    <row r="1034" spans="1:4" x14ac:dyDescent="0.2">
      <c r="A1034">
        <v>1033</v>
      </c>
      <c r="B1034" s="10">
        <v>310000</v>
      </c>
      <c r="C1034">
        <v>11</v>
      </c>
      <c r="D1034" t="str">
        <f t="shared" si="16"/>
        <v>November</v>
      </c>
    </row>
    <row r="1035" spans="1:4" x14ac:dyDescent="0.2">
      <c r="A1035">
        <v>1034</v>
      </c>
      <c r="B1035" s="10">
        <v>230000</v>
      </c>
      <c r="C1035">
        <v>2</v>
      </c>
      <c r="D1035" t="str">
        <f t="shared" si="16"/>
        <v>February</v>
      </c>
    </row>
    <row r="1036" spans="1:4" x14ac:dyDescent="0.2">
      <c r="A1036">
        <v>1035</v>
      </c>
      <c r="B1036" s="10">
        <v>119750</v>
      </c>
      <c r="C1036">
        <v>6</v>
      </c>
      <c r="D1036" t="str">
        <f t="shared" si="16"/>
        <v>June</v>
      </c>
    </row>
    <row r="1037" spans="1:4" x14ac:dyDescent="0.2">
      <c r="A1037">
        <v>1036</v>
      </c>
      <c r="B1037" s="10">
        <v>84000</v>
      </c>
      <c r="C1037">
        <v>1</v>
      </c>
      <c r="D1037" t="str">
        <f t="shared" si="16"/>
        <v>January</v>
      </c>
    </row>
    <row r="1038" spans="1:4" x14ac:dyDescent="0.2">
      <c r="A1038">
        <v>1037</v>
      </c>
      <c r="B1038" s="10">
        <v>315500</v>
      </c>
      <c r="C1038">
        <v>9</v>
      </c>
      <c r="D1038" t="str">
        <f t="shared" si="16"/>
        <v>September</v>
      </c>
    </row>
    <row r="1039" spans="1:4" x14ac:dyDescent="0.2">
      <c r="A1039">
        <v>1038</v>
      </c>
      <c r="B1039" s="10">
        <v>287000</v>
      </c>
      <c r="C1039">
        <v>9</v>
      </c>
      <c r="D1039" t="str">
        <f t="shared" si="16"/>
        <v>September</v>
      </c>
    </row>
    <row r="1040" spans="1:4" x14ac:dyDescent="0.2">
      <c r="A1040">
        <v>1039</v>
      </c>
      <c r="B1040" s="10">
        <v>97000</v>
      </c>
      <c r="C1040">
        <v>5</v>
      </c>
      <c r="D1040" t="str">
        <f t="shared" si="16"/>
        <v>May</v>
      </c>
    </row>
    <row r="1041" spans="1:4" x14ac:dyDescent="0.2">
      <c r="A1041">
        <v>1040</v>
      </c>
      <c r="B1041" s="10">
        <v>80000</v>
      </c>
      <c r="C1041">
        <v>4</v>
      </c>
      <c r="D1041" t="str">
        <f t="shared" si="16"/>
        <v>April</v>
      </c>
    </row>
    <row r="1042" spans="1:4" x14ac:dyDescent="0.2">
      <c r="A1042">
        <v>1041</v>
      </c>
      <c r="B1042" s="10">
        <v>155000</v>
      </c>
      <c r="C1042">
        <v>1</v>
      </c>
      <c r="D1042" t="str">
        <f t="shared" si="16"/>
        <v>January</v>
      </c>
    </row>
    <row r="1043" spans="1:4" x14ac:dyDescent="0.2">
      <c r="A1043">
        <v>1042</v>
      </c>
      <c r="B1043" s="10">
        <v>173000</v>
      </c>
      <c r="C1043">
        <v>7</v>
      </c>
      <c r="D1043" t="str">
        <f t="shared" si="16"/>
        <v>July</v>
      </c>
    </row>
    <row r="1044" spans="1:4" x14ac:dyDescent="0.2">
      <c r="A1044">
        <v>1043</v>
      </c>
      <c r="B1044" s="10">
        <v>196000</v>
      </c>
      <c r="C1044">
        <v>8</v>
      </c>
      <c r="D1044" t="str">
        <f t="shared" si="16"/>
        <v>August</v>
      </c>
    </row>
    <row r="1045" spans="1:4" x14ac:dyDescent="0.2">
      <c r="A1045">
        <v>1044</v>
      </c>
      <c r="B1045" s="10">
        <v>262280</v>
      </c>
      <c r="C1045">
        <v>5</v>
      </c>
      <c r="D1045" t="str">
        <f t="shared" si="16"/>
        <v>May</v>
      </c>
    </row>
    <row r="1046" spans="1:4" x14ac:dyDescent="0.2">
      <c r="A1046">
        <v>1045</v>
      </c>
      <c r="B1046" s="10">
        <v>278000</v>
      </c>
      <c r="C1046">
        <v>7</v>
      </c>
      <c r="D1046" t="str">
        <f t="shared" si="16"/>
        <v>July</v>
      </c>
    </row>
    <row r="1047" spans="1:4" x14ac:dyDescent="0.2">
      <c r="A1047">
        <v>1046</v>
      </c>
      <c r="B1047" s="10">
        <v>139600</v>
      </c>
      <c r="C1047">
        <v>6</v>
      </c>
      <c r="D1047" t="str">
        <f t="shared" si="16"/>
        <v>June</v>
      </c>
    </row>
    <row r="1048" spans="1:4" x14ac:dyDescent="0.2">
      <c r="A1048">
        <v>1047</v>
      </c>
      <c r="B1048" s="10">
        <v>556581</v>
      </c>
      <c r="C1048">
        <v>7</v>
      </c>
      <c r="D1048" t="str">
        <f t="shared" si="16"/>
        <v>July</v>
      </c>
    </row>
    <row r="1049" spans="1:4" x14ac:dyDescent="0.2">
      <c r="A1049">
        <v>1048</v>
      </c>
      <c r="B1049" s="10">
        <v>145000</v>
      </c>
      <c r="C1049">
        <v>2</v>
      </c>
      <c r="D1049" t="str">
        <f t="shared" si="16"/>
        <v>February</v>
      </c>
    </row>
    <row r="1050" spans="1:4" x14ac:dyDescent="0.2">
      <c r="A1050">
        <v>1049</v>
      </c>
      <c r="B1050" s="10">
        <v>115000</v>
      </c>
      <c r="C1050">
        <v>11</v>
      </c>
      <c r="D1050" t="str">
        <f t="shared" si="16"/>
        <v>November</v>
      </c>
    </row>
    <row r="1051" spans="1:4" x14ac:dyDescent="0.2">
      <c r="A1051">
        <v>1050</v>
      </c>
      <c r="B1051" s="10">
        <v>84900</v>
      </c>
      <c r="C1051">
        <v>4</v>
      </c>
      <c r="D1051" t="str">
        <f t="shared" si="16"/>
        <v>April</v>
      </c>
    </row>
    <row r="1052" spans="1:4" x14ac:dyDescent="0.2">
      <c r="A1052">
        <v>1051</v>
      </c>
      <c r="B1052" s="10">
        <v>176485</v>
      </c>
      <c r="C1052">
        <v>8</v>
      </c>
      <c r="D1052" t="str">
        <f t="shared" si="16"/>
        <v>August</v>
      </c>
    </row>
    <row r="1053" spans="1:4" x14ac:dyDescent="0.2">
      <c r="A1053">
        <v>1052</v>
      </c>
      <c r="B1053" s="10">
        <v>200141</v>
      </c>
      <c r="C1053">
        <v>10</v>
      </c>
      <c r="D1053" t="str">
        <f t="shared" si="16"/>
        <v>October</v>
      </c>
    </row>
    <row r="1054" spans="1:4" x14ac:dyDescent="0.2">
      <c r="A1054">
        <v>1053</v>
      </c>
      <c r="B1054" s="10">
        <v>165000</v>
      </c>
      <c r="C1054">
        <v>6</v>
      </c>
      <c r="D1054" t="str">
        <f t="shared" si="16"/>
        <v>June</v>
      </c>
    </row>
    <row r="1055" spans="1:4" x14ac:dyDescent="0.2">
      <c r="A1055">
        <v>1054</v>
      </c>
      <c r="B1055" s="10">
        <v>144500</v>
      </c>
      <c r="C1055">
        <v>5</v>
      </c>
      <c r="D1055" t="str">
        <f t="shared" si="16"/>
        <v>May</v>
      </c>
    </row>
    <row r="1056" spans="1:4" x14ac:dyDescent="0.2">
      <c r="A1056">
        <v>1055</v>
      </c>
      <c r="B1056" s="10">
        <v>255000</v>
      </c>
      <c r="C1056">
        <v>11</v>
      </c>
      <c r="D1056" t="str">
        <f t="shared" si="16"/>
        <v>November</v>
      </c>
    </row>
    <row r="1057" spans="1:4" x14ac:dyDescent="0.2">
      <c r="A1057">
        <v>1056</v>
      </c>
      <c r="B1057" s="10">
        <v>180000</v>
      </c>
      <c r="C1057">
        <v>5</v>
      </c>
      <c r="D1057" t="str">
        <f t="shared" si="16"/>
        <v>May</v>
      </c>
    </row>
    <row r="1058" spans="1:4" x14ac:dyDescent="0.2">
      <c r="A1058">
        <v>1057</v>
      </c>
      <c r="B1058" s="10">
        <v>185850</v>
      </c>
      <c r="C1058">
        <v>6</v>
      </c>
      <c r="D1058" t="str">
        <f t="shared" si="16"/>
        <v>June</v>
      </c>
    </row>
    <row r="1059" spans="1:4" x14ac:dyDescent="0.2">
      <c r="A1059">
        <v>1058</v>
      </c>
      <c r="B1059" s="10">
        <v>248000</v>
      </c>
      <c r="C1059">
        <v>1</v>
      </c>
      <c r="D1059" t="str">
        <f t="shared" si="16"/>
        <v>January</v>
      </c>
    </row>
    <row r="1060" spans="1:4" x14ac:dyDescent="0.2">
      <c r="A1060">
        <v>1059</v>
      </c>
      <c r="B1060" s="10">
        <v>335000</v>
      </c>
      <c r="C1060">
        <v>7</v>
      </c>
      <c r="D1060" t="str">
        <f t="shared" si="16"/>
        <v>July</v>
      </c>
    </row>
    <row r="1061" spans="1:4" x14ac:dyDescent="0.2">
      <c r="A1061">
        <v>1060</v>
      </c>
      <c r="B1061" s="10">
        <v>220000</v>
      </c>
      <c r="C1061">
        <v>3</v>
      </c>
      <c r="D1061" t="str">
        <f t="shared" si="16"/>
        <v>March</v>
      </c>
    </row>
    <row r="1062" spans="1:4" x14ac:dyDescent="0.2">
      <c r="A1062">
        <v>1061</v>
      </c>
      <c r="B1062" s="10">
        <v>213500</v>
      </c>
      <c r="C1062">
        <v>4</v>
      </c>
      <c r="D1062" t="str">
        <f t="shared" si="16"/>
        <v>April</v>
      </c>
    </row>
    <row r="1063" spans="1:4" x14ac:dyDescent="0.2">
      <c r="A1063">
        <v>1062</v>
      </c>
      <c r="B1063" s="10">
        <v>81000</v>
      </c>
      <c r="C1063">
        <v>8</v>
      </c>
      <c r="D1063" t="str">
        <f t="shared" si="16"/>
        <v>August</v>
      </c>
    </row>
    <row r="1064" spans="1:4" x14ac:dyDescent="0.2">
      <c r="A1064">
        <v>1063</v>
      </c>
      <c r="B1064" s="10">
        <v>90000</v>
      </c>
      <c r="C1064">
        <v>9</v>
      </c>
      <c r="D1064" t="str">
        <f t="shared" si="16"/>
        <v>September</v>
      </c>
    </row>
    <row r="1065" spans="1:4" x14ac:dyDescent="0.2">
      <c r="A1065">
        <v>1064</v>
      </c>
      <c r="B1065" s="10">
        <v>110500</v>
      </c>
      <c r="C1065">
        <v>7</v>
      </c>
      <c r="D1065" t="str">
        <f t="shared" si="16"/>
        <v>July</v>
      </c>
    </row>
    <row r="1066" spans="1:4" x14ac:dyDescent="0.2">
      <c r="A1066">
        <v>1065</v>
      </c>
      <c r="B1066" s="10">
        <v>154000</v>
      </c>
      <c r="C1066">
        <v>11</v>
      </c>
      <c r="D1066" t="str">
        <f t="shared" si="16"/>
        <v>November</v>
      </c>
    </row>
    <row r="1067" spans="1:4" x14ac:dyDescent="0.2">
      <c r="A1067">
        <v>1066</v>
      </c>
      <c r="B1067" s="10">
        <v>328000</v>
      </c>
      <c r="C1067">
        <v>4</v>
      </c>
      <c r="D1067" t="str">
        <f t="shared" si="16"/>
        <v>April</v>
      </c>
    </row>
    <row r="1068" spans="1:4" x14ac:dyDescent="0.2">
      <c r="A1068">
        <v>1067</v>
      </c>
      <c r="B1068" s="10">
        <v>178000</v>
      </c>
      <c r="C1068">
        <v>5</v>
      </c>
      <c r="D1068" t="str">
        <f t="shared" si="16"/>
        <v>May</v>
      </c>
    </row>
    <row r="1069" spans="1:4" x14ac:dyDescent="0.2">
      <c r="A1069">
        <v>1068</v>
      </c>
      <c r="B1069" s="10">
        <v>167900</v>
      </c>
      <c r="C1069">
        <v>6</v>
      </c>
      <c r="D1069" t="str">
        <f t="shared" si="16"/>
        <v>June</v>
      </c>
    </row>
    <row r="1070" spans="1:4" x14ac:dyDescent="0.2">
      <c r="A1070">
        <v>1069</v>
      </c>
      <c r="B1070" s="10">
        <v>151400</v>
      </c>
      <c r="C1070">
        <v>6</v>
      </c>
      <c r="D1070" t="str">
        <f t="shared" si="16"/>
        <v>June</v>
      </c>
    </row>
    <row r="1071" spans="1:4" x14ac:dyDescent="0.2">
      <c r="A1071">
        <v>1070</v>
      </c>
      <c r="B1071" s="10">
        <v>135000</v>
      </c>
      <c r="C1071">
        <v>5</v>
      </c>
      <c r="D1071" t="str">
        <f t="shared" si="16"/>
        <v>May</v>
      </c>
    </row>
    <row r="1072" spans="1:4" x14ac:dyDescent="0.2">
      <c r="A1072">
        <v>1071</v>
      </c>
      <c r="B1072" s="10">
        <v>135000</v>
      </c>
      <c r="C1072">
        <v>6</v>
      </c>
      <c r="D1072" t="str">
        <f t="shared" si="16"/>
        <v>June</v>
      </c>
    </row>
    <row r="1073" spans="1:4" x14ac:dyDescent="0.2">
      <c r="A1073">
        <v>1072</v>
      </c>
      <c r="B1073" s="10">
        <v>154000</v>
      </c>
      <c r="C1073">
        <v>5</v>
      </c>
      <c r="D1073" t="str">
        <f t="shared" si="16"/>
        <v>May</v>
      </c>
    </row>
    <row r="1074" spans="1:4" x14ac:dyDescent="0.2">
      <c r="A1074">
        <v>1073</v>
      </c>
      <c r="B1074" s="10">
        <v>91500</v>
      </c>
      <c r="C1074">
        <v>8</v>
      </c>
      <c r="D1074" t="str">
        <f t="shared" si="16"/>
        <v>August</v>
      </c>
    </row>
    <row r="1075" spans="1:4" x14ac:dyDescent="0.2">
      <c r="A1075">
        <v>1074</v>
      </c>
      <c r="B1075" s="10">
        <v>159500</v>
      </c>
      <c r="C1075">
        <v>7</v>
      </c>
      <c r="D1075" t="str">
        <f t="shared" si="16"/>
        <v>July</v>
      </c>
    </row>
    <row r="1076" spans="1:4" x14ac:dyDescent="0.2">
      <c r="A1076">
        <v>1075</v>
      </c>
      <c r="B1076" s="10">
        <v>194000</v>
      </c>
      <c r="C1076">
        <v>5</v>
      </c>
      <c r="D1076" t="str">
        <f t="shared" si="16"/>
        <v>May</v>
      </c>
    </row>
    <row r="1077" spans="1:4" x14ac:dyDescent="0.2">
      <c r="A1077">
        <v>1076</v>
      </c>
      <c r="B1077" s="10">
        <v>219500</v>
      </c>
      <c r="C1077">
        <v>7</v>
      </c>
      <c r="D1077" t="str">
        <f t="shared" si="16"/>
        <v>July</v>
      </c>
    </row>
    <row r="1078" spans="1:4" x14ac:dyDescent="0.2">
      <c r="A1078">
        <v>1077</v>
      </c>
      <c r="B1078" s="10">
        <v>170000</v>
      </c>
      <c r="C1078">
        <v>4</v>
      </c>
      <c r="D1078" t="str">
        <f t="shared" si="16"/>
        <v>April</v>
      </c>
    </row>
    <row r="1079" spans="1:4" x14ac:dyDescent="0.2">
      <c r="A1079">
        <v>1078</v>
      </c>
      <c r="B1079" s="10">
        <v>138800</v>
      </c>
      <c r="C1079">
        <v>3</v>
      </c>
      <c r="D1079" t="str">
        <f t="shared" si="16"/>
        <v>March</v>
      </c>
    </row>
    <row r="1080" spans="1:4" x14ac:dyDescent="0.2">
      <c r="A1080">
        <v>1079</v>
      </c>
      <c r="B1080" s="10">
        <v>155900</v>
      </c>
      <c r="C1080">
        <v>5</v>
      </c>
      <c r="D1080" t="str">
        <f t="shared" si="16"/>
        <v>May</v>
      </c>
    </row>
    <row r="1081" spans="1:4" x14ac:dyDescent="0.2">
      <c r="A1081">
        <v>1080</v>
      </c>
      <c r="B1081" s="10">
        <v>126000</v>
      </c>
      <c r="C1081">
        <v>4</v>
      </c>
      <c r="D1081" t="str">
        <f t="shared" si="16"/>
        <v>April</v>
      </c>
    </row>
    <row r="1082" spans="1:4" x14ac:dyDescent="0.2">
      <c r="A1082">
        <v>1081</v>
      </c>
      <c r="B1082" s="10">
        <v>145000</v>
      </c>
      <c r="C1082">
        <v>10</v>
      </c>
      <c r="D1082" t="str">
        <f t="shared" si="16"/>
        <v>October</v>
      </c>
    </row>
    <row r="1083" spans="1:4" x14ac:dyDescent="0.2">
      <c r="A1083">
        <v>1082</v>
      </c>
      <c r="B1083" s="10">
        <v>133000</v>
      </c>
      <c r="C1083">
        <v>6</v>
      </c>
      <c r="D1083" t="str">
        <f t="shared" si="16"/>
        <v>June</v>
      </c>
    </row>
    <row r="1084" spans="1:4" x14ac:dyDescent="0.2">
      <c r="A1084">
        <v>1083</v>
      </c>
      <c r="B1084" s="10">
        <v>192000</v>
      </c>
      <c r="C1084">
        <v>9</v>
      </c>
      <c r="D1084" t="str">
        <f t="shared" si="16"/>
        <v>September</v>
      </c>
    </row>
    <row r="1085" spans="1:4" x14ac:dyDescent="0.2">
      <c r="A1085">
        <v>1084</v>
      </c>
      <c r="B1085" s="10">
        <v>160000</v>
      </c>
      <c r="C1085">
        <v>3</v>
      </c>
      <c r="D1085" t="str">
        <f t="shared" si="16"/>
        <v>March</v>
      </c>
    </row>
    <row r="1086" spans="1:4" x14ac:dyDescent="0.2">
      <c r="A1086">
        <v>1085</v>
      </c>
      <c r="B1086" s="10">
        <v>187500</v>
      </c>
      <c r="C1086">
        <v>7</v>
      </c>
      <c r="D1086" t="str">
        <f t="shared" si="16"/>
        <v>July</v>
      </c>
    </row>
    <row r="1087" spans="1:4" x14ac:dyDescent="0.2">
      <c r="A1087">
        <v>1086</v>
      </c>
      <c r="B1087" s="10">
        <v>147000</v>
      </c>
      <c r="C1087">
        <v>4</v>
      </c>
      <c r="D1087" t="str">
        <f t="shared" si="16"/>
        <v>April</v>
      </c>
    </row>
    <row r="1088" spans="1:4" x14ac:dyDescent="0.2">
      <c r="A1088">
        <v>1087</v>
      </c>
      <c r="B1088" s="10">
        <v>83500</v>
      </c>
      <c r="C1088">
        <v>5</v>
      </c>
      <c r="D1088" t="str">
        <f t="shared" si="16"/>
        <v>May</v>
      </c>
    </row>
    <row r="1089" spans="1:4" x14ac:dyDescent="0.2">
      <c r="A1089">
        <v>1088</v>
      </c>
      <c r="B1089" s="10">
        <v>252000</v>
      </c>
      <c r="C1089">
        <v>5</v>
      </c>
      <c r="D1089" t="str">
        <f t="shared" si="16"/>
        <v>May</v>
      </c>
    </row>
    <row r="1090" spans="1:4" x14ac:dyDescent="0.2">
      <c r="A1090">
        <v>1089</v>
      </c>
      <c r="B1090" s="10">
        <v>137500</v>
      </c>
      <c r="C1090">
        <v>4</v>
      </c>
      <c r="D1090" t="str">
        <f t="shared" si="16"/>
        <v>April</v>
      </c>
    </row>
    <row r="1091" spans="1:4" x14ac:dyDescent="0.2">
      <c r="A1091">
        <v>1090</v>
      </c>
      <c r="B1091" s="10">
        <v>197000</v>
      </c>
      <c r="C1091">
        <v>4</v>
      </c>
      <c r="D1091" t="str">
        <f t="shared" ref="D1091:D1154" si="17">TEXT(C1091*29,"mmmm")</f>
        <v>April</v>
      </c>
    </row>
    <row r="1092" spans="1:4" x14ac:dyDescent="0.2">
      <c r="A1092">
        <v>1091</v>
      </c>
      <c r="B1092" s="10">
        <v>92900</v>
      </c>
      <c r="C1092">
        <v>6</v>
      </c>
      <c r="D1092" t="str">
        <f t="shared" si="17"/>
        <v>June</v>
      </c>
    </row>
    <row r="1093" spans="1:4" x14ac:dyDescent="0.2">
      <c r="A1093">
        <v>1092</v>
      </c>
      <c r="B1093" s="10">
        <v>160000</v>
      </c>
      <c r="C1093">
        <v>3</v>
      </c>
      <c r="D1093" t="str">
        <f t="shared" si="17"/>
        <v>March</v>
      </c>
    </row>
    <row r="1094" spans="1:4" x14ac:dyDescent="0.2">
      <c r="A1094">
        <v>1093</v>
      </c>
      <c r="B1094" s="10">
        <v>136500</v>
      </c>
      <c r="C1094">
        <v>6</v>
      </c>
      <c r="D1094" t="str">
        <f t="shared" si="17"/>
        <v>June</v>
      </c>
    </row>
    <row r="1095" spans="1:4" x14ac:dyDescent="0.2">
      <c r="A1095">
        <v>1094</v>
      </c>
      <c r="B1095" s="10">
        <v>146000</v>
      </c>
      <c r="C1095">
        <v>10</v>
      </c>
      <c r="D1095" t="str">
        <f t="shared" si="17"/>
        <v>October</v>
      </c>
    </row>
    <row r="1096" spans="1:4" x14ac:dyDescent="0.2">
      <c r="A1096">
        <v>1095</v>
      </c>
      <c r="B1096" s="10">
        <v>129000</v>
      </c>
      <c r="C1096">
        <v>5</v>
      </c>
      <c r="D1096" t="str">
        <f t="shared" si="17"/>
        <v>May</v>
      </c>
    </row>
    <row r="1097" spans="1:4" x14ac:dyDescent="0.2">
      <c r="A1097">
        <v>1096</v>
      </c>
      <c r="B1097" s="10">
        <v>176432</v>
      </c>
      <c r="C1097">
        <v>3</v>
      </c>
      <c r="D1097" t="str">
        <f t="shared" si="17"/>
        <v>March</v>
      </c>
    </row>
    <row r="1098" spans="1:4" x14ac:dyDescent="0.2">
      <c r="A1098">
        <v>1097</v>
      </c>
      <c r="B1098" s="10">
        <v>127000</v>
      </c>
      <c r="C1098">
        <v>3</v>
      </c>
      <c r="D1098" t="str">
        <f t="shared" si="17"/>
        <v>March</v>
      </c>
    </row>
    <row r="1099" spans="1:4" x14ac:dyDescent="0.2">
      <c r="A1099">
        <v>1098</v>
      </c>
      <c r="B1099" s="10">
        <v>170000</v>
      </c>
      <c r="C1099">
        <v>10</v>
      </c>
      <c r="D1099" t="str">
        <f t="shared" si="17"/>
        <v>October</v>
      </c>
    </row>
    <row r="1100" spans="1:4" x14ac:dyDescent="0.2">
      <c r="A1100">
        <v>1099</v>
      </c>
      <c r="B1100" s="10">
        <v>128000</v>
      </c>
      <c r="C1100">
        <v>7</v>
      </c>
      <c r="D1100" t="str">
        <f t="shared" si="17"/>
        <v>July</v>
      </c>
    </row>
    <row r="1101" spans="1:4" x14ac:dyDescent="0.2">
      <c r="A1101">
        <v>1100</v>
      </c>
      <c r="B1101" s="10">
        <v>157000</v>
      </c>
      <c r="C1101">
        <v>4</v>
      </c>
      <c r="D1101" t="str">
        <f t="shared" si="17"/>
        <v>April</v>
      </c>
    </row>
    <row r="1102" spans="1:4" x14ac:dyDescent="0.2">
      <c r="A1102">
        <v>1101</v>
      </c>
      <c r="B1102" s="10">
        <v>60000</v>
      </c>
      <c r="C1102">
        <v>1</v>
      </c>
      <c r="D1102" t="str">
        <f t="shared" si="17"/>
        <v>January</v>
      </c>
    </row>
    <row r="1103" spans="1:4" x14ac:dyDescent="0.2">
      <c r="A1103">
        <v>1102</v>
      </c>
      <c r="B1103" s="10">
        <v>119500</v>
      </c>
      <c r="C1103">
        <v>7</v>
      </c>
      <c r="D1103" t="str">
        <f t="shared" si="17"/>
        <v>July</v>
      </c>
    </row>
    <row r="1104" spans="1:4" x14ac:dyDescent="0.2">
      <c r="A1104">
        <v>1103</v>
      </c>
      <c r="B1104" s="10">
        <v>135000</v>
      </c>
      <c r="C1104">
        <v>4</v>
      </c>
      <c r="D1104" t="str">
        <f t="shared" si="17"/>
        <v>April</v>
      </c>
    </row>
    <row r="1105" spans="1:4" x14ac:dyDescent="0.2">
      <c r="A1105">
        <v>1104</v>
      </c>
      <c r="B1105" s="10">
        <v>159500</v>
      </c>
      <c r="C1105">
        <v>7</v>
      </c>
      <c r="D1105" t="str">
        <f t="shared" si="17"/>
        <v>July</v>
      </c>
    </row>
    <row r="1106" spans="1:4" x14ac:dyDescent="0.2">
      <c r="A1106">
        <v>1105</v>
      </c>
      <c r="B1106" s="10">
        <v>106000</v>
      </c>
      <c r="C1106">
        <v>4</v>
      </c>
      <c r="D1106" t="str">
        <f t="shared" si="17"/>
        <v>April</v>
      </c>
    </row>
    <row r="1107" spans="1:4" x14ac:dyDescent="0.2">
      <c r="A1107">
        <v>1106</v>
      </c>
      <c r="B1107" s="10">
        <v>325000</v>
      </c>
      <c r="C1107">
        <v>4</v>
      </c>
      <c r="D1107" t="str">
        <f t="shared" si="17"/>
        <v>April</v>
      </c>
    </row>
    <row r="1108" spans="1:4" x14ac:dyDescent="0.2">
      <c r="A1108">
        <v>1107</v>
      </c>
      <c r="B1108" s="10">
        <v>179900</v>
      </c>
      <c r="C1108">
        <v>5</v>
      </c>
      <c r="D1108" t="str">
        <f t="shared" si="17"/>
        <v>May</v>
      </c>
    </row>
    <row r="1109" spans="1:4" x14ac:dyDescent="0.2">
      <c r="A1109">
        <v>1108</v>
      </c>
      <c r="B1109" s="10">
        <v>274725</v>
      </c>
      <c r="C1109">
        <v>9</v>
      </c>
      <c r="D1109" t="str">
        <f t="shared" si="17"/>
        <v>September</v>
      </c>
    </row>
    <row r="1110" spans="1:4" x14ac:dyDescent="0.2">
      <c r="A1110">
        <v>1109</v>
      </c>
      <c r="B1110" s="10">
        <v>181000</v>
      </c>
      <c r="C1110">
        <v>11</v>
      </c>
      <c r="D1110" t="str">
        <f t="shared" si="17"/>
        <v>November</v>
      </c>
    </row>
    <row r="1111" spans="1:4" x14ac:dyDescent="0.2">
      <c r="A1111">
        <v>1110</v>
      </c>
      <c r="B1111" s="10">
        <v>280000</v>
      </c>
      <c r="C1111">
        <v>3</v>
      </c>
      <c r="D1111" t="str">
        <f t="shared" si="17"/>
        <v>March</v>
      </c>
    </row>
    <row r="1112" spans="1:4" x14ac:dyDescent="0.2">
      <c r="A1112">
        <v>1111</v>
      </c>
      <c r="B1112" s="10">
        <v>188000</v>
      </c>
      <c r="C1112">
        <v>6</v>
      </c>
      <c r="D1112" t="str">
        <f t="shared" si="17"/>
        <v>June</v>
      </c>
    </row>
    <row r="1113" spans="1:4" x14ac:dyDescent="0.2">
      <c r="A1113">
        <v>1112</v>
      </c>
      <c r="B1113" s="10">
        <v>205000</v>
      </c>
      <c r="C1113">
        <v>9</v>
      </c>
      <c r="D1113" t="str">
        <f t="shared" si="17"/>
        <v>September</v>
      </c>
    </row>
    <row r="1114" spans="1:4" x14ac:dyDescent="0.2">
      <c r="A1114">
        <v>1113</v>
      </c>
      <c r="B1114" s="10">
        <v>129900</v>
      </c>
      <c r="C1114">
        <v>7</v>
      </c>
      <c r="D1114" t="str">
        <f t="shared" si="17"/>
        <v>July</v>
      </c>
    </row>
    <row r="1115" spans="1:4" x14ac:dyDescent="0.2">
      <c r="A1115">
        <v>1114</v>
      </c>
      <c r="B1115" s="10">
        <v>134500</v>
      </c>
      <c r="C1115">
        <v>5</v>
      </c>
      <c r="D1115" t="str">
        <f t="shared" si="17"/>
        <v>May</v>
      </c>
    </row>
    <row r="1116" spans="1:4" x14ac:dyDescent="0.2">
      <c r="A1116">
        <v>1115</v>
      </c>
      <c r="B1116" s="10">
        <v>117000</v>
      </c>
      <c r="C1116">
        <v>8</v>
      </c>
      <c r="D1116" t="str">
        <f t="shared" si="17"/>
        <v>August</v>
      </c>
    </row>
    <row r="1117" spans="1:4" x14ac:dyDescent="0.2">
      <c r="A1117">
        <v>1116</v>
      </c>
      <c r="B1117" s="10">
        <v>318000</v>
      </c>
      <c r="C1117">
        <v>11</v>
      </c>
      <c r="D1117" t="str">
        <f t="shared" si="17"/>
        <v>November</v>
      </c>
    </row>
    <row r="1118" spans="1:4" x14ac:dyDescent="0.2">
      <c r="A1118">
        <v>1117</v>
      </c>
      <c r="B1118" s="10">
        <v>184100</v>
      </c>
      <c r="C1118">
        <v>3</v>
      </c>
      <c r="D1118" t="str">
        <f t="shared" si="17"/>
        <v>March</v>
      </c>
    </row>
    <row r="1119" spans="1:4" x14ac:dyDescent="0.2">
      <c r="A1119">
        <v>1118</v>
      </c>
      <c r="B1119" s="10">
        <v>130000</v>
      </c>
      <c r="C1119">
        <v>5</v>
      </c>
      <c r="D1119" t="str">
        <f t="shared" si="17"/>
        <v>May</v>
      </c>
    </row>
    <row r="1120" spans="1:4" x14ac:dyDescent="0.2">
      <c r="A1120">
        <v>1119</v>
      </c>
      <c r="B1120" s="10">
        <v>140000</v>
      </c>
      <c r="C1120">
        <v>12</v>
      </c>
      <c r="D1120" t="str">
        <f t="shared" si="17"/>
        <v>December</v>
      </c>
    </row>
    <row r="1121" spans="1:4" x14ac:dyDescent="0.2">
      <c r="A1121">
        <v>1120</v>
      </c>
      <c r="B1121" s="10">
        <v>133700</v>
      </c>
      <c r="C1121">
        <v>7</v>
      </c>
      <c r="D1121" t="str">
        <f t="shared" si="17"/>
        <v>July</v>
      </c>
    </row>
    <row r="1122" spans="1:4" x14ac:dyDescent="0.2">
      <c r="A1122">
        <v>1121</v>
      </c>
      <c r="B1122" s="10">
        <v>118400</v>
      </c>
      <c r="C1122">
        <v>5</v>
      </c>
      <c r="D1122" t="str">
        <f t="shared" si="17"/>
        <v>May</v>
      </c>
    </row>
    <row r="1123" spans="1:4" x14ac:dyDescent="0.2">
      <c r="A1123">
        <v>1122</v>
      </c>
      <c r="B1123" s="10">
        <v>212900</v>
      </c>
      <c r="C1123">
        <v>7</v>
      </c>
      <c r="D1123" t="str">
        <f t="shared" si="17"/>
        <v>July</v>
      </c>
    </row>
    <row r="1124" spans="1:4" x14ac:dyDescent="0.2">
      <c r="A1124">
        <v>1123</v>
      </c>
      <c r="B1124" s="10">
        <v>112000</v>
      </c>
      <c r="C1124">
        <v>10</v>
      </c>
      <c r="D1124" t="str">
        <f t="shared" si="17"/>
        <v>October</v>
      </c>
    </row>
    <row r="1125" spans="1:4" x14ac:dyDescent="0.2">
      <c r="A1125">
        <v>1124</v>
      </c>
      <c r="B1125" s="10">
        <v>118000</v>
      </c>
      <c r="C1125">
        <v>6</v>
      </c>
      <c r="D1125" t="str">
        <f t="shared" si="17"/>
        <v>June</v>
      </c>
    </row>
    <row r="1126" spans="1:4" x14ac:dyDescent="0.2">
      <c r="A1126">
        <v>1125</v>
      </c>
      <c r="B1126" s="10">
        <v>163900</v>
      </c>
      <c r="C1126">
        <v>7</v>
      </c>
      <c r="D1126" t="str">
        <f t="shared" si="17"/>
        <v>July</v>
      </c>
    </row>
    <row r="1127" spans="1:4" x14ac:dyDescent="0.2">
      <c r="A1127">
        <v>1126</v>
      </c>
      <c r="B1127" s="10">
        <v>115000</v>
      </c>
      <c r="C1127">
        <v>11</v>
      </c>
      <c r="D1127" t="str">
        <f t="shared" si="17"/>
        <v>November</v>
      </c>
    </row>
    <row r="1128" spans="1:4" x14ac:dyDescent="0.2">
      <c r="A1128">
        <v>1127</v>
      </c>
      <c r="B1128" s="10">
        <v>174000</v>
      </c>
      <c r="C1128">
        <v>6</v>
      </c>
      <c r="D1128" t="str">
        <f t="shared" si="17"/>
        <v>June</v>
      </c>
    </row>
    <row r="1129" spans="1:4" x14ac:dyDescent="0.2">
      <c r="A1129">
        <v>1128</v>
      </c>
      <c r="B1129" s="10">
        <v>259000</v>
      </c>
      <c r="C1129">
        <v>11</v>
      </c>
      <c r="D1129" t="str">
        <f t="shared" si="17"/>
        <v>November</v>
      </c>
    </row>
    <row r="1130" spans="1:4" x14ac:dyDescent="0.2">
      <c r="A1130">
        <v>1129</v>
      </c>
      <c r="B1130" s="10">
        <v>215000</v>
      </c>
      <c r="C1130">
        <v>7</v>
      </c>
      <c r="D1130" t="str">
        <f t="shared" si="17"/>
        <v>July</v>
      </c>
    </row>
    <row r="1131" spans="1:4" x14ac:dyDescent="0.2">
      <c r="A1131">
        <v>1130</v>
      </c>
      <c r="B1131" s="10">
        <v>140000</v>
      </c>
      <c r="C1131">
        <v>8</v>
      </c>
      <c r="D1131" t="str">
        <f t="shared" si="17"/>
        <v>August</v>
      </c>
    </row>
    <row r="1132" spans="1:4" x14ac:dyDescent="0.2">
      <c r="A1132">
        <v>1131</v>
      </c>
      <c r="B1132" s="10">
        <v>135000</v>
      </c>
      <c r="C1132">
        <v>12</v>
      </c>
      <c r="D1132" t="str">
        <f t="shared" si="17"/>
        <v>December</v>
      </c>
    </row>
    <row r="1133" spans="1:4" x14ac:dyDescent="0.2">
      <c r="A1133">
        <v>1132</v>
      </c>
      <c r="B1133" s="10">
        <v>93500</v>
      </c>
      <c r="C1133">
        <v>9</v>
      </c>
      <c r="D1133" t="str">
        <f t="shared" si="17"/>
        <v>September</v>
      </c>
    </row>
    <row r="1134" spans="1:4" x14ac:dyDescent="0.2">
      <c r="A1134">
        <v>1133</v>
      </c>
      <c r="B1134" s="10">
        <v>117500</v>
      </c>
      <c r="C1134">
        <v>5</v>
      </c>
      <c r="D1134" t="str">
        <f t="shared" si="17"/>
        <v>May</v>
      </c>
    </row>
    <row r="1135" spans="1:4" x14ac:dyDescent="0.2">
      <c r="A1135">
        <v>1134</v>
      </c>
      <c r="B1135" s="10">
        <v>239500</v>
      </c>
      <c r="C1135">
        <v>6</v>
      </c>
      <c r="D1135" t="str">
        <f t="shared" si="17"/>
        <v>June</v>
      </c>
    </row>
    <row r="1136" spans="1:4" x14ac:dyDescent="0.2">
      <c r="A1136">
        <v>1135</v>
      </c>
      <c r="B1136" s="10">
        <v>169000</v>
      </c>
      <c r="C1136">
        <v>8</v>
      </c>
      <c r="D1136" t="str">
        <f t="shared" si="17"/>
        <v>August</v>
      </c>
    </row>
    <row r="1137" spans="1:4" x14ac:dyDescent="0.2">
      <c r="A1137">
        <v>1136</v>
      </c>
      <c r="B1137" s="10">
        <v>102000</v>
      </c>
      <c r="C1137">
        <v>5</v>
      </c>
      <c r="D1137" t="str">
        <f t="shared" si="17"/>
        <v>May</v>
      </c>
    </row>
    <row r="1138" spans="1:4" x14ac:dyDescent="0.2">
      <c r="A1138">
        <v>1137</v>
      </c>
      <c r="B1138" s="10">
        <v>119000</v>
      </c>
      <c r="C1138">
        <v>4</v>
      </c>
      <c r="D1138" t="str">
        <f t="shared" si="17"/>
        <v>April</v>
      </c>
    </row>
    <row r="1139" spans="1:4" x14ac:dyDescent="0.2">
      <c r="A1139">
        <v>1138</v>
      </c>
      <c r="B1139" s="10">
        <v>94000</v>
      </c>
      <c r="C1139">
        <v>5</v>
      </c>
      <c r="D1139" t="str">
        <f t="shared" si="17"/>
        <v>May</v>
      </c>
    </row>
    <row r="1140" spans="1:4" x14ac:dyDescent="0.2">
      <c r="A1140">
        <v>1139</v>
      </c>
      <c r="B1140" s="10">
        <v>196000</v>
      </c>
      <c r="C1140">
        <v>5</v>
      </c>
      <c r="D1140" t="str">
        <f t="shared" si="17"/>
        <v>May</v>
      </c>
    </row>
    <row r="1141" spans="1:4" x14ac:dyDescent="0.2">
      <c r="A1141">
        <v>1140</v>
      </c>
      <c r="B1141" s="10">
        <v>144000</v>
      </c>
      <c r="C1141">
        <v>5</v>
      </c>
      <c r="D1141" t="str">
        <f t="shared" si="17"/>
        <v>May</v>
      </c>
    </row>
    <row r="1142" spans="1:4" x14ac:dyDescent="0.2">
      <c r="A1142">
        <v>1141</v>
      </c>
      <c r="B1142" s="10">
        <v>139000</v>
      </c>
      <c r="C1142">
        <v>6</v>
      </c>
      <c r="D1142" t="str">
        <f t="shared" si="17"/>
        <v>June</v>
      </c>
    </row>
    <row r="1143" spans="1:4" x14ac:dyDescent="0.2">
      <c r="A1143">
        <v>1142</v>
      </c>
      <c r="B1143" s="10">
        <v>197500</v>
      </c>
      <c r="C1143">
        <v>10</v>
      </c>
      <c r="D1143" t="str">
        <f t="shared" si="17"/>
        <v>October</v>
      </c>
    </row>
    <row r="1144" spans="1:4" x14ac:dyDescent="0.2">
      <c r="A1144">
        <v>1143</v>
      </c>
      <c r="B1144" s="10">
        <v>424870</v>
      </c>
      <c r="C1144">
        <v>4</v>
      </c>
      <c r="D1144" t="str">
        <f t="shared" si="17"/>
        <v>April</v>
      </c>
    </row>
    <row r="1145" spans="1:4" x14ac:dyDescent="0.2">
      <c r="A1145">
        <v>1144</v>
      </c>
      <c r="B1145" s="10">
        <v>80000</v>
      </c>
      <c r="C1145">
        <v>7</v>
      </c>
      <c r="D1145" t="str">
        <f t="shared" si="17"/>
        <v>July</v>
      </c>
    </row>
    <row r="1146" spans="1:4" x14ac:dyDescent="0.2">
      <c r="A1146">
        <v>1145</v>
      </c>
      <c r="B1146" s="10">
        <v>80000</v>
      </c>
      <c r="C1146">
        <v>7</v>
      </c>
      <c r="D1146" t="str">
        <f t="shared" si="17"/>
        <v>July</v>
      </c>
    </row>
    <row r="1147" spans="1:4" x14ac:dyDescent="0.2">
      <c r="A1147">
        <v>1146</v>
      </c>
      <c r="B1147" s="10">
        <v>149000</v>
      </c>
      <c r="C1147">
        <v>8</v>
      </c>
      <c r="D1147" t="str">
        <f t="shared" si="17"/>
        <v>August</v>
      </c>
    </row>
    <row r="1148" spans="1:4" x14ac:dyDescent="0.2">
      <c r="A1148">
        <v>1147</v>
      </c>
      <c r="B1148" s="10">
        <v>180000</v>
      </c>
      <c r="C1148">
        <v>5</v>
      </c>
      <c r="D1148" t="str">
        <f t="shared" si="17"/>
        <v>May</v>
      </c>
    </row>
    <row r="1149" spans="1:4" x14ac:dyDescent="0.2">
      <c r="A1149">
        <v>1148</v>
      </c>
      <c r="B1149" s="10">
        <v>174500</v>
      </c>
      <c r="C1149">
        <v>7</v>
      </c>
      <c r="D1149" t="str">
        <f t="shared" si="17"/>
        <v>July</v>
      </c>
    </row>
    <row r="1150" spans="1:4" x14ac:dyDescent="0.2">
      <c r="A1150">
        <v>1149</v>
      </c>
      <c r="B1150" s="10">
        <v>116900</v>
      </c>
      <c r="C1150">
        <v>8</v>
      </c>
      <c r="D1150" t="str">
        <f t="shared" si="17"/>
        <v>August</v>
      </c>
    </row>
    <row r="1151" spans="1:4" x14ac:dyDescent="0.2">
      <c r="A1151">
        <v>1150</v>
      </c>
      <c r="B1151" s="10">
        <v>143000</v>
      </c>
      <c r="C1151">
        <v>7</v>
      </c>
      <c r="D1151" t="str">
        <f t="shared" si="17"/>
        <v>July</v>
      </c>
    </row>
    <row r="1152" spans="1:4" x14ac:dyDescent="0.2">
      <c r="A1152">
        <v>1151</v>
      </c>
      <c r="B1152" s="10">
        <v>124000</v>
      </c>
      <c r="C1152">
        <v>11</v>
      </c>
      <c r="D1152" t="str">
        <f t="shared" si="17"/>
        <v>November</v>
      </c>
    </row>
    <row r="1153" spans="1:4" x14ac:dyDescent="0.2">
      <c r="A1153">
        <v>1152</v>
      </c>
      <c r="B1153" s="10">
        <v>149900</v>
      </c>
      <c r="C1153">
        <v>11</v>
      </c>
      <c r="D1153" t="str">
        <f t="shared" si="17"/>
        <v>November</v>
      </c>
    </row>
    <row r="1154" spans="1:4" x14ac:dyDescent="0.2">
      <c r="A1154">
        <v>1153</v>
      </c>
      <c r="B1154" s="10">
        <v>230000</v>
      </c>
      <c r="C1154">
        <v>7</v>
      </c>
      <c r="D1154" t="str">
        <f t="shared" si="17"/>
        <v>July</v>
      </c>
    </row>
    <row r="1155" spans="1:4" x14ac:dyDescent="0.2">
      <c r="A1155">
        <v>1154</v>
      </c>
      <c r="B1155" s="10">
        <v>120500</v>
      </c>
      <c r="C1155">
        <v>6</v>
      </c>
      <c r="D1155" t="str">
        <f t="shared" ref="D1155:D1218" si="18">TEXT(C1155*29,"mmmm")</f>
        <v>June</v>
      </c>
    </row>
    <row r="1156" spans="1:4" x14ac:dyDescent="0.2">
      <c r="A1156">
        <v>1155</v>
      </c>
      <c r="B1156" s="10">
        <v>201800</v>
      </c>
      <c r="C1156">
        <v>5</v>
      </c>
      <c r="D1156" t="str">
        <f t="shared" si="18"/>
        <v>May</v>
      </c>
    </row>
    <row r="1157" spans="1:4" x14ac:dyDescent="0.2">
      <c r="A1157">
        <v>1156</v>
      </c>
      <c r="B1157" s="10">
        <v>218000</v>
      </c>
      <c r="C1157">
        <v>7</v>
      </c>
      <c r="D1157" t="str">
        <f t="shared" si="18"/>
        <v>July</v>
      </c>
    </row>
    <row r="1158" spans="1:4" x14ac:dyDescent="0.2">
      <c r="A1158">
        <v>1157</v>
      </c>
      <c r="B1158" s="10">
        <v>179900</v>
      </c>
      <c r="C1158">
        <v>10</v>
      </c>
      <c r="D1158" t="str">
        <f t="shared" si="18"/>
        <v>October</v>
      </c>
    </row>
    <row r="1159" spans="1:4" x14ac:dyDescent="0.2">
      <c r="A1159">
        <v>1158</v>
      </c>
      <c r="B1159" s="10">
        <v>230000</v>
      </c>
      <c r="C1159">
        <v>7</v>
      </c>
      <c r="D1159" t="str">
        <f t="shared" si="18"/>
        <v>July</v>
      </c>
    </row>
    <row r="1160" spans="1:4" x14ac:dyDescent="0.2">
      <c r="A1160">
        <v>1159</v>
      </c>
      <c r="B1160" s="10">
        <v>235128</v>
      </c>
      <c r="C1160">
        <v>6</v>
      </c>
      <c r="D1160" t="str">
        <f t="shared" si="18"/>
        <v>June</v>
      </c>
    </row>
    <row r="1161" spans="1:4" x14ac:dyDescent="0.2">
      <c r="A1161">
        <v>1160</v>
      </c>
      <c r="B1161" s="10">
        <v>185000</v>
      </c>
      <c r="C1161">
        <v>7</v>
      </c>
      <c r="D1161" t="str">
        <f t="shared" si="18"/>
        <v>July</v>
      </c>
    </row>
    <row r="1162" spans="1:4" x14ac:dyDescent="0.2">
      <c r="A1162">
        <v>1161</v>
      </c>
      <c r="B1162" s="10">
        <v>146000</v>
      </c>
      <c r="C1162">
        <v>7</v>
      </c>
      <c r="D1162" t="str">
        <f t="shared" si="18"/>
        <v>July</v>
      </c>
    </row>
    <row r="1163" spans="1:4" x14ac:dyDescent="0.2">
      <c r="A1163">
        <v>1162</v>
      </c>
      <c r="B1163" s="10">
        <v>224000</v>
      </c>
      <c r="C1163">
        <v>11</v>
      </c>
      <c r="D1163" t="str">
        <f t="shared" si="18"/>
        <v>November</v>
      </c>
    </row>
    <row r="1164" spans="1:4" x14ac:dyDescent="0.2">
      <c r="A1164">
        <v>1163</v>
      </c>
      <c r="B1164" s="10">
        <v>129000</v>
      </c>
      <c r="C1164">
        <v>5</v>
      </c>
      <c r="D1164" t="str">
        <f t="shared" si="18"/>
        <v>May</v>
      </c>
    </row>
    <row r="1165" spans="1:4" x14ac:dyDescent="0.2">
      <c r="A1165">
        <v>1164</v>
      </c>
      <c r="B1165" s="10">
        <v>108959</v>
      </c>
      <c r="C1165">
        <v>1</v>
      </c>
      <c r="D1165" t="str">
        <f t="shared" si="18"/>
        <v>January</v>
      </c>
    </row>
    <row r="1166" spans="1:4" x14ac:dyDescent="0.2">
      <c r="A1166">
        <v>1165</v>
      </c>
      <c r="B1166" s="10">
        <v>194000</v>
      </c>
      <c r="C1166">
        <v>6</v>
      </c>
      <c r="D1166" t="str">
        <f t="shared" si="18"/>
        <v>June</v>
      </c>
    </row>
    <row r="1167" spans="1:4" x14ac:dyDescent="0.2">
      <c r="A1167">
        <v>1166</v>
      </c>
      <c r="B1167" s="10">
        <v>233170</v>
      </c>
      <c r="C1167">
        <v>9</v>
      </c>
      <c r="D1167" t="str">
        <f t="shared" si="18"/>
        <v>September</v>
      </c>
    </row>
    <row r="1168" spans="1:4" x14ac:dyDescent="0.2">
      <c r="A1168">
        <v>1167</v>
      </c>
      <c r="B1168" s="10">
        <v>245350</v>
      </c>
      <c r="C1168">
        <v>2</v>
      </c>
      <c r="D1168" t="str">
        <f t="shared" si="18"/>
        <v>February</v>
      </c>
    </row>
    <row r="1169" spans="1:4" x14ac:dyDescent="0.2">
      <c r="A1169">
        <v>1168</v>
      </c>
      <c r="B1169" s="10">
        <v>173000</v>
      </c>
      <c r="C1169">
        <v>2</v>
      </c>
      <c r="D1169" t="str">
        <f t="shared" si="18"/>
        <v>February</v>
      </c>
    </row>
    <row r="1170" spans="1:4" x14ac:dyDescent="0.2">
      <c r="A1170">
        <v>1169</v>
      </c>
      <c r="B1170" s="10">
        <v>235000</v>
      </c>
      <c r="C1170">
        <v>7</v>
      </c>
      <c r="D1170" t="str">
        <f t="shared" si="18"/>
        <v>July</v>
      </c>
    </row>
    <row r="1171" spans="1:4" x14ac:dyDescent="0.2">
      <c r="A1171">
        <v>1170</v>
      </c>
      <c r="B1171" s="10">
        <v>625000</v>
      </c>
      <c r="C1171">
        <v>7</v>
      </c>
      <c r="D1171" t="str">
        <f t="shared" si="18"/>
        <v>July</v>
      </c>
    </row>
    <row r="1172" spans="1:4" x14ac:dyDescent="0.2">
      <c r="A1172">
        <v>1171</v>
      </c>
      <c r="B1172" s="10">
        <v>171000</v>
      </c>
      <c r="C1172">
        <v>7</v>
      </c>
      <c r="D1172" t="str">
        <f t="shared" si="18"/>
        <v>July</v>
      </c>
    </row>
    <row r="1173" spans="1:4" x14ac:dyDescent="0.2">
      <c r="A1173">
        <v>1172</v>
      </c>
      <c r="B1173" s="10">
        <v>163000</v>
      </c>
      <c r="C1173">
        <v>11</v>
      </c>
      <c r="D1173" t="str">
        <f t="shared" si="18"/>
        <v>November</v>
      </c>
    </row>
    <row r="1174" spans="1:4" x14ac:dyDescent="0.2">
      <c r="A1174">
        <v>1173</v>
      </c>
      <c r="B1174" s="10">
        <v>171900</v>
      </c>
      <c r="C1174">
        <v>3</v>
      </c>
      <c r="D1174" t="str">
        <f t="shared" si="18"/>
        <v>March</v>
      </c>
    </row>
    <row r="1175" spans="1:4" x14ac:dyDescent="0.2">
      <c r="A1175">
        <v>1174</v>
      </c>
      <c r="B1175" s="10">
        <v>200500</v>
      </c>
      <c r="C1175">
        <v>3</v>
      </c>
      <c r="D1175" t="str">
        <f t="shared" si="18"/>
        <v>March</v>
      </c>
    </row>
    <row r="1176" spans="1:4" x14ac:dyDescent="0.2">
      <c r="A1176">
        <v>1175</v>
      </c>
      <c r="B1176" s="10">
        <v>239000</v>
      </c>
      <c r="C1176">
        <v>7</v>
      </c>
      <c r="D1176" t="str">
        <f t="shared" si="18"/>
        <v>July</v>
      </c>
    </row>
    <row r="1177" spans="1:4" x14ac:dyDescent="0.2">
      <c r="A1177">
        <v>1176</v>
      </c>
      <c r="B1177" s="10">
        <v>285000</v>
      </c>
      <c r="C1177">
        <v>4</v>
      </c>
      <c r="D1177" t="str">
        <f t="shared" si="18"/>
        <v>April</v>
      </c>
    </row>
    <row r="1178" spans="1:4" x14ac:dyDescent="0.2">
      <c r="A1178">
        <v>1177</v>
      </c>
      <c r="B1178" s="10">
        <v>119500</v>
      </c>
      <c r="C1178">
        <v>10</v>
      </c>
      <c r="D1178" t="str">
        <f t="shared" si="18"/>
        <v>October</v>
      </c>
    </row>
    <row r="1179" spans="1:4" x14ac:dyDescent="0.2">
      <c r="A1179">
        <v>1178</v>
      </c>
      <c r="B1179" s="10">
        <v>115000</v>
      </c>
      <c r="C1179">
        <v>12</v>
      </c>
      <c r="D1179" t="str">
        <f t="shared" si="18"/>
        <v>December</v>
      </c>
    </row>
    <row r="1180" spans="1:4" x14ac:dyDescent="0.2">
      <c r="A1180">
        <v>1179</v>
      </c>
      <c r="B1180" s="10">
        <v>154900</v>
      </c>
      <c r="C1180">
        <v>7</v>
      </c>
      <c r="D1180" t="str">
        <f t="shared" si="18"/>
        <v>July</v>
      </c>
    </row>
    <row r="1181" spans="1:4" x14ac:dyDescent="0.2">
      <c r="A1181">
        <v>1180</v>
      </c>
      <c r="B1181" s="10">
        <v>93000</v>
      </c>
      <c r="C1181">
        <v>4</v>
      </c>
      <c r="D1181" t="str">
        <f t="shared" si="18"/>
        <v>April</v>
      </c>
    </row>
    <row r="1182" spans="1:4" x14ac:dyDescent="0.2">
      <c r="A1182">
        <v>1181</v>
      </c>
      <c r="B1182" s="10">
        <v>250000</v>
      </c>
      <c r="C1182">
        <v>4</v>
      </c>
      <c r="D1182" t="str">
        <f t="shared" si="18"/>
        <v>April</v>
      </c>
    </row>
    <row r="1183" spans="1:4" x14ac:dyDescent="0.2">
      <c r="A1183">
        <v>1182</v>
      </c>
      <c r="B1183" s="10">
        <v>392500</v>
      </c>
      <c r="C1183">
        <v>11</v>
      </c>
      <c r="D1183" t="str">
        <f t="shared" si="18"/>
        <v>November</v>
      </c>
    </row>
    <row r="1184" spans="1:4" x14ac:dyDescent="0.2">
      <c r="A1184">
        <v>1183</v>
      </c>
      <c r="B1184" s="10">
        <v>745000</v>
      </c>
      <c r="C1184">
        <v>7</v>
      </c>
      <c r="D1184" t="str">
        <f t="shared" si="18"/>
        <v>July</v>
      </c>
    </row>
    <row r="1185" spans="1:4" x14ac:dyDescent="0.2">
      <c r="A1185">
        <v>1184</v>
      </c>
      <c r="B1185" s="10">
        <v>120000</v>
      </c>
      <c r="C1185">
        <v>6</v>
      </c>
      <c r="D1185" t="str">
        <f t="shared" si="18"/>
        <v>June</v>
      </c>
    </row>
    <row r="1186" spans="1:4" x14ac:dyDescent="0.2">
      <c r="A1186">
        <v>1185</v>
      </c>
      <c r="B1186" s="10">
        <v>186700</v>
      </c>
      <c r="C1186">
        <v>5</v>
      </c>
      <c r="D1186" t="str">
        <f t="shared" si="18"/>
        <v>May</v>
      </c>
    </row>
    <row r="1187" spans="1:4" x14ac:dyDescent="0.2">
      <c r="A1187">
        <v>1186</v>
      </c>
      <c r="B1187" s="10">
        <v>104900</v>
      </c>
      <c r="C1187">
        <v>3</v>
      </c>
      <c r="D1187" t="str">
        <f t="shared" si="18"/>
        <v>March</v>
      </c>
    </row>
    <row r="1188" spans="1:4" x14ac:dyDescent="0.2">
      <c r="A1188">
        <v>1187</v>
      </c>
      <c r="B1188" s="10">
        <v>95000</v>
      </c>
      <c r="C1188">
        <v>8</v>
      </c>
      <c r="D1188" t="str">
        <f t="shared" si="18"/>
        <v>August</v>
      </c>
    </row>
    <row r="1189" spans="1:4" x14ac:dyDescent="0.2">
      <c r="A1189">
        <v>1188</v>
      </c>
      <c r="B1189" s="10">
        <v>262000</v>
      </c>
      <c r="C1189">
        <v>7</v>
      </c>
      <c r="D1189" t="str">
        <f t="shared" si="18"/>
        <v>July</v>
      </c>
    </row>
    <row r="1190" spans="1:4" x14ac:dyDescent="0.2">
      <c r="A1190">
        <v>1189</v>
      </c>
      <c r="B1190" s="10">
        <v>195000</v>
      </c>
      <c r="C1190">
        <v>7</v>
      </c>
      <c r="D1190" t="str">
        <f t="shared" si="18"/>
        <v>July</v>
      </c>
    </row>
    <row r="1191" spans="1:4" x14ac:dyDescent="0.2">
      <c r="A1191">
        <v>1190</v>
      </c>
      <c r="B1191" s="10">
        <v>189000</v>
      </c>
      <c r="C1191">
        <v>6</v>
      </c>
      <c r="D1191" t="str">
        <f t="shared" si="18"/>
        <v>June</v>
      </c>
    </row>
    <row r="1192" spans="1:4" x14ac:dyDescent="0.2">
      <c r="A1192">
        <v>1191</v>
      </c>
      <c r="B1192" s="10">
        <v>168000</v>
      </c>
      <c r="C1192">
        <v>3</v>
      </c>
      <c r="D1192" t="str">
        <f t="shared" si="18"/>
        <v>March</v>
      </c>
    </row>
    <row r="1193" spans="1:4" x14ac:dyDescent="0.2">
      <c r="A1193">
        <v>1192</v>
      </c>
      <c r="B1193" s="10">
        <v>174000</v>
      </c>
      <c r="C1193">
        <v>11</v>
      </c>
      <c r="D1193" t="str">
        <f t="shared" si="18"/>
        <v>November</v>
      </c>
    </row>
    <row r="1194" spans="1:4" x14ac:dyDescent="0.2">
      <c r="A1194">
        <v>1193</v>
      </c>
      <c r="B1194" s="10">
        <v>125000</v>
      </c>
      <c r="C1194">
        <v>7</v>
      </c>
      <c r="D1194" t="str">
        <f t="shared" si="18"/>
        <v>July</v>
      </c>
    </row>
    <row r="1195" spans="1:4" x14ac:dyDescent="0.2">
      <c r="A1195">
        <v>1194</v>
      </c>
      <c r="B1195" s="10">
        <v>165000</v>
      </c>
      <c r="C1195">
        <v>6</v>
      </c>
      <c r="D1195" t="str">
        <f t="shared" si="18"/>
        <v>June</v>
      </c>
    </row>
    <row r="1196" spans="1:4" x14ac:dyDescent="0.2">
      <c r="A1196">
        <v>1195</v>
      </c>
      <c r="B1196" s="10">
        <v>158000</v>
      </c>
      <c r="C1196">
        <v>3</v>
      </c>
      <c r="D1196" t="str">
        <f t="shared" si="18"/>
        <v>March</v>
      </c>
    </row>
    <row r="1197" spans="1:4" x14ac:dyDescent="0.2">
      <c r="A1197">
        <v>1196</v>
      </c>
      <c r="B1197" s="10">
        <v>176000</v>
      </c>
      <c r="C1197">
        <v>7</v>
      </c>
      <c r="D1197" t="str">
        <f t="shared" si="18"/>
        <v>July</v>
      </c>
    </row>
    <row r="1198" spans="1:4" x14ac:dyDescent="0.2">
      <c r="A1198">
        <v>1197</v>
      </c>
      <c r="B1198" s="10">
        <v>219210</v>
      </c>
      <c r="C1198">
        <v>11</v>
      </c>
      <c r="D1198" t="str">
        <f t="shared" si="18"/>
        <v>November</v>
      </c>
    </row>
    <row r="1199" spans="1:4" x14ac:dyDescent="0.2">
      <c r="A1199">
        <v>1198</v>
      </c>
      <c r="B1199" s="10">
        <v>144000</v>
      </c>
      <c r="C1199">
        <v>7</v>
      </c>
      <c r="D1199" t="str">
        <f t="shared" si="18"/>
        <v>July</v>
      </c>
    </row>
    <row r="1200" spans="1:4" x14ac:dyDescent="0.2">
      <c r="A1200">
        <v>1199</v>
      </c>
      <c r="B1200" s="10">
        <v>178000</v>
      </c>
      <c r="C1200">
        <v>6</v>
      </c>
      <c r="D1200" t="str">
        <f t="shared" si="18"/>
        <v>June</v>
      </c>
    </row>
    <row r="1201" spans="1:4" x14ac:dyDescent="0.2">
      <c r="A1201">
        <v>1200</v>
      </c>
      <c r="B1201" s="10">
        <v>148000</v>
      </c>
      <c r="C1201">
        <v>10</v>
      </c>
      <c r="D1201" t="str">
        <f t="shared" si="18"/>
        <v>October</v>
      </c>
    </row>
    <row r="1202" spans="1:4" x14ac:dyDescent="0.2">
      <c r="A1202">
        <v>1201</v>
      </c>
      <c r="B1202" s="10">
        <v>116050</v>
      </c>
      <c r="C1202">
        <v>7</v>
      </c>
      <c r="D1202" t="str">
        <f t="shared" si="18"/>
        <v>July</v>
      </c>
    </row>
    <row r="1203" spans="1:4" x14ac:dyDescent="0.2">
      <c r="A1203">
        <v>1202</v>
      </c>
      <c r="B1203" s="10">
        <v>197900</v>
      </c>
      <c r="C1203">
        <v>3</v>
      </c>
      <c r="D1203" t="str">
        <f t="shared" si="18"/>
        <v>March</v>
      </c>
    </row>
    <row r="1204" spans="1:4" x14ac:dyDescent="0.2">
      <c r="A1204">
        <v>1203</v>
      </c>
      <c r="B1204" s="10">
        <v>117000</v>
      </c>
      <c r="C1204">
        <v>5</v>
      </c>
      <c r="D1204" t="str">
        <f t="shared" si="18"/>
        <v>May</v>
      </c>
    </row>
    <row r="1205" spans="1:4" x14ac:dyDescent="0.2">
      <c r="A1205">
        <v>1204</v>
      </c>
      <c r="B1205" s="10">
        <v>213000</v>
      </c>
      <c r="C1205">
        <v>10</v>
      </c>
      <c r="D1205" t="str">
        <f t="shared" si="18"/>
        <v>October</v>
      </c>
    </row>
    <row r="1206" spans="1:4" x14ac:dyDescent="0.2">
      <c r="A1206">
        <v>1205</v>
      </c>
      <c r="B1206" s="10">
        <v>153500</v>
      </c>
      <c r="C1206">
        <v>7</v>
      </c>
      <c r="D1206" t="str">
        <f t="shared" si="18"/>
        <v>July</v>
      </c>
    </row>
    <row r="1207" spans="1:4" x14ac:dyDescent="0.2">
      <c r="A1207">
        <v>1206</v>
      </c>
      <c r="B1207" s="10">
        <v>271900</v>
      </c>
      <c r="C1207">
        <v>6</v>
      </c>
      <c r="D1207" t="str">
        <f t="shared" si="18"/>
        <v>June</v>
      </c>
    </row>
    <row r="1208" spans="1:4" x14ac:dyDescent="0.2">
      <c r="A1208">
        <v>1207</v>
      </c>
      <c r="B1208" s="10">
        <v>107000</v>
      </c>
      <c r="C1208">
        <v>11</v>
      </c>
      <c r="D1208" t="str">
        <f t="shared" si="18"/>
        <v>November</v>
      </c>
    </row>
    <row r="1209" spans="1:4" x14ac:dyDescent="0.2">
      <c r="A1209">
        <v>1208</v>
      </c>
      <c r="B1209" s="10">
        <v>200000</v>
      </c>
      <c r="C1209">
        <v>5</v>
      </c>
      <c r="D1209" t="str">
        <f t="shared" si="18"/>
        <v>May</v>
      </c>
    </row>
    <row r="1210" spans="1:4" x14ac:dyDescent="0.2">
      <c r="A1210">
        <v>1209</v>
      </c>
      <c r="B1210" s="10">
        <v>140000</v>
      </c>
      <c r="C1210">
        <v>10</v>
      </c>
      <c r="D1210" t="str">
        <f t="shared" si="18"/>
        <v>October</v>
      </c>
    </row>
    <row r="1211" spans="1:4" x14ac:dyDescent="0.2">
      <c r="A1211">
        <v>1210</v>
      </c>
      <c r="B1211" s="10">
        <v>290000</v>
      </c>
      <c r="C1211">
        <v>5</v>
      </c>
      <c r="D1211" t="str">
        <f t="shared" si="18"/>
        <v>May</v>
      </c>
    </row>
    <row r="1212" spans="1:4" x14ac:dyDescent="0.2">
      <c r="A1212">
        <v>1211</v>
      </c>
      <c r="B1212" s="10">
        <v>189000</v>
      </c>
      <c r="C1212">
        <v>5</v>
      </c>
      <c r="D1212" t="str">
        <f t="shared" si="18"/>
        <v>May</v>
      </c>
    </row>
    <row r="1213" spans="1:4" x14ac:dyDescent="0.2">
      <c r="A1213">
        <v>1212</v>
      </c>
      <c r="B1213" s="10">
        <v>164000</v>
      </c>
      <c r="C1213">
        <v>6</v>
      </c>
      <c r="D1213" t="str">
        <f t="shared" si="18"/>
        <v>June</v>
      </c>
    </row>
    <row r="1214" spans="1:4" x14ac:dyDescent="0.2">
      <c r="A1214">
        <v>1213</v>
      </c>
      <c r="B1214" s="10">
        <v>113000</v>
      </c>
      <c r="C1214">
        <v>8</v>
      </c>
      <c r="D1214" t="str">
        <f t="shared" si="18"/>
        <v>August</v>
      </c>
    </row>
    <row r="1215" spans="1:4" x14ac:dyDescent="0.2">
      <c r="A1215">
        <v>1214</v>
      </c>
      <c r="B1215" s="10">
        <v>145000</v>
      </c>
      <c r="C1215">
        <v>5</v>
      </c>
      <c r="D1215" t="str">
        <f t="shared" si="18"/>
        <v>May</v>
      </c>
    </row>
    <row r="1216" spans="1:4" x14ac:dyDescent="0.2">
      <c r="A1216">
        <v>1215</v>
      </c>
      <c r="B1216" s="10">
        <v>134500</v>
      </c>
      <c r="C1216">
        <v>5</v>
      </c>
      <c r="D1216" t="str">
        <f t="shared" si="18"/>
        <v>May</v>
      </c>
    </row>
    <row r="1217" spans="1:4" x14ac:dyDescent="0.2">
      <c r="A1217">
        <v>1216</v>
      </c>
      <c r="B1217" s="10">
        <v>125000</v>
      </c>
      <c r="C1217">
        <v>5</v>
      </c>
      <c r="D1217" t="str">
        <f t="shared" si="18"/>
        <v>May</v>
      </c>
    </row>
    <row r="1218" spans="1:4" x14ac:dyDescent="0.2">
      <c r="A1218">
        <v>1217</v>
      </c>
      <c r="B1218" s="10">
        <v>112000</v>
      </c>
      <c r="C1218">
        <v>4</v>
      </c>
      <c r="D1218" t="str">
        <f t="shared" si="18"/>
        <v>April</v>
      </c>
    </row>
    <row r="1219" spans="1:4" x14ac:dyDescent="0.2">
      <c r="A1219">
        <v>1218</v>
      </c>
      <c r="B1219" s="10">
        <v>229456</v>
      </c>
      <c r="C1219">
        <v>9</v>
      </c>
      <c r="D1219" t="str">
        <f t="shared" ref="D1219:D1282" si="19">TEXT(C1219*29,"mmmm")</f>
        <v>September</v>
      </c>
    </row>
    <row r="1220" spans="1:4" x14ac:dyDescent="0.2">
      <c r="A1220">
        <v>1219</v>
      </c>
      <c r="B1220" s="10">
        <v>80500</v>
      </c>
      <c r="C1220">
        <v>7</v>
      </c>
      <c r="D1220" t="str">
        <f t="shared" si="19"/>
        <v>July</v>
      </c>
    </row>
    <row r="1221" spans="1:4" x14ac:dyDescent="0.2">
      <c r="A1221">
        <v>1220</v>
      </c>
      <c r="B1221" s="10">
        <v>91500</v>
      </c>
      <c r="C1221">
        <v>4</v>
      </c>
      <c r="D1221" t="str">
        <f t="shared" si="19"/>
        <v>April</v>
      </c>
    </row>
    <row r="1222" spans="1:4" x14ac:dyDescent="0.2">
      <c r="A1222">
        <v>1221</v>
      </c>
      <c r="B1222" s="10">
        <v>115000</v>
      </c>
      <c r="C1222">
        <v>11</v>
      </c>
      <c r="D1222" t="str">
        <f t="shared" si="19"/>
        <v>November</v>
      </c>
    </row>
    <row r="1223" spans="1:4" x14ac:dyDescent="0.2">
      <c r="A1223">
        <v>1222</v>
      </c>
      <c r="B1223" s="10">
        <v>134000</v>
      </c>
      <c r="C1223">
        <v>8</v>
      </c>
      <c r="D1223" t="str">
        <f t="shared" si="19"/>
        <v>August</v>
      </c>
    </row>
    <row r="1224" spans="1:4" x14ac:dyDescent="0.2">
      <c r="A1224">
        <v>1223</v>
      </c>
      <c r="B1224" s="10">
        <v>143000</v>
      </c>
      <c r="C1224">
        <v>1</v>
      </c>
      <c r="D1224" t="str">
        <f t="shared" si="19"/>
        <v>January</v>
      </c>
    </row>
    <row r="1225" spans="1:4" x14ac:dyDescent="0.2">
      <c r="A1225">
        <v>1224</v>
      </c>
      <c r="B1225" s="10">
        <v>137900</v>
      </c>
      <c r="C1225">
        <v>10</v>
      </c>
      <c r="D1225" t="str">
        <f t="shared" si="19"/>
        <v>October</v>
      </c>
    </row>
    <row r="1226" spans="1:4" x14ac:dyDescent="0.2">
      <c r="A1226">
        <v>1225</v>
      </c>
      <c r="B1226" s="10">
        <v>184000</v>
      </c>
      <c r="C1226">
        <v>2</v>
      </c>
      <c r="D1226" t="str">
        <f t="shared" si="19"/>
        <v>February</v>
      </c>
    </row>
    <row r="1227" spans="1:4" x14ac:dyDescent="0.2">
      <c r="A1227">
        <v>1226</v>
      </c>
      <c r="B1227" s="10">
        <v>145000</v>
      </c>
      <c r="C1227">
        <v>6</v>
      </c>
      <c r="D1227" t="str">
        <f t="shared" si="19"/>
        <v>June</v>
      </c>
    </row>
    <row r="1228" spans="1:4" x14ac:dyDescent="0.2">
      <c r="A1228">
        <v>1227</v>
      </c>
      <c r="B1228" s="10">
        <v>214000</v>
      </c>
      <c r="C1228">
        <v>1</v>
      </c>
      <c r="D1228" t="str">
        <f t="shared" si="19"/>
        <v>January</v>
      </c>
    </row>
    <row r="1229" spans="1:4" x14ac:dyDescent="0.2">
      <c r="A1229">
        <v>1228</v>
      </c>
      <c r="B1229" s="10">
        <v>147000</v>
      </c>
      <c r="C1229">
        <v>12</v>
      </c>
      <c r="D1229" t="str">
        <f t="shared" si="19"/>
        <v>December</v>
      </c>
    </row>
    <row r="1230" spans="1:4" x14ac:dyDescent="0.2">
      <c r="A1230">
        <v>1229</v>
      </c>
      <c r="B1230" s="10">
        <v>367294</v>
      </c>
      <c r="C1230">
        <v>10</v>
      </c>
      <c r="D1230" t="str">
        <f t="shared" si="19"/>
        <v>October</v>
      </c>
    </row>
    <row r="1231" spans="1:4" x14ac:dyDescent="0.2">
      <c r="A1231">
        <v>1230</v>
      </c>
      <c r="B1231" s="10">
        <v>127000</v>
      </c>
      <c r="C1231">
        <v>8</v>
      </c>
      <c r="D1231" t="str">
        <f t="shared" si="19"/>
        <v>August</v>
      </c>
    </row>
    <row r="1232" spans="1:4" x14ac:dyDescent="0.2">
      <c r="A1232">
        <v>1231</v>
      </c>
      <c r="B1232" s="10">
        <v>190000</v>
      </c>
      <c r="C1232">
        <v>8</v>
      </c>
      <c r="D1232" t="str">
        <f t="shared" si="19"/>
        <v>August</v>
      </c>
    </row>
    <row r="1233" spans="1:4" x14ac:dyDescent="0.2">
      <c r="A1233">
        <v>1232</v>
      </c>
      <c r="B1233" s="10">
        <v>132500</v>
      </c>
      <c r="C1233">
        <v>5</v>
      </c>
      <c r="D1233" t="str">
        <f t="shared" si="19"/>
        <v>May</v>
      </c>
    </row>
    <row r="1234" spans="1:4" x14ac:dyDescent="0.2">
      <c r="A1234">
        <v>1233</v>
      </c>
      <c r="B1234" s="10">
        <v>101800</v>
      </c>
      <c r="C1234">
        <v>3</v>
      </c>
      <c r="D1234" t="str">
        <f t="shared" si="19"/>
        <v>March</v>
      </c>
    </row>
    <row r="1235" spans="1:4" x14ac:dyDescent="0.2">
      <c r="A1235">
        <v>1234</v>
      </c>
      <c r="B1235" s="10">
        <v>142000</v>
      </c>
      <c r="C1235">
        <v>5</v>
      </c>
      <c r="D1235" t="str">
        <f t="shared" si="19"/>
        <v>May</v>
      </c>
    </row>
    <row r="1236" spans="1:4" x14ac:dyDescent="0.2">
      <c r="A1236">
        <v>1235</v>
      </c>
      <c r="B1236" s="10">
        <v>130000</v>
      </c>
      <c r="C1236">
        <v>11</v>
      </c>
      <c r="D1236" t="str">
        <f t="shared" si="19"/>
        <v>November</v>
      </c>
    </row>
    <row r="1237" spans="1:4" x14ac:dyDescent="0.2">
      <c r="A1237">
        <v>1236</v>
      </c>
      <c r="B1237" s="10">
        <v>138887</v>
      </c>
      <c r="C1237">
        <v>7</v>
      </c>
      <c r="D1237" t="str">
        <f t="shared" si="19"/>
        <v>July</v>
      </c>
    </row>
    <row r="1238" spans="1:4" x14ac:dyDescent="0.2">
      <c r="A1238">
        <v>1237</v>
      </c>
      <c r="B1238" s="10">
        <v>175500</v>
      </c>
      <c r="C1238">
        <v>6</v>
      </c>
      <c r="D1238" t="str">
        <f t="shared" si="19"/>
        <v>June</v>
      </c>
    </row>
    <row r="1239" spans="1:4" x14ac:dyDescent="0.2">
      <c r="A1239">
        <v>1238</v>
      </c>
      <c r="B1239" s="10">
        <v>195000</v>
      </c>
      <c r="C1239">
        <v>9</v>
      </c>
      <c r="D1239" t="str">
        <f t="shared" si="19"/>
        <v>September</v>
      </c>
    </row>
    <row r="1240" spans="1:4" x14ac:dyDescent="0.2">
      <c r="A1240">
        <v>1239</v>
      </c>
      <c r="B1240" s="10">
        <v>142500</v>
      </c>
      <c r="C1240">
        <v>3</v>
      </c>
      <c r="D1240" t="str">
        <f t="shared" si="19"/>
        <v>March</v>
      </c>
    </row>
    <row r="1241" spans="1:4" x14ac:dyDescent="0.2">
      <c r="A1241">
        <v>1240</v>
      </c>
      <c r="B1241" s="10">
        <v>265900</v>
      </c>
      <c r="C1241">
        <v>12</v>
      </c>
      <c r="D1241" t="str">
        <f t="shared" si="19"/>
        <v>December</v>
      </c>
    </row>
    <row r="1242" spans="1:4" x14ac:dyDescent="0.2">
      <c r="A1242">
        <v>1241</v>
      </c>
      <c r="B1242" s="10">
        <v>224900</v>
      </c>
      <c r="C1242">
        <v>7</v>
      </c>
      <c r="D1242" t="str">
        <f t="shared" si="19"/>
        <v>July</v>
      </c>
    </row>
    <row r="1243" spans="1:4" x14ac:dyDescent="0.2">
      <c r="A1243">
        <v>1242</v>
      </c>
      <c r="B1243" s="10">
        <v>248328</v>
      </c>
      <c r="C1243">
        <v>6</v>
      </c>
      <c r="D1243" t="str">
        <f t="shared" si="19"/>
        <v>June</v>
      </c>
    </row>
    <row r="1244" spans="1:4" x14ac:dyDescent="0.2">
      <c r="A1244">
        <v>1243</v>
      </c>
      <c r="B1244" s="10">
        <v>170000</v>
      </c>
      <c r="C1244">
        <v>1</v>
      </c>
      <c r="D1244" t="str">
        <f t="shared" si="19"/>
        <v>January</v>
      </c>
    </row>
    <row r="1245" spans="1:4" x14ac:dyDescent="0.2">
      <c r="A1245">
        <v>1244</v>
      </c>
      <c r="B1245" s="10">
        <v>465000</v>
      </c>
      <c r="C1245">
        <v>9</v>
      </c>
      <c r="D1245" t="str">
        <f t="shared" si="19"/>
        <v>September</v>
      </c>
    </row>
    <row r="1246" spans="1:4" x14ac:dyDescent="0.2">
      <c r="A1246">
        <v>1245</v>
      </c>
      <c r="B1246" s="10">
        <v>230000</v>
      </c>
      <c r="C1246">
        <v>6</v>
      </c>
      <c r="D1246" t="str">
        <f t="shared" si="19"/>
        <v>June</v>
      </c>
    </row>
    <row r="1247" spans="1:4" x14ac:dyDescent="0.2">
      <c r="A1247">
        <v>1246</v>
      </c>
      <c r="B1247" s="10">
        <v>178000</v>
      </c>
      <c r="C1247">
        <v>1</v>
      </c>
      <c r="D1247" t="str">
        <f t="shared" si="19"/>
        <v>January</v>
      </c>
    </row>
    <row r="1248" spans="1:4" x14ac:dyDescent="0.2">
      <c r="A1248">
        <v>1247</v>
      </c>
      <c r="B1248" s="10">
        <v>186500</v>
      </c>
      <c r="C1248">
        <v>3</v>
      </c>
      <c r="D1248" t="str">
        <f t="shared" si="19"/>
        <v>March</v>
      </c>
    </row>
    <row r="1249" spans="1:4" x14ac:dyDescent="0.2">
      <c r="A1249">
        <v>1248</v>
      </c>
      <c r="B1249" s="10">
        <v>169900</v>
      </c>
      <c r="C1249">
        <v>5</v>
      </c>
      <c r="D1249" t="str">
        <f t="shared" si="19"/>
        <v>May</v>
      </c>
    </row>
    <row r="1250" spans="1:4" x14ac:dyDescent="0.2">
      <c r="A1250">
        <v>1249</v>
      </c>
      <c r="B1250" s="10">
        <v>129500</v>
      </c>
      <c r="C1250">
        <v>4</v>
      </c>
      <c r="D1250" t="str">
        <f t="shared" si="19"/>
        <v>April</v>
      </c>
    </row>
    <row r="1251" spans="1:4" x14ac:dyDescent="0.2">
      <c r="A1251">
        <v>1250</v>
      </c>
      <c r="B1251" s="10">
        <v>119000</v>
      </c>
      <c r="C1251">
        <v>5</v>
      </c>
      <c r="D1251" t="str">
        <f t="shared" si="19"/>
        <v>May</v>
      </c>
    </row>
    <row r="1252" spans="1:4" x14ac:dyDescent="0.2">
      <c r="A1252">
        <v>1251</v>
      </c>
      <c r="B1252" s="10">
        <v>244000</v>
      </c>
      <c r="C1252">
        <v>4</v>
      </c>
      <c r="D1252" t="str">
        <f t="shared" si="19"/>
        <v>April</v>
      </c>
    </row>
    <row r="1253" spans="1:4" x14ac:dyDescent="0.2">
      <c r="A1253">
        <v>1252</v>
      </c>
      <c r="B1253" s="10">
        <v>171750</v>
      </c>
      <c r="C1253">
        <v>3</v>
      </c>
      <c r="D1253" t="str">
        <f t="shared" si="19"/>
        <v>March</v>
      </c>
    </row>
    <row r="1254" spans="1:4" x14ac:dyDescent="0.2">
      <c r="A1254">
        <v>1253</v>
      </c>
      <c r="B1254" s="10">
        <v>130000</v>
      </c>
      <c r="C1254">
        <v>11</v>
      </c>
      <c r="D1254" t="str">
        <f t="shared" si="19"/>
        <v>November</v>
      </c>
    </row>
    <row r="1255" spans="1:4" x14ac:dyDescent="0.2">
      <c r="A1255">
        <v>1254</v>
      </c>
      <c r="B1255" s="10">
        <v>294000</v>
      </c>
      <c r="C1255">
        <v>7</v>
      </c>
      <c r="D1255" t="str">
        <f t="shared" si="19"/>
        <v>July</v>
      </c>
    </row>
    <row r="1256" spans="1:4" x14ac:dyDescent="0.2">
      <c r="A1256">
        <v>1255</v>
      </c>
      <c r="B1256" s="10">
        <v>165400</v>
      </c>
      <c r="C1256">
        <v>7</v>
      </c>
      <c r="D1256" t="str">
        <f t="shared" si="19"/>
        <v>July</v>
      </c>
    </row>
    <row r="1257" spans="1:4" x14ac:dyDescent="0.2">
      <c r="A1257">
        <v>1256</v>
      </c>
      <c r="B1257" s="10">
        <v>127500</v>
      </c>
      <c r="C1257">
        <v>11</v>
      </c>
      <c r="D1257" t="str">
        <f t="shared" si="19"/>
        <v>November</v>
      </c>
    </row>
    <row r="1258" spans="1:4" x14ac:dyDescent="0.2">
      <c r="A1258">
        <v>1257</v>
      </c>
      <c r="B1258" s="10">
        <v>301500</v>
      </c>
      <c r="C1258">
        <v>8</v>
      </c>
      <c r="D1258" t="str">
        <f t="shared" si="19"/>
        <v>August</v>
      </c>
    </row>
    <row r="1259" spans="1:4" x14ac:dyDescent="0.2">
      <c r="A1259">
        <v>1258</v>
      </c>
      <c r="B1259" s="10">
        <v>99900</v>
      </c>
      <c r="C1259">
        <v>7</v>
      </c>
      <c r="D1259" t="str">
        <f t="shared" si="19"/>
        <v>July</v>
      </c>
    </row>
    <row r="1260" spans="1:4" x14ac:dyDescent="0.2">
      <c r="A1260">
        <v>1259</v>
      </c>
      <c r="B1260" s="10">
        <v>190000</v>
      </c>
      <c r="C1260">
        <v>7</v>
      </c>
      <c r="D1260" t="str">
        <f t="shared" si="19"/>
        <v>July</v>
      </c>
    </row>
    <row r="1261" spans="1:4" x14ac:dyDescent="0.2">
      <c r="A1261">
        <v>1260</v>
      </c>
      <c r="B1261" s="10">
        <v>151000</v>
      </c>
      <c r="C1261">
        <v>7</v>
      </c>
      <c r="D1261" t="str">
        <f t="shared" si="19"/>
        <v>July</v>
      </c>
    </row>
    <row r="1262" spans="1:4" x14ac:dyDescent="0.2">
      <c r="A1262">
        <v>1261</v>
      </c>
      <c r="B1262" s="10">
        <v>181000</v>
      </c>
      <c r="C1262">
        <v>6</v>
      </c>
      <c r="D1262" t="str">
        <f t="shared" si="19"/>
        <v>June</v>
      </c>
    </row>
    <row r="1263" spans="1:4" x14ac:dyDescent="0.2">
      <c r="A1263">
        <v>1262</v>
      </c>
      <c r="B1263" s="10">
        <v>128900</v>
      </c>
      <c r="C1263">
        <v>6</v>
      </c>
      <c r="D1263" t="str">
        <f t="shared" si="19"/>
        <v>June</v>
      </c>
    </row>
    <row r="1264" spans="1:4" x14ac:dyDescent="0.2">
      <c r="A1264">
        <v>1263</v>
      </c>
      <c r="B1264" s="10">
        <v>161500</v>
      </c>
      <c r="C1264">
        <v>11</v>
      </c>
      <c r="D1264" t="str">
        <f t="shared" si="19"/>
        <v>November</v>
      </c>
    </row>
    <row r="1265" spans="1:4" x14ac:dyDescent="0.2">
      <c r="A1265">
        <v>1264</v>
      </c>
      <c r="B1265" s="10">
        <v>180500</v>
      </c>
      <c r="C1265">
        <v>7</v>
      </c>
      <c r="D1265" t="str">
        <f t="shared" si="19"/>
        <v>July</v>
      </c>
    </row>
    <row r="1266" spans="1:4" x14ac:dyDescent="0.2">
      <c r="A1266">
        <v>1265</v>
      </c>
      <c r="B1266" s="10">
        <v>181000</v>
      </c>
      <c r="C1266">
        <v>8</v>
      </c>
      <c r="D1266" t="str">
        <f t="shared" si="19"/>
        <v>August</v>
      </c>
    </row>
    <row r="1267" spans="1:4" x14ac:dyDescent="0.2">
      <c r="A1267">
        <v>1266</v>
      </c>
      <c r="B1267" s="10">
        <v>183900</v>
      </c>
      <c r="C1267">
        <v>3</v>
      </c>
      <c r="D1267" t="str">
        <f t="shared" si="19"/>
        <v>March</v>
      </c>
    </row>
    <row r="1268" spans="1:4" x14ac:dyDescent="0.2">
      <c r="A1268">
        <v>1267</v>
      </c>
      <c r="B1268" s="10">
        <v>122000</v>
      </c>
      <c r="C1268">
        <v>1</v>
      </c>
      <c r="D1268" t="str">
        <f t="shared" si="19"/>
        <v>January</v>
      </c>
    </row>
    <row r="1269" spans="1:4" x14ac:dyDescent="0.2">
      <c r="A1269">
        <v>1268</v>
      </c>
      <c r="B1269" s="10">
        <v>378500</v>
      </c>
      <c r="C1269">
        <v>5</v>
      </c>
      <c r="D1269" t="str">
        <f t="shared" si="19"/>
        <v>May</v>
      </c>
    </row>
    <row r="1270" spans="1:4" x14ac:dyDescent="0.2">
      <c r="A1270">
        <v>1269</v>
      </c>
      <c r="B1270" s="10">
        <v>381000</v>
      </c>
      <c r="C1270">
        <v>5</v>
      </c>
      <c r="D1270" t="str">
        <f t="shared" si="19"/>
        <v>May</v>
      </c>
    </row>
    <row r="1271" spans="1:4" x14ac:dyDescent="0.2">
      <c r="A1271">
        <v>1270</v>
      </c>
      <c r="B1271" s="10">
        <v>144000</v>
      </c>
      <c r="C1271">
        <v>7</v>
      </c>
      <c r="D1271" t="str">
        <f t="shared" si="19"/>
        <v>July</v>
      </c>
    </row>
    <row r="1272" spans="1:4" x14ac:dyDescent="0.2">
      <c r="A1272">
        <v>1271</v>
      </c>
      <c r="B1272" s="10">
        <v>260000</v>
      </c>
      <c r="C1272">
        <v>4</v>
      </c>
      <c r="D1272" t="str">
        <f t="shared" si="19"/>
        <v>April</v>
      </c>
    </row>
    <row r="1273" spans="1:4" x14ac:dyDescent="0.2">
      <c r="A1273">
        <v>1272</v>
      </c>
      <c r="B1273" s="10">
        <v>185750</v>
      </c>
      <c r="C1273">
        <v>8</v>
      </c>
      <c r="D1273" t="str">
        <f t="shared" si="19"/>
        <v>August</v>
      </c>
    </row>
    <row r="1274" spans="1:4" x14ac:dyDescent="0.2">
      <c r="A1274">
        <v>1273</v>
      </c>
      <c r="B1274" s="10">
        <v>137000</v>
      </c>
      <c r="C1274">
        <v>11</v>
      </c>
      <c r="D1274" t="str">
        <f t="shared" si="19"/>
        <v>November</v>
      </c>
    </row>
    <row r="1275" spans="1:4" x14ac:dyDescent="0.2">
      <c r="A1275">
        <v>1274</v>
      </c>
      <c r="B1275" s="10">
        <v>177000</v>
      </c>
      <c r="C1275">
        <v>5</v>
      </c>
      <c r="D1275" t="str">
        <f t="shared" si="19"/>
        <v>May</v>
      </c>
    </row>
    <row r="1276" spans="1:4" x14ac:dyDescent="0.2">
      <c r="A1276">
        <v>1275</v>
      </c>
      <c r="B1276" s="10">
        <v>139000</v>
      </c>
      <c r="C1276">
        <v>11</v>
      </c>
      <c r="D1276" t="str">
        <f t="shared" si="19"/>
        <v>November</v>
      </c>
    </row>
    <row r="1277" spans="1:4" x14ac:dyDescent="0.2">
      <c r="A1277">
        <v>1276</v>
      </c>
      <c r="B1277" s="10">
        <v>137000</v>
      </c>
      <c r="C1277">
        <v>7</v>
      </c>
      <c r="D1277" t="str">
        <f t="shared" si="19"/>
        <v>July</v>
      </c>
    </row>
    <row r="1278" spans="1:4" x14ac:dyDescent="0.2">
      <c r="A1278">
        <v>1277</v>
      </c>
      <c r="B1278" s="10">
        <v>162000</v>
      </c>
      <c r="C1278">
        <v>12</v>
      </c>
      <c r="D1278" t="str">
        <f t="shared" si="19"/>
        <v>December</v>
      </c>
    </row>
    <row r="1279" spans="1:4" x14ac:dyDescent="0.2">
      <c r="A1279">
        <v>1278</v>
      </c>
      <c r="B1279" s="10">
        <v>197900</v>
      </c>
      <c r="C1279">
        <v>6</v>
      </c>
      <c r="D1279" t="str">
        <f t="shared" si="19"/>
        <v>June</v>
      </c>
    </row>
    <row r="1280" spans="1:4" x14ac:dyDescent="0.2">
      <c r="A1280">
        <v>1279</v>
      </c>
      <c r="B1280" s="10">
        <v>237000</v>
      </c>
      <c r="C1280">
        <v>3</v>
      </c>
      <c r="D1280" t="str">
        <f t="shared" si="19"/>
        <v>March</v>
      </c>
    </row>
    <row r="1281" spans="1:4" x14ac:dyDescent="0.2">
      <c r="A1281">
        <v>1280</v>
      </c>
      <c r="B1281" s="10">
        <v>68400</v>
      </c>
      <c r="C1281">
        <v>4</v>
      </c>
      <c r="D1281" t="str">
        <f t="shared" si="19"/>
        <v>April</v>
      </c>
    </row>
    <row r="1282" spans="1:4" x14ac:dyDescent="0.2">
      <c r="A1282">
        <v>1281</v>
      </c>
      <c r="B1282" s="10">
        <v>227000</v>
      </c>
      <c r="C1282">
        <v>3</v>
      </c>
      <c r="D1282" t="str">
        <f t="shared" si="19"/>
        <v>March</v>
      </c>
    </row>
    <row r="1283" spans="1:4" x14ac:dyDescent="0.2">
      <c r="A1283">
        <v>1282</v>
      </c>
      <c r="B1283" s="10">
        <v>180000</v>
      </c>
      <c r="C1283">
        <v>7</v>
      </c>
      <c r="D1283" t="str">
        <f t="shared" ref="D1283:D1346" si="20">TEXT(C1283*29,"mmmm")</f>
        <v>July</v>
      </c>
    </row>
    <row r="1284" spans="1:4" x14ac:dyDescent="0.2">
      <c r="A1284">
        <v>1283</v>
      </c>
      <c r="B1284" s="10">
        <v>150500</v>
      </c>
      <c r="C1284">
        <v>9</v>
      </c>
      <c r="D1284" t="str">
        <f t="shared" si="20"/>
        <v>September</v>
      </c>
    </row>
    <row r="1285" spans="1:4" x14ac:dyDescent="0.2">
      <c r="A1285">
        <v>1284</v>
      </c>
      <c r="B1285" s="10">
        <v>139000</v>
      </c>
      <c r="C1285">
        <v>4</v>
      </c>
      <c r="D1285" t="str">
        <f t="shared" si="20"/>
        <v>April</v>
      </c>
    </row>
    <row r="1286" spans="1:4" x14ac:dyDescent="0.2">
      <c r="A1286">
        <v>1285</v>
      </c>
      <c r="B1286" s="10">
        <v>169000</v>
      </c>
      <c r="C1286">
        <v>3</v>
      </c>
      <c r="D1286" t="str">
        <f t="shared" si="20"/>
        <v>March</v>
      </c>
    </row>
    <row r="1287" spans="1:4" x14ac:dyDescent="0.2">
      <c r="A1287">
        <v>1286</v>
      </c>
      <c r="B1287" s="10">
        <v>132500</v>
      </c>
      <c r="C1287">
        <v>5</v>
      </c>
      <c r="D1287" t="str">
        <f t="shared" si="20"/>
        <v>May</v>
      </c>
    </row>
    <row r="1288" spans="1:4" x14ac:dyDescent="0.2">
      <c r="A1288">
        <v>1287</v>
      </c>
      <c r="B1288" s="10">
        <v>143000</v>
      </c>
      <c r="C1288">
        <v>6</v>
      </c>
      <c r="D1288" t="str">
        <f t="shared" si="20"/>
        <v>June</v>
      </c>
    </row>
    <row r="1289" spans="1:4" x14ac:dyDescent="0.2">
      <c r="A1289">
        <v>1288</v>
      </c>
      <c r="B1289" s="10">
        <v>190000</v>
      </c>
      <c r="C1289">
        <v>6</v>
      </c>
      <c r="D1289" t="str">
        <f t="shared" si="20"/>
        <v>June</v>
      </c>
    </row>
    <row r="1290" spans="1:4" x14ac:dyDescent="0.2">
      <c r="A1290">
        <v>1289</v>
      </c>
      <c r="B1290" s="10">
        <v>278000</v>
      </c>
      <c r="C1290">
        <v>10</v>
      </c>
      <c r="D1290" t="str">
        <f t="shared" si="20"/>
        <v>October</v>
      </c>
    </row>
    <row r="1291" spans="1:4" x14ac:dyDescent="0.2">
      <c r="A1291">
        <v>1290</v>
      </c>
      <c r="B1291" s="10">
        <v>281000</v>
      </c>
      <c r="C1291">
        <v>10</v>
      </c>
      <c r="D1291" t="str">
        <f t="shared" si="20"/>
        <v>October</v>
      </c>
    </row>
    <row r="1292" spans="1:4" x14ac:dyDescent="0.2">
      <c r="A1292">
        <v>1291</v>
      </c>
      <c r="B1292" s="10">
        <v>180500</v>
      </c>
      <c r="C1292">
        <v>4</v>
      </c>
      <c r="D1292" t="str">
        <f t="shared" si="20"/>
        <v>April</v>
      </c>
    </row>
    <row r="1293" spans="1:4" x14ac:dyDescent="0.2">
      <c r="A1293">
        <v>1292</v>
      </c>
      <c r="B1293" s="10">
        <v>119500</v>
      </c>
      <c r="C1293">
        <v>2</v>
      </c>
      <c r="D1293" t="str">
        <f t="shared" si="20"/>
        <v>February</v>
      </c>
    </row>
    <row r="1294" spans="1:4" x14ac:dyDescent="0.2">
      <c r="A1294">
        <v>1293</v>
      </c>
      <c r="B1294" s="10">
        <v>107500</v>
      </c>
      <c r="C1294">
        <v>12</v>
      </c>
      <c r="D1294" t="str">
        <f t="shared" si="20"/>
        <v>December</v>
      </c>
    </row>
    <row r="1295" spans="1:4" x14ac:dyDescent="0.2">
      <c r="A1295">
        <v>1294</v>
      </c>
      <c r="B1295" s="10">
        <v>162900</v>
      </c>
      <c r="C1295">
        <v>3</v>
      </c>
      <c r="D1295" t="str">
        <f t="shared" si="20"/>
        <v>March</v>
      </c>
    </row>
    <row r="1296" spans="1:4" x14ac:dyDescent="0.2">
      <c r="A1296">
        <v>1295</v>
      </c>
      <c r="B1296" s="10">
        <v>115000</v>
      </c>
      <c r="C1296">
        <v>4</v>
      </c>
      <c r="D1296" t="str">
        <f t="shared" si="20"/>
        <v>April</v>
      </c>
    </row>
    <row r="1297" spans="1:4" x14ac:dyDescent="0.2">
      <c r="A1297">
        <v>1296</v>
      </c>
      <c r="B1297" s="10">
        <v>138500</v>
      </c>
      <c r="C1297">
        <v>11</v>
      </c>
      <c r="D1297" t="str">
        <f t="shared" si="20"/>
        <v>November</v>
      </c>
    </row>
    <row r="1298" spans="1:4" x14ac:dyDescent="0.2">
      <c r="A1298">
        <v>1297</v>
      </c>
      <c r="B1298" s="10">
        <v>155000</v>
      </c>
      <c r="C1298">
        <v>12</v>
      </c>
      <c r="D1298" t="str">
        <f t="shared" si="20"/>
        <v>December</v>
      </c>
    </row>
    <row r="1299" spans="1:4" x14ac:dyDescent="0.2">
      <c r="A1299">
        <v>1298</v>
      </c>
      <c r="B1299" s="10">
        <v>140000</v>
      </c>
      <c r="C1299">
        <v>6</v>
      </c>
      <c r="D1299" t="str">
        <f t="shared" si="20"/>
        <v>June</v>
      </c>
    </row>
    <row r="1300" spans="1:4" x14ac:dyDescent="0.2">
      <c r="A1300">
        <v>1299</v>
      </c>
      <c r="B1300" s="10">
        <v>160000</v>
      </c>
      <c r="C1300">
        <v>1</v>
      </c>
      <c r="D1300" t="str">
        <f t="shared" si="20"/>
        <v>January</v>
      </c>
    </row>
    <row r="1301" spans="1:4" x14ac:dyDescent="0.2">
      <c r="A1301">
        <v>1300</v>
      </c>
      <c r="B1301" s="10">
        <v>154000</v>
      </c>
      <c r="C1301">
        <v>5</v>
      </c>
      <c r="D1301" t="str">
        <f t="shared" si="20"/>
        <v>May</v>
      </c>
    </row>
    <row r="1302" spans="1:4" x14ac:dyDescent="0.2">
      <c r="A1302">
        <v>1301</v>
      </c>
      <c r="B1302" s="10">
        <v>225000</v>
      </c>
      <c r="C1302">
        <v>5</v>
      </c>
      <c r="D1302" t="str">
        <f t="shared" si="20"/>
        <v>May</v>
      </c>
    </row>
    <row r="1303" spans="1:4" x14ac:dyDescent="0.2">
      <c r="A1303">
        <v>1302</v>
      </c>
      <c r="B1303" s="10">
        <v>177500</v>
      </c>
      <c r="C1303">
        <v>11</v>
      </c>
      <c r="D1303" t="str">
        <f t="shared" si="20"/>
        <v>November</v>
      </c>
    </row>
    <row r="1304" spans="1:4" x14ac:dyDescent="0.2">
      <c r="A1304">
        <v>1303</v>
      </c>
      <c r="B1304" s="10">
        <v>290000</v>
      </c>
      <c r="C1304">
        <v>12</v>
      </c>
      <c r="D1304" t="str">
        <f t="shared" si="20"/>
        <v>December</v>
      </c>
    </row>
    <row r="1305" spans="1:4" x14ac:dyDescent="0.2">
      <c r="A1305">
        <v>1304</v>
      </c>
      <c r="B1305" s="10">
        <v>232000</v>
      </c>
      <c r="C1305">
        <v>4</v>
      </c>
      <c r="D1305" t="str">
        <f t="shared" si="20"/>
        <v>April</v>
      </c>
    </row>
    <row r="1306" spans="1:4" x14ac:dyDescent="0.2">
      <c r="A1306">
        <v>1305</v>
      </c>
      <c r="B1306" s="10">
        <v>130000</v>
      </c>
      <c r="C1306">
        <v>4</v>
      </c>
      <c r="D1306" t="str">
        <f t="shared" si="20"/>
        <v>April</v>
      </c>
    </row>
    <row r="1307" spans="1:4" x14ac:dyDescent="0.2">
      <c r="A1307">
        <v>1306</v>
      </c>
      <c r="B1307" s="10">
        <v>325000</v>
      </c>
      <c r="C1307">
        <v>11</v>
      </c>
      <c r="D1307" t="str">
        <f t="shared" si="20"/>
        <v>November</v>
      </c>
    </row>
    <row r="1308" spans="1:4" x14ac:dyDescent="0.2">
      <c r="A1308">
        <v>1307</v>
      </c>
      <c r="B1308" s="10">
        <v>202500</v>
      </c>
      <c r="C1308">
        <v>9</v>
      </c>
      <c r="D1308" t="str">
        <f t="shared" si="20"/>
        <v>September</v>
      </c>
    </row>
    <row r="1309" spans="1:4" x14ac:dyDescent="0.2">
      <c r="A1309">
        <v>1308</v>
      </c>
      <c r="B1309" s="10">
        <v>138000</v>
      </c>
      <c r="C1309">
        <v>5</v>
      </c>
      <c r="D1309" t="str">
        <f t="shared" si="20"/>
        <v>May</v>
      </c>
    </row>
    <row r="1310" spans="1:4" x14ac:dyDescent="0.2">
      <c r="A1310">
        <v>1309</v>
      </c>
      <c r="B1310" s="10">
        <v>147000</v>
      </c>
      <c r="C1310">
        <v>5</v>
      </c>
      <c r="D1310" t="str">
        <f t="shared" si="20"/>
        <v>May</v>
      </c>
    </row>
    <row r="1311" spans="1:4" x14ac:dyDescent="0.2">
      <c r="A1311">
        <v>1310</v>
      </c>
      <c r="B1311" s="10">
        <v>179200</v>
      </c>
      <c r="C1311">
        <v>6</v>
      </c>
      <c r="D1311" t="str">
        <f t="shared" si="20"/>
        <v>June</v>
      </c>
    </row>
    <row r="1312" spans="1:4" x14ac:dyDescent="0.2">
      <c r="A1312">
        <v>1311</v>
      </c>
      <c r="B1312" s="10">
        <v>335000</v>
      </c>
      <c r="C1312">
        <v>5</v>
      </c>
      <c r="D1312" t="str">
        <f t="shared" si="20"/>
        <v>May</v>
      </c>
    </row>
    <row r="1313" spans="1:4" x14ac:dyDescent="0.2">
      <c r="A1313">
        <v>1312</v>
      </c>
      <c r="B1313" s="10">
        <v>203000</v>
      </c>
      <c r="C1313">
        <v>1</v>
      </c>
      <c r="D1313" t="str">
        <f t="shared" si="20"/>
        <v>January</v>
      </c>
    </row>
    <row r="1314" spans="1:4" x14ac:dyDescent="0.2">
      <c r="A1314">
        <v>1313</v>
      </c>
      <c r="B1314" s="10">
        <v>302000</v>
      </c>
      <c r="C1314">
        <v>6</v>
      </c>
      <c r="D1314" t="str">
        <f t="shared" si="20"/>
        <v>June</v>
      </c>
    </row>
    <row r="1315" spans="1:4" x14ac:dyDescent="0.2">
      <c r="A1315">
        <v>1314</v>
      </c>
      <c r="B1315" s="10">
        <v>333168</v>
      </c>
      <c r="C1315">
        <v>5</v>
      </c>
      <c r="D1315" t="str">
        <f t="shared" si="20"/>
        <v>May</v>
      </c>
    </row>
    <row r="1316" spans="1:4" x14ac:dyDescent="0.2">
      <c r="A1316">
        <v>1315</v>
      </c>
      <c r="B1316" s="10">
        <v>119000</v>
      </c>
      <c r="C1316">
        <v>10</v>
      </c>
      <c r="D1316" t="str">
        <f t="shared" si="20"/>
        <v>October</v>
      </c>
    </row>
    <row r="1317" spans="1:4" x14ac:dyDescent="0.2">
      <c r="A1317">
        <v>1316</v>
      </c>
      <c r="B1317" s="10">
        <v>206900</v>
      </c>
      <c r="C1317">
        <v>6</v>
      </c>
      <c r="D1317" t="str">
        <f t="shared" si="20"/>
        <v>June</v>
      </c>
    </row>
    <row r="1318" spans="1:4" x14ac:dyDescent="0.2">
      <c r="A1318">
        <v>1317</v>
      </c>
      <c r="B1318" s="10">
        <v>295493</v>
      </c>
      <c r="C1318">
        <v>1</v>
      </c>
      <c r="D1318" t="str">
        <f t="shared" si="20"/>
        <v>January</v>
      </c>
    </row>
    <row r="1319" spans="1:4" x14ac:dyDescent="0.2">
      <c r="A1319">
        <v>1318</v>
      </c>
      <c r="B1319" s="10">
        <v>208900</v>
      </c>
      <c r="C1319">
        <v>4</v>
      </c>
      <c r="D1319" t="str">
        <f t="shared" si="20"/>
        <v>April</v>
      </c>
    </row>
    <row r="1320" spans="1:4" x14ac:dyDescent="0.2">
      <c r="A1320">
        <v>1319</v>
      </c>
      <c r="B1320" s="10">
        <v>275000</v>
      </c>
      <c r="C1320">
        <v>8</v>
      </c>
      <c r="D1320" t="str">
        <f t="shared" si="20"/>
        <v>August</v>
      </c>
    </row>
    <row r="1321" spans="1:4" x14ac:dyDescent="0.2">
      <c r="A1321">
        <v>1320</v>
      </c>
      <c r="B1321" s="10">
        <v>111000</v>
      </c>
      <c r="C1321">
        <v>2</v>
      </c>
      <c r="D1321" t="str">
        <f t="shared" si="20"/>
        <v>February</v>
      </c>
    </row>
    <row r="1322" spans="1:4" x14ac:dyDescent="0.2">
      <c r="A1322">
        <v>1321</v>
      </c>
      <c r="B1322" s="10">
        <v>156500</v>
      </c>
      <c r="C1322">
        <v>6</v>
      </c>
      <c r="D1322" t="str">
        <f t="shared" si="20"/>
        <v>June</v>
      </c>
    </row>
    <row r="1323" spans="1:4" x14ac:dyDescent="0.2">
      <c r="A1323">
        <v>1322</v>
      </c>
      <c r="B1323" s="10">
        <v>72500</v>
      </c>
      <c r="C1323">
        <v>7</v>
      </c>
      <c r="D1323" t="str">
        <f t="shared" si="20"/>
        <v>July</v>
      </c>
    </row>
    <row r="1324" spans="1:4" x14ac:dyDescent="0.2">
      <c r="A1324">
        <v>1323</v>
      </c>
      <c r="B1324" s="10">
        <v>190000</v>
      </c>
      <c r="C1324">
        <v>6</v>
      </c>
      <c r="D1324" t="str">
        <f t="shared" si="20"/>
        <v>June</v>
      </c>
    </row>
    <row r="1325" spans="1:4" x14ac:dyDescent="0.2">
      <c r="A1325">
        <v>1324</v>
      </c>
      <c r="B1325" s="10">
        <v>82500</v>
      </c>
      <c r="C1325">
        <v>12</v>
      </c>
      <c r="D1325" t="str">
        <f t="shared" si="20"/>
        <v>December</v>
      </c>
    </row>
    <row r="1326" spans="1:4" x14ac:dyDescent="0.2">
      <c r="A1326">
        <v>1325</v>
      </c>
      <c r="B1326" s="10">
        <v>147000</v>
      </c>
      <c r="C1326">
        <v>2</v>
      </c>
      <c r="D1326" t="str">
        <f t="shared" si="20"/>
        <v>February</v>
      </c>
    </row>
    <row r="1327" spans="1:4" x14ac:dyDescent="0.2">
      <c r="A1327">
        <v>1326</v>
      </c>
      <c r="B1327" s="10">
        <v>55000</v>
      </c>
      <c r="C1327">
        <v>1</v>
      </c>
      <c r="D1327" t="str">
        <f t="shared" si="20"/>
        <v>January</v>
      </c>
    </row>
    <row r="1328" spans="1:4" x14ac:dyDescent="0.2">
      <c r="A1328">
        <v>1327</v>
      </c>
      <c r="B1328" s="10">
        <v>79000</v>
      </c>
      <c r="C1328">
        <v>5</v>
      </c>
      <c r="D1328" t="str">
        <f t="shared" si="20"/>
        <v>May</v>
      </c>
    </row>
    <row r="1329" spans="1:4" x14ac:dyDescent="0.2">
      <c r="A1329">
        <v>1328</v>
      </c>
      <c r="B1329" s="10">
        <v>130500</v>
      </c>
      <c r="C1329">
        <v>10</v>
      </c>
      <c r="D1329" t="str">
        <f t="shared" si="20"/>
        <v>October</v>
      </c>
    </row>
    <row r="1330" spans="1:4" x14ac:dyDescent="0.2">
      <c r="A1330">
        <v>1329</v>
      </c>
      <c r="B1330" s="10">
        <v>256000</v>
      </c>
      <c r="C1330">
        <v>6</v>
      </c>
      <c r="D1330" t="str">
        <f t="shared" si="20"/>
        <v>June</v>
      </c>
    </row>
    <row r="1331" spans="1:4" x14ac:dyDescent="0.2">
      <c r="A1331">
        <v>1330</v>
      </c>
      <c r="B1331" s="10">
        <v>176500</v>
      </c>
      <c r="C1331">
        <v>6</v>
      </c>
      <c r="D1331" t="str">
        <f t="shared" si="20"/>
        <v>June</v>
      </c>
    </row>
    <row r="1332" spans="1:4" x14ac:dyDescent="0.2">
      <c r="A1332">
        <v>1331</v>
      </c>
      <c r="B1332" s="10">
        <v>227000</v>
      </c>
      <c r="C1332">
        <v>12</v>
      </c>
      <c r="D1332" t="str">
        <f t="shared" si="20"/>
        <v>December</v>
      </c>
    </row>
    <row r="1333" spans="1:4" x14ac:dyDescent="0.2">
      <c r="A1333">
        <v>1332</v>
      </c>
      <c r="B1333" s="10">
        <v>132500</v>
      </c>
      <c r="C1333">
        <v>7</v>
      </c>
      <c r="D1333" t="str">
        <f t="shared" si="20"/>
        <v>July</v>
      </c>
    </row>
    <row r="1334" spans="1:4" x14ac:dyDescent="0.2">
      <c r="A1334">
        <v>1333</v>
      </c>
      <c r="B1334" s="10">
        <v>100000</v>
      </c>
      <c r="C1334">
        <v>5</v>
      </c>
      <c r="D1334" t="str">
        <f t="shared" si="20"/>
        <v>May</v>
      </c>
    </row>
    <row r="1335" spans="1:4" x14ac:dyDescent="0.2">
      <c r="A1335">
        <v>1334</v>
      </c>
      <c r="B1335" s="10">
        <v>125500</v>
      </c>
      <c r="C1335">
        <v>7</v>
      </c>
      <c r="D1335" t="str">
        <f t="shared" si="20"/>
        <v>July</v>
      </c>
    </row>
    <row r="1336" spans="1:4" x14ac:dyDescent="0.2">
      <c r="A1336">
        <v>1335</v>
      </c>
      <c r="B1336" s="10">
        <v>125000</v>
      </c>
      <c r="C1336">
        <v>5</v>
      </c>
      <c r="D1336" t="str">
        <f t="shared" si="20"/>
        <v>May</v>
      </c>
    </row>
    <row r="1337" spans="1:4" x14ac:dyDescent="0.2">
      <c r="A1337">
        <v>1336</v>
      </c>
      <c r="B1337" s="10">
        <v>167900</v>
      </c>
      <c r="C1337">
        <v>4</v>
      </c>
      <c r="D1337" t="str">
        <f t="shared" si="20"/>
        <v>April</v>
      </c>
    </row>
    <row r="1338" spans="1:4" x14ac:dyDescent="0.2">
      <c r="A1338">
        <v>1337</v>
      </c>
      <c r="B1338" s="10">
        <v>135000</v>
      </c>
      <c r="C1338">
        <v>11</v>
      </c>
      <c r="D1338" t="str">
        <f t="shared" si="20"/>
        <v>November</v>
      </c>
    </row>
    <row r="1339" spans="1:4" x14ac:dyDescent="0.2">
      <c r="A1339">
        <v>1338</v>
      </c>
      <c r="B1339" s="10">
        <v>52500</v>
      </c>
      <c r="C1339">
        <v>3</v>
      </c>
      <c r="D1339" t="str">
        <f t="shared" si="20"/>
        <v>March</v>
      </c>
    </row>
    <row r="1340" spans="1:4" x14ac:dyDescent="0.2">
      <c r="A1340">
        <v>1339</v>
      </c>
      <c r="B1340" s="10">
        <v>200000</v>
      </c>
      <c r="C1340">
        <v>6</v>
      </c>
      <c r="D1340" t="str">
        <f t="shared" si="20"/>
        <v>June</v>
      </c>
    </row>
    <row r="1341" spans="1:4" x14ac:dyDescent="0.2">
      <c r="A1341">
        <v>1340</v>
      </c>
      <c r="B1341" s="10">
        <v>128500</v>
      </c>
      <c r="C1341">
        <v>6</v>
      </c>
      <c r="D1341" t="str">
        <f t="shared" si="20"/>
        <v>June</v>
      </c>
    </row>
    <row r="1342" spans="1:4" x14ac:dyDescent="0.2">
      <c r="A1342">
        <v>1341</v>
      </c>
      <c r="B1342" s="10">
        <v>123000</v>
      </c>
      <c r="C1342">
        <v>6</v>
      </c>
      <c r="D1342" t="str">
        <f t="shared" si="20"/>
        <v>June</v>
      </c>
    </row>
    <row r="1343" spans="1:4" x14ac:dyDescent="0.2">
      <c r="A1343">
        <v>1342</v>
      </c>
      <c r="B1343" s="10">
        <v>155000</v>
      </c>
      <c r="C1343">
        <v>7</v>
      </c>
      <c r="D1343" t="str">
        <f t="shared" si="20"/>
        <v>July</v>
      </c>
    </row>
    <row r="1344" spans="1:4" x14ac:dyDescent="0.2">
      <c r="A1344">
        <v>1343</v>
      </c>
      <c r="B1344" s="10">
        <v>228500</v>
      </c>
      <c r="C1344">
        <v>8</v>
      </c>
      <c r="D1344" t="str">
        <f t="shared" si="20"/>
        <v>August</v>
      </c>
    </row>
    <row r="1345" spans="1:4" x14ac:dyDescent="0.2">
      <c r="A1345">
        <v>1344</v>
      </c>
      <c r="B1345" s="10">
        <v>177000</v>
      </c>
      <c r="C1345">
        <v>3</v>
      </c>
      <c r="D1345" t="str">
        <f t="shared" si="20"/>
        <v>March</v>
      </c>
    </row>
    <row r="1346" spans="1:4" x14ac:dyDescent="0.2">
      <c r="A1346">
        <v>1345</v>
      </c>
      <c r="B1346" s="10">
        <v>155835</v>
      </c>
      <c r="C1346">
        <v>7</v>
      </c>
      <c r="D1346" t="str">
        <f t="shared" si="20"/>
        <v>July</v>
      </c>
    </row>
    <row r="1347" spans="1:4" x14ac:dyDescent="0.2">
      <c r="A1347">
        <v>1346</v>
      </c>
      <c r="B1347" s="10">
        <v>108500</v>
      </c>
      <c r="C1347">
        <v>7</v>
      </c>
      <c r="D1347" t="str">
        <f t="shared" ref="D1347:D1410" si="21">TEXT(C1347*29,"mmmm")</f>
        <v>July</v>
      </c>
    </row>
    <row r="1348" spans="1:4" x14ac:dyDescent="0.2">
      <c r="A1348">
        <v>1347</v>
      </c>
      <c r="B1348" s="10">
        <v>262500</v>
      </c>
      <c r="C1348">
        <v>6</v>
      </c>
      <c r="D1348" t="str">
        <f t="shared" si="21"/>
        <v>June</v>
      </c>
    </row>
    <row r="1349" spans="1:4" x14ac:dyDescent="0.2">
      <c r="A1349">
        <v>1348</v>
      </c>
      <c r="B1349" s="10">
        <v>283463</v>
      </c>
      <c r="C1349">
        <v>5</v>
      </c>
      <c r="D1349" t="str">
        <f t="shared" si="21"/>
        <v>May</v>
      </c>
    </row>
    <row r="1350" spans="1:4" x14ac:dyDescent="0.2">
      <c r="A1350">
        <v>1349</v>
      </c>
      <c r="B1350" s="10">
        <v>215000</v>
      </c>
      <c r="C1350">
        <v>8</v>
      </c>
      <c r="D1350" t="str">
        <f t="shared" si="21"/>
        <v>August</v>
      </c>
    </row>
    <row r="1351" spans="1:4" x14ac:dyDescent="0.2">
      <c r="A1351">
        <v>1350</v>
      </c>
      <c r="B1351" s="10">
        <v>122000</v>
      </c>
      <c r="C1351">
        <v>12</v>
      </c>
      <c r="D1351" t="str">
        <f t="shared" si="21"/>
        <v>December</v>
      </c>
    </row>
    <row r="1352" spans="1:4" x14ac:dyDescent="0.2">
      <c r="A1352">
        <v>1351</v>
      </c>
      <c r="B1352" s="10">
        <v>200000</v>
      </c>
      <c r="C1352">
        <v>8</v>
      </c>
      <c r="D1352" t="str">
        <f t="shared" si="21"/>
        <v>August</v>
      </c>
    </row>
    <row r="1353" spans="1:4" x14ac:dyDescent="0.2">
      <c r="A1353">
        <v>1352</v>
      </c>
      <c r="B1353" s="10">
        <v>171000</v>
      </c>
      <c r="C1353">
        <v>3</v>
      </c>
      <c r="D1353" t="str">
        <f t="shared" si="21"/>
        <v>March</v>
      </c>
    </row>
    <row r="1354" spans="1:4" x14ac:dyDescent="0.2">
      <c r="A1354">
        <v>1353</v>
      </c>
      <c r="B1354" s="10">
        <v>134900</v>
      </c>
      <c r="C1354">
        <v>7</v>
      </c>
      <c r="D1354" t="str">
        <f t="shared" si="21"/>
        <v>July</v>
      </c>
    </row>
    <row r="1355" spans="1:4" x14ac:dyDescent="0.2">
      <c r="A1355">
        <v>1354</v>
      </c>
      <c r="B1355" s="10">
        <v>410000</v>
      </c>
      <c r="C1355">
        <v>3</v>
      </c>
      <c r="D1355" t="str">
        <f t="shared" si="21"/>
        <v>March</v>
      </c>
    </row>
    <row r="1356" spans="1:4" x14ac:dyDescent="0.2">
      <c r="A1356">
        <v>1355</v>
      </c>
      <c r="B1356" s="10">
        <v>235000</v>
      </c>
      <c r="C1356">
        <v>6</v>
      </c>
      <c r="D1356" t="str">
        <f t="shared" si="21"/>
        <v>June</v>
      </c>
    </row>
    <row r="1357" spans="1:4" x14ac:dyDescent="0.2">
      <c r="A1357">
        <v>1356</v>
      </c>
      <c r="B1357" s="10">
        <v>170000</v>
      </c>
      <c r="C1357">
        <v>9</v>
      </c>
      <c r="D1357" t="str">
        <f t="shared" si="21"/>
        <v>September</v>
      </c>
    </row>
    <row r="1358" spans="1:4" x14ac:dyDescent="0.2">
      <c r="A1358">
        <v>1357</v>
      </c>
      <c r="B1358" s="10">
        <v>110000</v>
      </c>
      <c r="C1358">
        <v>10</v>
      </c>
      <c r="D1358" t="str">
        <f t="shared" si="21"/>
        <v>October</v>
      </c>
    </row>
    <row r="1359" spans="1:4" x14ac:dyDescent="0.2">
      <c r="A1359">
        <v>1358</v>
      </c>
      <c r="B1359" s="10">
        <v>149900</v>
      </c>
      <c r="C1359">
        <v>4</v>
      </c>
      <c r="D1359" t="str">
        <f t="shared" si="21"/>
        <v>April</v>
      </c>
    </row>
    <row r="1360" spans="1:4" x14ac:dyDescent="0.2">
      <c r="A1360">
        <v>1359</v>
      </c>
      <c r="B1360" s="10">
        <v>177500</v>
      </c>
      <c r="C1360">
        <v>6</v>
      </c>
      <c r="D1360" t="str">
        <f t="shared" si="21"/>
        <v>June</v>
      </c>
    </row>
    <row r="1361" spans="1:4" x14ac:dyDescent="0.2">
      <c r="A1361">
        <v>1360</v>
      </c>
      <c r="B1361" s="10">
        <v>315000</v>
      </c>
      <c r="C1361">
        <v>9</v>
      </c>
      <c r="D1361" t="str">
        <f t="shared" si="21"/>
        <v>September</v>
      </c>
    </row>
    <row r="1362" spans="1:4" x14ac:dyDescent="0.2">
      <c r="A1362">
        <v>1361</v>
      </c>
      <c r="B1362" s="10">
        <v>189000</v>
      </c>
      <c r="C1362">
        <v>5</v>
      </c>
      <c r="D1362" t="str">
        <f t="shared" si="21"/>
        <v>May</v>
      </c>
    </row>
    <row r="1363" spans="1:4" x14ac:dyDescent="0.2">
      <c r="A1363">
        <v>1362</v>
      </c>
      <c r="B1363" s="10">
        <v>260000</v>
      </c>
      <c r="C1363">
        <v>6</v>
      </c>
      <c r="D1363" t="str">
        <f t="shared" si="21"/>
        <v>June</v>
      </c>
    </row>
    <row r="1364" spans="1:4" x14ac:dyDescent="0.2">
      <c r="A1364">
        <v>1363</v>
      </c>
      <c r="B1364" s="10">
        <v>104900</v>
      </c>
      <c r="C1364">
        <v>6</v>
      </c>
      <c r="D1364" t="str">
        <f t="shared" si="21"/>
        <v>June</v>
      </c>
    </row>
    <row r="1365" spans="1:4" x14ac:dyDescent="0.2">
      <c r="A1365">
        <v>1364</v>
      </c>
      <c r="B1365" s="10">
        <v>156932</v>
      </c>
      <c r="C1365">
        <v>3</v>
      </c>
      <c r="D1365" t="str">
        <f t="shared" si="21"/>
        <v>March</v>
      </c>
    </row>
    <row r="1366" spans="1:4" x14ac:dyDescent="0.2">
      <c r="A1366">
        <v>1365</v>
      </c>
      <c r="B1366" s="10">
        <v>144152</v>
      </c>
      <c r="C1366">
        <v>4</v>
      </c>
      <c r="D1366" t="str">
        <f t="shared" si="21"/>
        <v>April</v>
      </c>
    </row>
    <row r="1367" spans="1:4" x14ac:dyDescent="0.2">
      <c r="A1367">
        <v>1366</v>
      </c>
      <c r="B1367" s="10">
        <v>216000</v>
      </c>
      <c r="C1367">
        <v>1</v>
      </c>
      <c r="D1367" t="str">
        <f t="shared" si="21"/>
        <v>January</v>
      </c>
    </row>
    <row r="1368" spans="1:4" x14ac:dyDescent="0.2">
      <c r="A1368">
        <v>1367</v>
      </c>
      <c r="B1368" s="10">
        <v>193000</v>
      </c>
      <c r="C1368">
        <v>6</v>
      </c>
      <c r="D1368" t="str">
        <f t="shared" si="21"/>
        <v>June</v>
      </c>
    </row>
    <row r="1369" spans="1:4" x14ac:dyDescent="0.2">
      <c r="A1369">
        <v>1368</v>
      </c>
      <c r="B1369" s="10">
        <v>127000</v>
      </c>
      <c r="C1369">
        <v>7</v>
      </c>
      <c r="D1369" t="str">
        <f t="shared" si="21"/>
        <v>July</v>
      </c>
    </row>
    <row r="1370" spans="1:4" x14ac:dyDescent="0.2">
      <c r="A1370">
        <v>1369</v>
      </c>
      <c r="B1370" s="10">
        <v>144000</v>
      </c>
      <c r="C1370">
        <v>6</v>
      </c>
      <c r="D1370" t="str">
        <f t="shared" si="21"/>
        <v>June</v>
      </c>
    </row>
    <row r="1371" spans="1:4" x14ac:dyDescent="0.2">
      <c r="A1371">
        <v>1370</v>
      </c>
      <c r="B1371" s="10">
        <v>232000</v>
      </c>
      <c r="C1371">
        <v>5</v>
      </c>
      <c r="D1371" t="str">
        <f t="shared" si="21"/>
        <v>May</v>
      </c>
    </row>
    <row r="1372" spans="1:4" x14ac:dyDescent="0.2">
      <c r="A1372">
        <v>1371</v>
      </c>
      <c r="B1372" s="10">
        <v>105000</v>
      </c>
      <c r="C1372">
        <v>10</v>
      </c>
      <c r="D1372" t="str">
        <f t="shared" si="21"/>
        <v>October</v>
      </c>
    </row>
    <row r="1373" spans="1:4" x14ac:dyDescent="0.2">
      <c r="A1373">
        <v>1372</v>
      </c>
      <c r="B1373" s="10">
        <v>165500</v>
      </c>
      <c r="C1373">
        <v>10</v>
      </c>
      <c r="D1373" t="str">
        <f t="shared" si="21"/>
        <v>October</v>
      </c>
    </row>
    <row r="1374" spans="1:4" x14ac:dyDescent="0.2">
      <c r="A1374">
        <v>1373</v>
      </c>
      <c r="B1374" s="10">
        <v>274300</v>
      </c>
      <c r="C1374">
        <v>6</v>
      </c>
      <c r="D1374" t="str">
        <f t="shared" si="21"/>
        <v>June</v>
      </c>
    </row>
    <row r="1375" spans="1:4" x14ac:dyDescent="0.2">
      <c r="A1375">
        <v>1374</v>
      </c>
      <c r="B1375" s="10">
        <v>466500</v>
      </c>
      <c r="C1375">
        <v>3</v>
      </c>
      <c r="D1375" t="str">
        <f t="shared" si="21"/>
        <v>March</v>
      </c>
    </row>
    <row r="1376" spans="1:4" x14ac:dyDescent="0.2">
      <c r="A1376">
        <v>1375</v>
      </c>
      <c r="B1376" s="10">
        <v>250000</v>
      </c>
      <c r="C1376">
        <v>7</v>
      </c>
      <c r="D1376" t="str">
        <f t="shared" si="21"/>
        <v>July</v>
      </c>
    </row>
    <row r="1377" spans="1:4" x14ac:dyDescent="0.2">
      <c r="A1377">
        <v>1376</v>
      </c>
      <c r="B1377" s="10">
        <v>239000</v>
      </c>
      <c r="C1377">
        <v>12</v>
      </c>
      <c r="D1377" t="str">
        <f t="shared" si="21"/>
        <v>December</v>
      </c>
    </row>
    <row r="1378" spans="1:4" x14ac:dyDescent="0.2">
      <c r="A1378">
        <v>1377</v>
      </c>
      <c r="B1378" s="10">
        <v>91000</v>
      </c>
      <c r="C1378">
        <v>4</v>
      </c>
      <c r="D1378" t="str">
        <f t="shared" si="21"/>
        <v>April</v>
      </c>
    </row>
    <row r="1379" spans="1:4" x14ac:dyDescent="0.2">
      <c r="A1379">
        <v>1378</v>
      </c>
      <c r="B1379" s="10">
        <v>117000</v>
      </c>
      <c r="C1379">
        <v>7</v>
      </c>
      <c r="D1379" t="str">
        <f t="shared" si="21"/>
        <v>July</v>
      </c>
    </row>
    <row r="1380" spans="1:4" x14ac:dyDescent="0.2">
      <c r="A1380">
        <v>1379</v>
      </c>
      <c r="B1380" s="10">
        <v>83000</v>
      </c>
      <c r="C1380">
        <v>6</v>
      </c>
      <c r="D1380" t="str">
        <f t="shared" si="21"/>
        <v>June</v>
      </c>
    </row>
    <row r="1381" spans="1:4" x14ac:dyDescent="0.2">
      <c r="A1381">
        <v>1380</v>
      </c>
      <c r="B1381" s="10">
        <v>167500</v>
      </c>
      <c r="C1381">
        <v>5</v>
      </c>
      <c r="D1381" t="str">
        <f t="shared" si="21"/>
        <v>May</v>
      </c>
    </row>
    <row r="1382" spans="1:4" x14ac:dyDescent="0.2">
      <c r="A1382">
        <v>1381</v>
      </c>
      <c r="B1382" s="10">
        <v>58500</v>
      </c>
      <c r="C1382">
        <v>6</v>
      </c>
      <c r="D1382" t="str">
        <f t="shared" si="21"/>
        <v>June</v>
      </c>
    </row>
    <row r="1383" spans="1:4" x14ac:dyDescent="0.2">
      <c r="A1383">
        <v>1382</v>
      </c>
      <c r="B1383" s="10">
        <v>237500</v>
      </c>
      <c r="C1383">
        <v>5</v>
      </c>
      <c r="D1383" t="str">
        <f t="shared" si="21"/>
        <v>May</v>
      </c>
    </row>
    <row r="1384" spans="1:4" x14ac:dyDescent="0.2">
      <c r="A1384">
        <v>1383</v>
      </c>
      <c r="B1384" s="10">
        <v>157000</v>
      </c>
      <c r="C1384">
        <v>10</v>
      </c>
      <c r="D1384" t="str">
        <f t="shared" si="21"/>
        <v>October</v>
      </c>
    </row>
    <row r="1385" spans="1:4" x14ac:dyDescent="0.2">
      <c r="A1385">
        <v>1384</v>
      </c>
      <c r="B1385" s="10">
        <v>112000</v>
      </c>
      <c r="C1385">
        <v>8</v>
      </c>
      <c r="D1385" t="str">
        <f t="shared" si="21"/>
        <v>August</v>
      </c>
    </row>
    <row r="1386" spans="1:4" x14ac:dyDescent="0.2">
      <c r="A1386">
        <v>1385</v>
      </c>
      <c r="B1386" s="10">
        <v>105000</v>
      </c>
      <c r="C1386">
        <v>10</v>
      </c>
      <c r="D1386" t="str">
        <f t="shared" si="21"/>
        <v>October</v>
      </c>
    </row>
    <row r="1387" spans="1:4" x14ac:dyDescent="0.2">
      <c r="A1387">
        <v>1386</v>
      </c>
      <c r="B1387" s="10">
        <v>125500</v>
      </c>
      <c r="C1387">
        <v>5</v>
      </c>
      <c r="D1387" t="str">
        <f t="shared" si="21"/>
        <v>May</v>
      </c>
    </row>
    <row r="1388" spans="1:4" x14ac:dyDescent="0.2">
      <c r="A1388">
        <v>1387</v>
      </c>
      <c r="B1388" s="10">
        <v>250000</v>
      </c>
      <c r="C1388">
        <v>7</v>
      </c>
      <c r="D1388" t="str">
        <f t="shared" si="21"/>
        <v>July</v>
      </c>
    </row>
    <row r="1389" spans="1:4" x14ac:dyDescent="0.2">
      <c r="A1389">
        <v>1388</v>
      </c>
      <c r="B1389" s="10">
        <v>136000</v>
      </c>
      <c r="C1389">
        <v>8</v>
      </c>
      <c r="D1389" t="str">
        <f t="shared" si="21"/>
        <v>August</v>
      </c>
    </row>
    <row r="1390" spans="1:4" x14ac:dyDescent="0.2">
      <c r="A1390">
        <v>1389</v>
      </c>
      <c r="B1390" s="10">
        <v>377500</v>
      </c>
      <c r="C1390">
        <v>10</v>
      </c>
      <c r="D1390" t="str">
        <f t="shared" si="21"/>
        <v>October</v>
      </c>
    </row>
    <row r="1391" spans="1:4" x14ac:dyDescent="0.2">
      <c r="A1391">
        <v>1390</v>
      </c>
      <c r="B1391" s="10">
        <v>131000</v>
      </c>
      <c r="C1391">
        <v>3</v>
      </c>
      <c r="D1391" t="str">
        <f t="shared" si="21"/>
        <v>March</v>
      </c>
    </row>
    <row r="1392" spans="1:4" x14ac:dyDescent="0.2">
      <c r="A1392">
        <v>1391</v>
      </c>
      <c r="B1392" s="10">
        <v>235000</v>
      </c>
      <c r="C1392">
        <v>9</v>
      </c>
      <c r="D1392" t="str">
        <f t="shared" si="21"/>
        <v>September</v>
      </c>
    </row>
    <row r="1393" spans="1:4" x14ac:dyDescent="0.2">
      <c r="A1393">
        <v>1392</v>
      </c>
      <c r="B1393" s="10">
        <v>124000</v>
      </c>
      <c r="C1393">
        <v>4</v>
      </c>
      <c r="D1393" t="str">
        <f t="shared" si="21"/>
        <v>April</v>
      </c>
    </row>
    <row r="1394" spans="1:4" x14ac:dyDescent="0.2">
      <c r="A1394">
        <v>1393</v>
      </c>
      <c r="B1394" s="10">
        <v>123000</v>
      </c>
      <c r="C1394">
        <v>12</v>
      </c>
      <c r="D1394" t="str">
        <f t="shared" si="21"/>
        <v>December</v>
      </c>
    </row>
    <row r="1395" spans="1:4" x14ac:dyDescent="0.2">
      <c r="A1395">
        <v>1394</v>
      </c>
      <c r="B1395" s="10">
        <v>163000</v>
      </c>
      <c r="C1395">
        <v>4</v>
      </c>
      <c r="D1395" t="str">
        <f t="shared" si="21"/>
        <v>April</v>
      </c>
    </row>
    <row r="1396" spans="1:4" x14ac:dyDescent="0.2">
      <c r="A1396">
        <v>1395</v>
      </c>
      <c r="B1396" s="10">
        <v>246578</v>
      </c>
      <c r="C1396">
        <v>10</v>
      </c>
      <c r="D1396" t="str">
        <f t="shared" si="21"/>
        <v>October</v>
      </c>
    </row>
    <row r="1397" spans="1:4" x14ac:dyDescent="0.2">
      <c r="A1397">
        <v>1396</v>
      </c>
      <c r="B1397" s="10">
        <v>281213</v>
      </c>
      <c r="C1397">
        <v>2</v>
      </c>
      <c r="D1397" t="str">
        <f t="shared" si="21"/>
        <v>February</v>
      </c>
    </row>
    <row r="1398" spans="1:4" x14ac:dyDescent="0.2">
      <c r="A1398">
        <v>1397</v>
      </c>
      <c r="B1398" s="10">
        <v>160000</v>
      </c>
      <c r="C1398">
        <v>6</v>
      </c>
      <c r="D1398" t="str">
        <f t="shared" si="21"/>
        <v>June</v>
      </c>
    </row>
    <row r="1399" spans="1:4" x14ac:dyDescent="0.2">
      <c r="A1399">
        <v>1398</v>
      </c>
      <c r="B1399" s="10">
        <v>137500</v>
      </c>
      <c r="C1399">
        <v>5</v>
      </c>
      <c r="D1399" t="str">
        <f t="shared" si="21"/>
        <v>May</v>
      </c>
    </row>
    <row r="1400" spans="1:4" x14ac:dyDescent="0.2">
      <c r="A1400">
        <v>1399</v>
      </c>
      <c r="B1400" s="10">
        <v>138000</v>
      </c>
      <c r="C1400">
        <v>5</v>
      </c>
      <c r="D1400" t="str">
        <f t="shared" si="21"/>
        <v>May</v>
      </c>
    </row>
    <row r="1401" spans="1:4" x14ac:dyDescent="0.2">
      <c r="A1401">
        <v>1400</v>
      </c>
      <c r="B1401" s="10">
        <v>137450</v>
      </c>
      <c r="C1401">
        <v>10</v>
      </c>
      <c r="D1401" t="str">
        <f t="shared" si="21"/>
        <v>October</v>
      </c>
    </row>
    <row r="1402" spans="1:4" x14ac:dyDescent="0.2">
      <c r="A1402">
        <v>1401</v>
      </c>
      <c r="B1402" s="10">
        <v>120000</v>
      </c>
      <c r="C1402">
        <v>7</v>
      </c>
      <c r="D1402" t="str">
        <f t="shared" si="21"/>
        <v>July</v>
      </c>
    </row>
    <row r="1403" spans="1:4" x14ac:dyDescent="0.2">
      <c r="A1403">
        <v>1402</v>
      </c>
      <c r="B1403" s="10">
        <v>193000</v>
      </c>
      <c r="C1403">
        <v>4</v>
      </c>
      <c r="D1403" t="str">
        <f t="shared" si="21"/>
        <v>April</v>
      </c>
    </row>
    <row r="1404" spans="1:4" x14ac:dyDescent="0.2">
      <c r="A1404">
        <v>1403</v>
      </c>
      <c r="B1404" s="10">
        <v>193879</v>
      </c>
      <c r="C1404">
        <v>7</v>
      </c>
      <c r="D1404" t="str">
        <f t="shared" si="21"/>
        <v>July</v>
      </c>
    </row>
    <row r="1405" spans="1:4" x14ac:dyDescent="0.2">
      <c r="A1405">
        <v>1404</v>
      </c>
      <c r="B1405" s="10">
        <v>282922</v>
      </c>
      <c r="C1405">
        <v>8</v>
      </c>
      <c r="D1405" t="str">
        <f t="shared" si="21"/>
        <v>August</v>
      </c>
    </row>
    <row r="1406" spans="1:4" x14ac:dyDescent="0.2">
      <c r="A1406">
        <v>1405</v>
      </c>
      <c r="B1406" s="10">
        <v>105000</v>
      </c>
      <c r="C1406">
        <v>1</v>
      </c>
      <c r="D1406" t="str">
        <f t="shared" si="21"/>
        <v>January</v>
      </c>
    </row>
    <row r="1407" spans="1:4" x14ac:dyDescent="0.2">
      <c r="A1407">
        <v>1406</v>
      </c>
      <c r="B1407" s="10">
        <v>275000</v>
      </c>
      <c r="C1407">
        <v>1</v>
      </c>
      <c r="D1407" t="str">
        <f t="shared" si="21"/>
        <v>January</v>
      </c>
    </row>
    <row r="1408" spans="1:4" x14ac:dyDescent="0.2">
      <c r="A1408">
        <v>1407</v>
      </c>
      <c r="B1408" s="10">
        <v>133000</v>
      </c>
      <c r="C1408">
        <v>3</v>
      </c>
      <c r="D1408" t="str">
        <f t="shared" si="21"/>
        <v>March</v>
      </c>
    </row>
    <row r="1409" spans="1:4" x14ac:dyDescent="0.2">
      <c r="A1409">
        <v>1408</v>
      </c>
      <c r="B1409" s="10">
        <v>112000</v>
      </c>
      <c r="C1409">
        <v>3</v>
      </c>
      <c r="D1409" t="str">
        <f t="shared" si="21"/>
        <v>March</v>
      </c>
    </row>
    <row r="1410" spans="1:4" x14ac:dyDescent="0.2">
      <c r="A1410">
        <v>1409</v>
      </c>
      <c r="B1410" s="10">
        <v>125500</v>
      </c>
      <c r="C1410">
        <v>6</v>
      </c>
      <c r="D1410" t="str">
        <f t="shared" si="21"/>
        <v>June</v>
      </c>
    </row>
    <row r="1411" spans="1:4" x14ac:dyDescent="0.2">
      <c r="A1411">
        <v>1410</v>
      </c>
      <c r="B1411" s="10">
        <v>215000</v>
      </c>
      <c r="C1411">
        <v>11</v>
      </c>
      <c r="D1411" t="str">
        <f t="shared" ref="D1411:D1461" si="22">TEXT(C1411*29,"mmmm")</f>
        <v>November</v>
      </c>
    </row>
    <row r="1412" spans="1:4" x14ac:dyDescent="0.2">
      <c r="A1412">
        <v>1411</v>
      </c>
      <c r="B1412" s="10">
        <v>230000</v>
      </c>
      <c r="C1412">
        <v>6</v>
      </c>
      <c r="D1412" t="str">
        <f t="shared" si="22"/>
        <v>June</v>
      </c>
    </row>
    <row r="1413" spans="1:4" x14ac:dyDescent="0.2">
      <c r="A1413">
        <v>1412</v>
      </c>
      <c r="B1413" s="10">
        <v>140000</v>
      </c>
      <c r="C1413">
        <v>9</v>
      </c>
      <c r="D1413" t="str">
        <f t="shared" si="22"/>
        <v>September</v>
      </c>
    </row>
    <row r="1414" spans="1:4" x14ac:dyDescent="0.2">
      <c r="A1414">
        <v>1413</v>
      </c>
      <c r="B1414" s="10">
        <v>90000</v>
      </c>
      <c r="C1414">
        <v>6</v>
      </c>
      <c r="D1414" t="str">
        <f t="shared" si="22"/>
        <v>June</v>
      </c>
    </row>
    <row r="1415" spans="1:4" x14ac:dyDescent="0.2">
      <c r="A1415">
        <v>1414</v>
      </c>
      <c r="B1415" s="10">
        <v>257000</v>
      </c>
      <c r="C1415">
        <v>9</v>
      </c>
      <c r="D1415" t="str">
        <f t="shared" si="22"/>
        <v>September</v>
      </c>
    </row>
    <row r="1416" spans="1:4" x14ac:dyDescent="0.2">
      <c r="A1416">
        <v>1415</v>
      </c>
      <c r="B1416" s="10">
        <v>207000</v>
      </c>
      <c r="C1416">
        <v>6</v>
      </c>
      <c r="D1416" t="str">
        <f t="shared" si="22"/>
        <v>June</v>
      </c>
    </row>
    <row r="1417" spans="1:4" x14ac:dyDescent="0.2">
      <c r="A1417">
        <v>1416</v>
      </c>
      <c r="B1417" s="10">
        <v>175900</v>
      </c>
      <c r="C1417">
        <v>5</v>
      </c>
      <c r="D1417" t="str">
        <f t="shared" si="22"/>
        <v>May</v>
      </c>
    </row>
    <row r="1418" spans="1:4" x14ac:dyDescent="0.2">
      <c r="A1418">
        <v>1417</v>
      </c>
      <c r="B1418" s="10">
        <v>122500</v>
      </c>
      <c r="C1418">
        <v>4</v>
      </c>
      <c r="D1418" t="str">
        <f t="shared" si="22"/>
        <v>April</v>
      </c>
    </row>
    <row r="1419" spans="1:4" x14ac:dyDescent="0.2">
      <c r="A1419">
        <v>1418</v>
      </c>
      <c r="B1419" s="10">
        <v>340000</v>
      </c>
      <c r="C1419">
        <v>5</v>
      </c>
      <c r="D1419" t="str">
        <f t="shared" si="22"/>
        <v>May</v>
      </c>
    </row>
    <row r="1420" spans="1:4" x14ac:dyDescent="0.2">
      <c r="A1420">
        <v>1419</v>
      </c>
      <c r="B1420" s="10">
        <v>124000</v>
      </c>
      <c r="C1420">
        <v>8</v>
      </c>
      <c r="D1420" t="str">
        <f t="shared" si="22"/>
        <v>August</v>
      </c>
    </row>
    <row r="1421" spans="1:4" x14ac:dyDescent="0.2">
      <c r="A1421">
        <v>1420</v>
      </c>
      <c r="B1421" s="10">
        <v>223000</v>
      </c>
      <c r="C1421">
        <v>12</v>
      </c>
      <c r="D1421" t="str">
        <f t="shared" si="22"/>
        <v>December</v>
      </c>
    </row>
    <row r="1422" spans="1:4" x14ac:dyDescent="0.2">
      <c r="A1422">
        <v>1421</v>
      </c>
      <c r="B1422" s="10">
        <v>179900</v>
      </c>
      <c r="C1422">
        <v>5</v>
      </c>
      <c r="D1422" t="str">
        <f t="shared" si="22"/>
        <v>May</v>
      </c>
    </row>
    <row r="1423" spans="1:4" x14ac:dyDescent="0.2">
      <c r="A1423">
        <v>1422</v>
      </c>
      <c r="B1423" s="10">
        <v>127500</v>
      </c>
      <c r="C1423">
        <v>7</v>
      </c>
      <c r="D1423" t="str">
        <f t="shared" si="22"/>
        <v>July</v>
      </c>
    </row>
    <row r="1424" spans="1:4" x14ac:dyDescent="0.2">
      <c r="A1424">
        <v>1423</v>
      </c>
      <c r="B1424" s="10">
        <v>136500</v>
      </c>
      <c r="C1424">
        <v>3</v>
      </c>
      <c r="D1424" t="str">
        <f t="shared" si="22"/>
        <v>March</v>
      </c>
    </row>
    <row r="1425" spans="1:4" x14ac:dyDescent="0.2">
      <c r="A1425">
        <v>1424</v>
      </c>
      <c r="B1425" s="10">
        <v>274970</v>
      </c>
      <c r="C1425">
        <v>8</v>
      </c>
      <c r="D1425" t="str">
        <f t="shared" si="22"/>
        <v>August</v>
      </c>
    </row>
    <row r="1426" spans="1:4" x14ac:dyDescent="0.2">
      <c r="A1426">
        <v>1425</v>
      </c>
      <c r="B1426" s="10">
        <v>144000</v>
      </c>
      <c r="C1426">
        <v>6</v>
      </c>
      <c r="D1426" t="str">
        <f t="shared" si="22"/>
        <v>June</v>
      </c>
    </row>
    <row r="1427" spans="1:4" x14ac:dyDescent="0.2">
      <c r="A1427">
        <v>1426</v>
      </c>
      <c r="B1427" s="10">
        <v>142000</v>
      </c>
      <c r="C1427">
        <v>10</v>
      </c>
      <c r="D1427" t="str">
        <f t="shared" si="22"/>
        <v>October</v>
      </c>
    </row>
    <row r="1428" spans="1:4" x14ac:dyDescent="0.2">
      <c r="A1428">
        <v>1427</v>
      </c>
      <c r="B1428" s="10">
        <v>271000</v>
      </c>
      <c r="C1428">
        <v>8</v>
      </c>
      <c r="D1428" t="str">
        <f t="shared" si="22"/>
        <v>August</v>
      </c>
    </row>
    <row r="1429" spans="1:4" x14ac:dyDescent="0.2">
      <c r="A1429">
        <v>1428</v>
      </c>
      <c r="B1429" s="10">
        <v>140000</v>
      </c>
      <c r="C1429">
        <v>4</v>
      </c>
      <c r="D1429" t="str">
        <f t="shared" si="22"/>
        <v>April</v>
      </c>
    </row>
    <row r="1430" spans="1:4" x14ac:dyDescent="0.2">
      <c r="A1430">
        <v>1429</v>
      </c>
      <c r="B1430" s="10">
        <v>119000</v>
      </c>
      <c r="C1430">
        <v>2</v>
      </c>
      <c r="D1430" t="str">
        <f t="shared" si="22"/>
        <v>February</v>
      </c>
    </row>
    <row r="1431" spans="1:4" x14ac:dyDescent="0.2">
      <c r="A1431">
        <v>1430</v>
      </c>
      <c r="B1431" s="10">
        <v>182900</v>
      </c>
      <c r="C1431">
        <v>4</v>
      </c>
      <c r="D1431" t="str">
        <f t="shared" si="22"/>
        <v>April</v>
      </c>
    </row>
    <row r="1432" spans="1:4" x14ac:dyDescent="0.2">
      <c r="A1432">
        <v>1431</v>
      </c>
      <c r="B1432" s="10">
        <v>192140</v>
      </c>
      <c r="C1432">
        <v>7</v>
      </c>
      <c r="D1432" t="str">
        <f t="shared" si="22"/>
        <v>July</v>
      </c>
    </row>
    <row r="1433" spans="1:4" x14ac:dyDescent="0.2">
      <c r="A1433">
        <v>1432</v>
      </c>
      <c r="B1433" s="10">
        <v>143750</v>
      </c>
      <c r="C1433">
        <v>10</v>
      </c>
      <c r="D1433" t="str">
        <f t="shared" si="22"/>
        <v>October</v>
      </c>
    </row>
    <row r="1434" spans="1:4" x14ac:dyDescent="0.2">
      <c r="A1434">
        <v>1433</v>
      </c>
      <c r="B1434" s="10">
        <v>64500</v>
      </c>
      <c r="C1434">
        <v>8</v>
      </c>
      <c r="D1434" t="str">
        <f t="shared" si="22"/>
        <v>August</v>
      </c>
    </row>
    <row r="1435" spans="1:4" x14ac:dyDescent="0.2">
      <c r="A1435">
        <v>1434</v>
      </c>
      <c r="B1435" s="10">
        <v>186500</v>
      </c>
      <c r="C1435">
        <v>5</v>
      </c>
      <c r="D1435" t="str">
        <f t="shared" si="22"/>
        <v>May</v>
      </c>
    </row>
    <row r="1436" spans="1:4" x14ac:dyDescent="0.2">
      <c r="A1436">
        <v>1435</v>
      </c>
      <c r="B1436" s="10">
        <v>160000</v>
      </c>
      <c r="C1436">
        <v>5</v>
      </c>
      <c r="D1436" t="str">
        <f t="shared" si="22"/>
        <v>May</v>
      </c>
    </row>
    <row r="1437" spans="1:4" x14ac:dyDescent="0.2">
      <c r="A1437">
        <v>1436</v>
      </c>
      <c r="B1437" s="10">
        <v>174000</v>
      </c>
      <c r="C1437">
        <v>7</v>
      </c>
      <c r="D1437" t="str">
        <f t="shared" si="22"/>
        <v>July</v>
      </c>
    </row>
    <row r="1438" spans="1:4" x14ac:dyDescent="0.2">
      <c r="A1438">
        <v>1437</v>
      </c>
      <c r="B1438" s="10">
        <v>120500</v>
      </c>
      <c r="C1438">
        <v>5</v>
      </c>
      <c r="D1438" t="str">
        <f t="shared" si="22"/>
        <v>May</v>
      </c>
    </row>
    <row r="1439" spans="1:4" x14ac:dyDescent="0.2">
      <c r="A1439">
        <v>1438</v>
      </c>
      <c r="B1439" s="10">
        <v>394617</v>
      </c>
      <c r="C1439">
        <v>11</v>
      </c>
      <c r="D1439" t="str">
        <f t="shared" si="22"/>
        <v>November</v>
      </c>
    </row>
    <row r="1440" spans="1:4" x14ac:dyDescent="0.2">
      <c r="A1440">
        <v>1439</v>
      </c>
      <c r="B1440" s="10">
        <v>149700</v>
      </c>
      <c r="C1440">
        <v>4</v>
      </c>
      <c r="D1440" t="str">
        <f t="shared" si="22"/>
        <v>April</v>
      </c>
    </row>
    <row r="1441" spans="1:4" x14ac:dyDescent="0.2">
      <c r="A1441">
        <v>1440</v>
      </c>
      <c r="B1441" s="10">
        <v>197000</v>
      </c>
      <c r="C1441">
        <v>11</v>
      </c>
      <c r="D1441" t="str">
        <f t="shared" si="22"/>
        <v>November</v>
      </c>
    </row>
    <row r="1442" spans="1:4" x14ac:dyDescent="0.2">
      <c r="A1442">
        <v>1441</v>
      </c>
      <c r="B1442" s="10">
        <v>191000</v>
      </c>
      <c r="C1442">
        <v>9</v>
      </c>
      <c r="D1442" t="str">
        <f t="shared" si="22"/>
        <v>September</v>
      </c>
    </row>
    <row r="1443" spans="1:4" x14ac:dyDescent="0.2">
      <c r="A1443">
        <v>1442</v>
      </c>
      <c r="B1443" s="10">
        <v>149300</v>
      </c>
      <c r="C1443">
        <v>5</v>
      </c>
      <c r="D1443" t="str">
        <f t="shared" si="22"/>
        <v>May</v>
      </c>
    </row>
    <row r="1444" spans="1:4" x14ac:dyDescent="0.2">
      <c r="A1444">
        <v>1443</v>
      </c>
      <c r="B1444" s="10">
        <v>310000</v>
      </c>
      <c r="C1444">
        <v>4</v>
      </c>
      <c r="D1444" t="str">
        <f t="shared" si="22"/>
        <v>April</v>
      </c>
    </row>
    <row r="1445" spans="1:4" x14ac:dyDescent="0.2">
      <c r="A1445">
        <v>1444</v>
      </c>
      <c r="B1445" s="10">
        <v>121000</v>
      </c>
      <c r="C1445">
        <v>5</v>
      </c>
      <c r="D1445" t="str">
        <f t="shared" si="22"/>
        <v>May</v>
      </c>
    </row>
    <row r="1446" spans="1:4" x14ac:dyDescent="0.2">
      <c r="A1446">
        <v>1445</v>
      </c>
      <c r="B1446" s="10">
        <v>179600</v>
      </c>
      <c r="C1446">
        <v>11</v>
      </c>
      <c r="D1446" t="str">
        <f t="shared" si="22"/>
        <v>November</v>
      </c>
    </row>
    <row r="1447" spans="1:4" x14ac:dyDescent="0.2">
      <c r="A1447">
        <v>1446</v>
      </c>
      <c r="B1447" s="10">
        <v>129000</v>
      </c>
      <c r="C1447">
        <v>5</v>
      </c>
      <c r="D1447" t="str">
        <f t="shared" si="22"/>
        <v>May</v>
      </c>
    </row>
    <row r="1448" spans="1:4" x14ac:dyDescent="0.2">
      <c r="A1448">
        <v>1447</v>
      </c>
      <c r="B1448" s="10">
        <v>157900</v>
      </c>
      <c r="C1448">
        <v>4</v>
      </c>
      <c r="D1448" t="str">
        <f t="shared" si="22"/>
        <v>April</v>
      </c>
    </row>
    <row r="1449" spans="1:4" x14ac:dyDescent="0.2">
      <c r="A1449">
        <v>1448</v>
      </c>
      <c r="B1449" s="10">
        <v>240000</v>
      </c>
      <c r="C1449">
        <v>12</v>
      </c>
      <c r="D1449" t="str">
        <f t="shared" si="22"/>
        <v>December</v>
      </c>
    </row>
    <row r="1450" spans="1:4" x14ac:dyDescent="0.2">
      <c r="A1450">
        <v>1449</v>
      </c>
      <c r="B1450" s="10">
        <v>112000</v>
      </c>
      <c r="C1450">
        <v>5</v>
      </c>
      <c r="D1450" t="str">
        <f t="shared" si="22"/>
        <v>May</v>
      </c>
    </row>
    <row r="1451" spans="1:4" x14ac:dyDescent="0.2">
      <c r="A1451">
        <v>1450</v>
      </c>
      <c r="B1451" s="10">
        <v>92000</v>
      </c>
      <c r="C1451">
        <v>8</v>
      </c>
      <c r="D1451" t="str">
        <f t="shared" si="22"/>
        <v>August</v>
      </c>
    </row>
    <row r="1452" spans="1:4" x14ac:dyDescent="0.2">
      <c r="A1452">
        <v>1451</v>
      </c>
      <c r="B1452" s="10">
        <v>136000</v>
      </c>
      <c r="C1452">
        <v>9</v>
      </c>
      <c r="D1452" t="str">
        <f t="shared" si="22"/>
        <v>September</v>
      </c>
    </row>
    <row r="1453" spans="1:4" x14ac:dyDescent="0.2">
      <c r="A1453">
        <v>1452</v>
      </c>
      <c r="B1453" s="10">
        <v>287090</v>
      </c>
      <c r="C1453">
        <v>5</v>
      </c>
      <c r="D1453" t="str">
        <f t="shared" si="22"/>
        <v>May</v>
      </c>
    </row>
    <row r="1454" spans="1:4" x14ac:dyDescent="0.2">
      <c r="A1454">
        <v>1453</v>
      </c>
      <c r="B1454" s="10">
        <v>145000</v>
      </c>
      <c r="C1454">
        <v>5</v>
      </c>
      <c r="D1454" t="str">
        <f t="shared" si="22"/>
        <v>May</v>
      </c>
    </row>
    <row r="1455" spans="1:4" x14ac:dyDescent="0.2">
      <c r="A1455">
        <v>1454</v>
      </c>
      <c r="B1455" s="10">
        <v>84500</v>
      </c>
      <c r="C1455">
        <v>7</v>
      </c>
      <c r="D1455" t="str">
        <f t="shared" si="22"/>
        <v>July</v>
      </c>
    </row>
    <row r="1456" spans="1:4" x14ac:dyDescent="0.2">
      <c r="A1456">
        <v>1455</v>
      </c>
      <c r="B1456" s="10">
        <v>185000</v>
      </c>
      <c r="C1456">
        <v>10</v>
      </c>
      <c r="D1456" t="str">
        <f t="shared" si="22"/>
        <v>October</v>
      </c>
    </row>
    <row r="1457" spans="1:4" x14ac:dyDescent="0.2">
      <c r="A1457">
        <v>1456</v>
      </c>
      <c r="B1457" s="10">
        <v>175000</v>
      </c>
      <c r="C1457">
        <v>8</v>
      </c>
      <c r="D1457" t="str">
        <f t="shared" si="22"/>
        <v>August</v>
      </c>
    </row>
    <row r="1458" spans="1:4" x14ac:dyDescent="0.2">
      <c r="A1458">
        <v>1457</v>
      </c>
      <c r="B1458" s="10">
        <v>210000</v>
      </c>
      <c r="C1458">
        <v>2</v>
      </c>
      <c r="D1458" t="str">
        <f t="shared" si="22"/>
        <v>February</v>
      </c>
    </row>
    <row r="1459" spans="1:4" x14ac:dyDescent="0.2">
      <c r="A1459">
        <v>1458</v>
      </c>
      <c r="B1459" s="10">
        <v>266500</v>
      </c>
      <c r="C1459">
        <v>5</v>
      </c>
      <c r="D1459" t="str">
        <f t="shared" si="22"/>
        <v>May</v>
      </c>
    </row>
    <row r="1460" spans="1:4" x14ac:dyDescent="0.2">
      <c r="A1460">
        <v>1459</v>
      </c>
      <c r="B1460" s="10">
        <v>142125</v>
      </c>
      <c r="C1460">
        <v>4</v>
      </c>
      <c r="D1460" t="str">
        <f t="shared" si="22"/>
        <v>April</v>
      </c>
    </row>
    <row r="1461" spans="1:4" x14ac:dyDescent="0.2">
      <c r="A1461">
        <v>1460</v>
      </c>
      <c r="B1461" s="10">
        <v>147500</v>
      </c>
      <c r="C1461">
        <v>6</v>
      </c>
      <c r="D1461" t="str">
        <f t="shared" si="22"/>
        <v>June</v>
      </c>
    </row>
  </sheetData>
  <mergeCells count="3">
    <mergeCell ref="F1:G1"/>
    <mergeCell ref="I1:J1"/>
    <mergeCell ref="K1:L1"/>
  </mergeCells>
  <pageMargins left="0.7" right="0.7" top="0.75" bottom="0.75" header="0.3" footer="0.3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scenario</vt:lpstr>
      <vt:lpstr>rawdata</vt:lpstr>
      <vt:lpstr>a-a test</vt:lpstr>
      <vt:lpstr>1.sale price by overall quality</vt:lpstr>
      <vt:lpstr>2. sale price per sqft</vt:lpstr>
      <vt:lpstr>3. sale price by year remodeled</vt:lpstr>
      <vt:lpstr>4. sale price by year built</vt:lpstr>
      <vt:lpstr>5. rooms by price</vt:lpstr>
      <vt:lpstr>6. bedrooms by price</vt:lpstr>
      <vt:lpstr>7. sale price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Vasquez</dc:creator>
  <cp:lastModifiedBy>Carolina Vasquez</cp:lastModifiedBy>
  <dcterms:created xsi:type="dcterms:W3CDTF">2022-03-06T01:15:39Z</dcterms:created>
  <dcterms:modified xsi:type="dcterms:W3CDTF">2022-03-13T05:43:06Z</dcterms:modified>
</cp:coreProperties>
</file>