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F8" i="1"/>
  <c r="F7"/>
  <c r="C36"/>
  <c r="C25"/>
</calcChain>
</file>

<file path=xl/sharedStrings.xml><?xml version="1.0" encoding="utf-8"?>
<sst xmlns="http://schemas.openxmlformats.org/spreadsheetml/2006/main" count="20" uniqueCount="17">
  <si>
    <t>Audio</t>
  </si>
  <si>
    <t>Pareto analyse Emergency call button</t>
  </si>
  <si>
    <t>The load can be calculated as: Load(PE) = fs * Sum (ops/sample) / fpe</t>
  </si>
  <si>
    <t>CC430 MHz</t>
  </si>
  <si>
    <t>fs Khz</t>
  </si>
  <si>
    <t>CC430 opration/sample</t>
  </si>
  <si>
    <t>total</t>
  </si>
  <si>
    <t>3. FPGA, ADC/DAC and ISM oscillator and LNA receiver filter.</t>
  </si>
  <si>
    <t>1. Microcontroller and ISM transceiver ASIC (CC430)</t>
  </si>
  <si>
    <t>Architecture</t>
  </si>
  <si>
    <t>Execution Clocks/s</t>
  </si>
  <si>
    <t>1. Mapping</t>
  </si>
  <si>
    <t>2. Mapping</t>
  </si>
  <si>
    <t>TMS320VC5401 MHz</t>
  </si>
  <si>
    <t>TMS320VC5401 opration/sample</t>
  </si>
  <si>
    <t>2. DSP, Microcontroller and ISM transceiver ASIC. (TMS320VC5401)</t>
  </si>
  <si>
    <t xml:space="preserve">Cost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</si>
</sst>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0.13726618547681541"/>
          <c:y val="5.1400554097404488E-2"/>
          <c:w val="0.73302690288713912"/>
          <c:h val="0.79822506561679785"/>
        </c:manualLayout>
      </c:layout>
      <c:scatterChart>
        <c:scatterStyle val="lineMarker"/>
        <c:ser>
          <c:idx val="0"/>
          <c:order val="0"/>
          <c:tx>
            <c:v>CC430</c:v>
          </c:tx>
          <c:spPr>
            <a:ln w="28575">
              <a:noFill/>
            </a:ln>
          </c:spPr>
          <c:xVal>
            <c:numRef>
              <c:f>'Ark1'!$F$7</c:f>
              <c:numCache>
                <c:formatCode>General</c:formatCode>
                <c:ptCount val="1"/>
                <c:pt idx="0">
                  <c:v>0.15160000000000001</c:v>
                </c:pt>
              </c:numCache>
            </c:numRef>
          </c:xVal>
          <c:yVal>
            <c:numRef>
              <c:f>'Ark1'!$G$7</c:f>
              <c:numCache>
                <c:formatCode>General</c:formatCode>
                <c:ptCount val="1"/>
                <c:pt idx="0">
                  <c:v>18.149999999999999</c:v>
                </c:pt>
              </c:numCache>
            </c:numRef>
          </c:yVal>
        </c:ser>
        <c:ser>
          <c:idx val="1"/>
          <c:order val="1"/>
          <c:tx>
            <c:v>TMS320VC5401</c:v>
          </c:tx>
          <c:spPr>
            <a:ln w="28575">
              <a:noFill/>
            </a:ln>
          </c:spPr>
          <c:xVal>
            <c:numRef>
              <c:f>'Ark1'!$F$8</c:f>
              <c:numCache>
                <c:formatCode>General</c:formatCode>
                <c:ptCount val="1"/>
                <c:pt idx="0">
                  <c:v>5.2639999999999999E-2</c:v>
                </c:pt>
              </c:numCache>
            </c:numRef>
          </c:xVal>
          <c:yVal>
            <c:numRef>
              <c:f>'Ark1'!$G$8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axId val="84689664"/>
        <c:axId val="84638336"/>
      </c:scatterChart>
      <c:valAx>
        <c:axId val="84689664"/>
        <c:scaling>
          <c:orientation val="minMax"/>
        </c:scaling>
        <c:axPos val="b"/>
        <c:numFmt formatCode="General" sourceLinked="1"/>
        <c:tickLblPos val="nextTo"/>
        <c:crossAx val="84638336"/>
        <c:crosses val="autoZero"/>
        <c:crossBetween val="midCat"/>
      </c:valAx>
      <c:valAx>
        <c:axId val="84638336"/>
        <c:scaling>
          <c:orientation val="minMax"/>
        </c:scaling>
        <c:axPos val="l"/>
        <c:majorGridlines/>
        <c:numFmt formatCode="General" sourceLinked="1"/>
        <c:tickLblPos val="nextTo"/>
        <c:crossAx val="8468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11</xdr:row>
      <xdr:rowOff>66674</xdr:rowOff>
    </xdr:from>
    <xdr:to>
      <xdr:col>10</xdr:col>
      <xdr:colOff>171450</xdr:colOff>
      <xdr:row>27</xdr:row>
      <xdr:rowOff>28574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6"/>
  <sheetViews>
    <sheetView tabSelected="1" workbookViewId="0">
      <selection activeCell="C15" sqref="C15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2" t="s">
        <v>1</v>
      </c>
      <c r="B2" s="5"/>
      <c r="C2" s="5"/>
      <c r="D2" s="5"/>
    </row>
    <row r="4" spans="1:12">
      <c r="A4" s="4"/>
      <c r="B4" s="4"/>
      <c r="C4" s="4"/>
    </row>
    <row r="5" spans="1:12">
      <c r="F5" t="s">
        <v>10</v>
      </c>
    </row>
    <row r="6" spans="1:12">
      <c r="A6" s="4" t="s">
        <v>9</v>
      </c>
      <c r="F6" t="s">
        <v>0</v>
      </c>
      <c r="G6" t="s">
        <v>16</v>
      </c>
    </row>
    <row r="7" spans="1:12">
      <c r="A7" s="10" t="s">
        <v>8</v>
      </c>
      <c r="B7" s="10"/>
      <c r="C7" s="10"/>
      <c r="D7" s="10"/>
      <c r="F7">
        <f>C25</f>
        <v>0.15160000000000001</v>
      </c>
      <c r="G7">
        <v>18.149999999999999</v>
      </c>
    </row>
    <row r="8" spans="1:12">
      <c r="A8" s="10" t="s">
        <v>15</v>
      </c>
      <c r="B8" s="10"/>
      <c r="C8" s="10"/>
      <c r="D8" s="10"/>
      <c r="F8">
        <f>C36</f>
        <v>5.2639999999999999E-2</v>
      </c>
      <c r="G8">
        <v>10.97</v>
      </c>
      <c r="J8" s="6"/>
      <c r="K8" s="6"/>
      <c r="L8" s="6"/>
    </row>
    <row r="9" spans="1:12">
      <c r="A9" s="10" t="s">
        <v>7</v>
      </c>
      <c r="B9" s="10"/>
      <c r="C9" s="10"/>
      <c r="D9" s="10"/>
      <c r="G9">
        <v>1295</v>
      </c>
      <c r="J9" s="3"/>
      <c r="K9" s="3"/>
      <c r="L9" s="3"/>
    </row>
    <row r="10" spans="1:12">
      <c r="A10" s="1"/>
      <c r="G10" s="1"/>
      <c r="H10" s="1"/>
      <c r="I10" s="1"/>
    </row>
    <row r="12" spans="1:12">
      <c r="C12" s="1"/>
      <c r="D12" s="1"/>
      <c r="E12" s="1"/>
    </row>
    <row r="13" spans="1:12">
      <c r="C13" s="1"/>
      <c r="E13" s="1"/>
      <c r="F13" s="1"/>
    </row>
    <row r="14" spans="1:12">
      <c r="E14" s="1"/>
      <c r="F14" s="1"/>
    </row>
    <row r="17" spans="1:6" ht="18.75">
      <c r="A17" s="11" t="s">
        <v>11</v>
      </c>
      <c r="B17" s="11"/>
      <c r="C17" s="11"/>
    </row>
    <row r="18" spans="1:6">
      <c r="A18" s="9" t="s">
        <v>2</v>
      </c>
      <c r="B18" s="9"/>
      <c r="C18" s="9"/>
      <c r="D18" s="9"/>
      <c r="E18" s="9"/>
      <c r="F18" s="9"/>
    </row>
    <row r="21" spans="1:6">
      <c r="A21" s="7" t="s">
        <v>4</v>
      </c>
      <c r="C21">
        <v>8</v>
      </c>
    </row>
    <row r="22" spans="1:6">
      <c r="A22" s="8" t="s">
        <v>3</v>
      </c>
      <c r="C22">
        <v>20000</v>
      </c>
    </row>
    <row r="23" spans="1:6">
      <c r="A23" t="s">
        <v>5</v>
      </c>
      <c r="C23">
        <v>379</v>
      </c>
    </row>
    <row r="25" spans="1:6">
      <c r="A25" t="s">
        <v>6</v>
      </c>
      <c r="C25">
        <f>C21*(C23/C22)</f>
        <v>0.15160000000000001</v>
      </c>
    </row>
    <row r="28" spans="1:6" ht="18.75">
      <c r="A28" s="11" t="s">
        <v>12</v>
      </c>
      <c r="B28" s="11"/>
      <c r="C28" s="11"/>
    </row>
    <row r="29" spans="1:6">
      <c r="A29" s="9" t="s">
        <v>2</v>
      </c>
      <c r="B29" s="9"/>
      <c r="C29" s="9"/>
      <c r="D29" s="9"/>
      <c r="E29" s="9"/>
      <c r="F29" s="9"/>
    </row>
    <row r="32" spans="1:6">
      <c r="A32" s="8" t="s">
        <v>4</v>
      </c>
      <c r="C32">
        <v>8</v>
      </c>
    </row>
    <row r="33" spans="1:3">
      <c r="A33" s="8" t="s">
        <v>13</v>
      </c>
      <c r="C33">
        <v>50000</v>
      </c>
    </row>
    <row r="34" spans="1:3">
      <c r="A34" t="s">
        <v>14</v>
      </c>
      <c r="C34">
        <v>329</v>
      </c>
    </row>
    <row r="36" spans="1:3">
      <c r="A36" t="s">
        <v>6</v>
      </c>
      <c r="C36">
        <f>C32*(C34/C33)</f>
        <v>5.2639999999999999E-2</v>
      </c>
    </row>
  </sheetData>
  <mergeCells count="7">
    <mergeCell ref="A28:C28"/>
    <mergeCell ref="A29:F29"/>
    <mergeCell ref="A18:F18"/>
    <mergeCell ref="A7:D7"/>
    <mergeCell ref="A8:D8"/>
    <mergeCell ref="A9:D9"/>
    <mergeCell ref="A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2011-03-13T23:34:22Z</dcterms:modified>
</cp:coreProperties>
</file>