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6" i="1" l="1"/>
  <c r="M26" i="1" l="1"/>
</calcChain>
</file>

<file path=xl/sharedStrings.xml><?xml version="1.0" encoding="utf-8"?>
<sst xmlns="http://schemas.openxmlformats.org/spreadsheetml/2006/main" count="9417" uniqueCount="3298">
  <si>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</si>
  <si>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</si>
  <si>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</si>
  <si>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</si>
  <si>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</si>
  <si>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</si>
  <si>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</si>
  <si>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</si>
  <si>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</si>
  <si>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</si>
  <si>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</si>
  <si>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</si>
  <si>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</si>
  <si>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</si>
  <si>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</si>
  <si>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</si>
  <si>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</si>
  <si>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</si>
  <si>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</si>
  <si>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</si>
  <si>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</si>
  <si>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</si>
  <si>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</si>
  <si>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</si>
  <si>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</si>
  <si>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</si>
  <si>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</si>
  <si>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</si>
  <si>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</si>
  <si>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</si>
  <si>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</si>
  <si>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</si>
  <si>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</si>
  <si>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</si>
  <si>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</si>
  <si>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</si>
  <si>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</si>
  <si>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</si>
  <si>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</si>
  <si>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</si>
  <si>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</si>
  <si>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</si>
  <si>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</si>
  <si>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</si>
  <si>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</si>
  <si>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</si>
  <si>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</si>
  <si>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</si>
  <si>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</si>
  <si>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</si>
  <si>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</si>
  <si>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</si>
  <si>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</si>
  <si>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</si>
  <si>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</si>
  <si>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</si>
  <si>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</si>
  <si>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</si>
  <si>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</si>
  <si>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</si>
  <si>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</si>
  <si>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</si>
  <si>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</si>
  <si>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</si>
  <si>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</si>
  <si>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</si>
  <si>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</si>
  <si>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</si>
  <si>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</si>
  <si>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</si>
  <si>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</si>
  <si>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</si>
  <si>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</si>
  <si>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</si>
  <si>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</si>
  <si>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</si>
  <si>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</si>
  <si>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</si>
  <si>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</si>
  <si>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</si>
  <si>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</si>
  <si>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</si>
  <si>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</si>
  <si>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</si>
  <si>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</si>
  <si>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</si>
  <si>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</si>
  <si>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</si>
  <si>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</si>
  <si>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</si>
  <si>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</si>
  <si>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</si>
  <si>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</si>
  <si>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</si>
  <si>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</si>
  <si>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</si>
  <si>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</si>
  <si>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</si>
  <si>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</si>
  <si>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</si>
  <si>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</si>
  <si>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</si>
  <si>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</si>
  <si>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</si>
  <si>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</si>
  <si>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</si>
  <si>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</si>
  <si>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</si>
  <si>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</si>
  <si>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</si>
  <si>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</si>
  <si>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</si>
  <si>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</si>
  <si>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</si>
  <si>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</si>
  <si>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</si>
  <si>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</si>
  <si>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</si>
  <si>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</si>
  <si>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</si>
  <si>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</si>
  <si>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</si>
  <si>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</si>
  <si>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</si>
  <si>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</si>
  <si>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</si>
  <si>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</si>
  <si>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</si>
  <si>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</si>
  <si>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</si>
  <si>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</si>
  <si>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</si>
  <si>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</si>
  <si>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</si>
  <si>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</si>
  <si>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</si>
  <si>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</si>
  <si>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</si>
  <si>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</si>
  <si>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</si>
  <si>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</si>
  <si>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</si>
  <si>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</si>
  <si>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</si>
  <si>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</si>
  <si>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</si>
  <si>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</si>
  <si>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</si>
  <si>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</si>
  <si>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</si>
  <si>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</si>
  <si>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</si>
  <si>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</si>
  <si>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</si>
  <si>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</si>
  <si>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</si>
  <si>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</si>
  <si>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</si>
  <si>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</si>
  <si>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</si>
  <si>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</si>
  <si>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</si>
  <si>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</si>
  <si>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</si>
  <si>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</si>
  <si>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</si>
  <si>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</si>
  <si>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</si>
  <si>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</si>
  <si>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</si>
  <si>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</si>
  <si>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</si>
  <si>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</si>
  <si>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</si>
  <si>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</si>
  <si>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</si>
  <si>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</si>
  <si>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</si>
  <si>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</si>
  <si>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</si>
  <si>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</si>
  <si>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</si>
  <si>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</si>
  <si>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</si>
  <si>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</si>
  <si>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</si>
  <si>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</si>
  <si>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</si>
  <si>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</si>
  <si>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</si>
  <si>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</si>
  <si>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</si>
  <si>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</si>
  <si>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</si>
  <si>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</si>
  <si>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</si>
  <si>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</si>
  <si>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</si>
  <si>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</si>
  <si>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</si>
  <si>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</si>
  <si>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</si>
  <si>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</si>
  <si>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</si>
  <si>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</si>
  <si>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</si>
  <si>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</si>
  <si>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</si>
  <si>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</si>
  <si>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</si>
  <si>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</si>
  <si>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</si>
  <si>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</si>
  <si>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</si>
  <si>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</si>
  <si>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</si>
  <si>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</si>
  <si>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</si>
  <si>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</si>
  <si>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</si>
  <si>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</si>
  <si>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</si>
  <si>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</si>
  <si>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</si>
  <si>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</si>
  <si>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</si>
  <si>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</si>
  <si>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</si>
  <si>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</si>
  <si>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</si>
  <si>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</si>
  <si>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</si>
  <si>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</si>
  <si>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</si>
  <si>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</si>
  <si>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</si>
  <si>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</si>
  <si>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</si>
  <si>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</si>
  <si>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</si>
  <si>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</si>
  <si>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</si>
  <si>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</si>
  <si>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</si>
  <si>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</si>
  <si>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</si>
  <si>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</si>
  <si>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</si>
  <si>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</si>
  <si>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</si>
  <si>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</si>
  <si>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</si>
  <si>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</si>
  <si>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</si>
  <si>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</si>
  <si>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</si>
  <si>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</si>
  <si>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</si>
  <si>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</si>
  <si>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</si>
  <si>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</si>
  <si>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</si>
  <si>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</si>
  <si>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</si>
  <si>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</si>
  <si>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</si>
  <si>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</si>
  <si>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</si>
  <si>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</si>
  <si>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</si>
  <si>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</si>
  <si>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</si>
  <si>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</si>
  <si>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</si>
  <si>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</si>
  <si>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</si>
  <si>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</si>
  <si>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</si>
  <si>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</si>
  <si>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</si>
  <si>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</si>
  <si>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</si>
  <si>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</si>
  <si>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</si>
  <si>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</si>
  <si>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</si>
  <si>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</si>
  <si>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</si>
  <si>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</si>
  <si>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</si>
  <si>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</si>
  <si>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</si>
  <si>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</si>
  <si>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</si>
  <si>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</si>
  <si>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</si>
  <si>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</si>
  <si>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</si>
  <si>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</si>
  <si>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</si>
  <si>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</si>
  <si>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</si>
  <si>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</si>
  <si>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</si>
  <si>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</si>
  <si>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</si>
  <si>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</si>
  <si>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</si>
  <si>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</si>
  <si>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</si>
  <si>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</si>
  <si>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</si>
  <si>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</si>
  <si>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</si>
  <si>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</si>
  <si>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</si>
  <si>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</si>
  <si>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</si>
  <si>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</si>
  <si>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</si>
  <si>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</si>
  <si>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</si>
  <si>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</si>
  <si>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</si>
  <si>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</si>
  <si>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</si>
  <si>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</si>
  <si>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</si>
  <si>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</si>
  <si>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</si>
  <si>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</si>
  <si>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</si>
  <si>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</si>
  <si>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</si>
  <si>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</si>
  <si>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</si>
  <si>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</si>
  <si>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</si>
  <si>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</si>
  <si>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</si>
  <si>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</si>
  <si>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</si>
  <si>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</si>
  <si>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</si>
  <si>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</si>
  <si>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</si>
  <si>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</si>
  <si>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</si>
  <si>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</si>
  <si>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</si>
  <si>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</si>
  <si>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</si>
  <si>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</si>
  <si>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</si>
  <si>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</si>
  <si>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</si>
  <si>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</si>
  <si>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</si>
  <si>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</si>
  <si>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</si>
  <si>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</si>
  <si>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</si>
  <si>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</si>
  <si>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</si>
  <si>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</si>
  <si>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</si>
  <si>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</si>
  <si>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</si>
  <si>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</si>
  <si>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</si>
  <si>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</si>
  <si>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</si>
  <si>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</si>
  <si>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</si>
  <si>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</si>
  <si>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</si>
  <si>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</si>
  <si>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</si>
  <si>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</si>
  <si>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</si>
  <si>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</si>
  <si>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</si>
  <si>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</si>
  <si>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</si>
  <si>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</si>
  <si>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</si>
  <si>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</si>
  <si>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</si>
  <si>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</si>
  <si>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</si>
  <si>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</si>
  <si>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</si>
  <si>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</si>
  <si>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</si>
  <si>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</si>
  <si>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</si>
  <si>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</si>
  <si>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</si>
  <si>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</si>
  <si>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</si>
  <si>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</si>
  <si>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</si>
  <si>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</si>
  <si>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</si>
  <si>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</si>
  <si>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</si>
  <si>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</si>
  <si>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</si>
  <si>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</si>
  <si>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</si>
  <si>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</si>
  <si>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</si>
  <si>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</si>
  <si>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</si>
  <si>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</si>
  <si>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</si>
  <si>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</si>
  <si>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</si>
  <si>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</si>
  <si>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</si>
  <si>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</si>
  <si>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</si>
  <si>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</si>
  <si>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</si>
  <si>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</si>
  <si>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</si>
  <si>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</si>
  <si>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</si>
  <si>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</si>
  <si>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</si>
  <si>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</si>
  <si>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</si>
  <si>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</si>
  <si>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</si>
  <si>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</si>
  <si>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</si>
  <si>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</si>
  <si>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</si>
  <si>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</si>
  <si>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</si>
  <si>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</si>
  <si>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</si>
  <si>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</si>
  <si>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</si>
  <si>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</si>
  <si>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</si>
  <si>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</si>
  <si>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</si>
  <si>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</si>
  <si>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</si>
  <si>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</si>
  <si>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</si>
  <si>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</si>
  <si>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</si>
  <si>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</si>
  <si>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</si>
  <si>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</si>
  <si>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</si>
  <si>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</si>
  <si>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</si>
  <si>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</si>
  <si>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</si>
  <si>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</si>
  <si>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</si>
  <si>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</si>
  <si>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</si>
  <si>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</si>
  <si>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</si>
  <si>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</si>
  <si>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</si>
  <si>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</si>
  <si>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</si>
  <si>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</si>
  <si>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</si>
  <si>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</si>
  <si>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</si>
  <si>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</si>
  <si>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</si>
  <si>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</si>
  <si>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</si>
  <si>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</si>
  <si>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</si>
  <si>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</si>
  <si>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</si>
  <si>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</si>
  <si>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</si>
  <si>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</si>
  <si>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</si>
  <si>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</si>
  <si>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</si>
  <si>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</si>
  <si>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</si>
  <si>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</si>
  <si>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</si>
  <si>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</si>
  <si>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</si>
  <si>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</si>
  <si>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</si>
  <si>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</si>
  <si>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</si>
  <si>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</si>
  <si>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</si>
  <si>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</si>
  <si>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</si>
  <si>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</si>
  <si>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</si>
  <si>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</si>
  <si>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</si>
  <si>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</si>
  <si>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</si>
  <si>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</si>
  <si>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</si>
  <si>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</si>
  <si>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</si>
  <si>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</si>
  <si>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</si>
  <si>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</si>
  <si>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</si>
  <si>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</si>
  <si>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</si>
  <si>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</si>
  <si>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</si>
  <si>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</si>
  <si>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</si>
  <si>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</si>
  <si>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</si>
  <si>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</si>
  <si>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</si>
  <si>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</si>
  <si>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</si>
  <si>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</si>
  <si>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</si>
  <si>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</si>
  <si>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</si>
  <si>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</si>
  <si>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</si>
  <si>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</si>
  <si>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</si>
  <si>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</si>
  <si>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</si>
  <si>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</si>
  <si>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</si>
  <si>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</si>
  <si>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</si>
  <si>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</si>
  <si>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</si>
  <si>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</si>
  <si>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</si>
  <si>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</si>
  <si>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</si>
  <si>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</si>
  <si>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</si>
  <si>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</si>
  <si>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</si>
  <si>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</si>
  <si>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</si>
  <si>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</si>
  <si>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</si>
  <si>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</si>
  <si>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</si>
  <si>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</si>
  <si>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</si>
  <si>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</si>
  <si>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</si>
  <si>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</si>
  <si>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</si>
  <si>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</si>
  <si>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</si>
  <si>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</si>
  <si>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</si>
  <si>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</si>
  <si>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</si>
  <si>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</si>
  <si>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</si>
  <si>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</si>
  <si>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</si>
  <si>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</si>
  <si>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</si>
  <si>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</si>
  <si>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</si>
  <si>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</si>
  <si>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</si>
  <si>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</si>
  <si>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</si>
  <si>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</si>
  <si>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</si>
  <si>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</si>
  <si>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</si>
  <si>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</si>
  <si>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</si>
  <si>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</si>
  <si>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</si>
  <si>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</si>
  <si>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</si>
  <si>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</si>
  <si>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</si>
  <si>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</si>
  <si>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</si>
  <si>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</si>
  <si>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</si>
  <si>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</si>
  <si>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</si>
  <si>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</si>
  <si>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</si>
  <si>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</si>
  <si>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</si>
  <si>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</si>
  <si>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</si>
  <si>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</si>
  <si>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</si>
  <si>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</si>
  <si>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</si>
  <si>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</si>
  <si>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</si>
  <si>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</si>
  <si>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</si>
  <si>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</si>
  <si>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</si>
  <si>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</si>
  <si>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</si>
  <si>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</si>
  <si>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</si>
  <si>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</si>
  <si>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</si>
  <si>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</si>
  <si>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</si>
  <si>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</si>
  <si>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</si>
  <si>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</si>
  <si>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</si>
  <si>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</si>
  <si>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</si>
  <si>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</si>
  <si>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</si>
  <si>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</si>
  <si>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</si>
  <si>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</si>
  <si>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</si>
  <si>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</si>
  <si>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</si>
  <si>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</si>
  <si>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</si>
  <si>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</si>
  <si>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</si>
  <si>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</si>
  <si>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</si>
  <si>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</si>
  <si>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</si>
  <si>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</si>
  <si>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</si>
  <si>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</si>
  <si>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</si>
  <si>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</si>
  <si>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</si>
  <si>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</si>
  <si>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</si>
  <si>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</si>
  <si>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</si>
  <si>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</si>
  <si>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</si>
  <si>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</si>
  <si>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</si>
  <si>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</si>
  <si>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</si>
  <si>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</si>
  <si>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</si>
  <si>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</si>
  <si>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</si>
  <si>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</si>
  <si>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</si>
  <si>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</si>
  <si>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</si>
  <si>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</si>
  <si>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</si>
  <si>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</si>
  <si>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</si>
  <si>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</si>
  <si>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</si>
  <si>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</si>
  <si>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</si>
  <si>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</si>
  <si>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</si>
  <si>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</si>
  <si>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</si>
  <si>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</si>
  <si>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</si>
  <si>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</si>
  <si>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</si>
  <si>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</si>
  <si>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</si>
  <si>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</si>
  <si>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</si>
  <si>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</si>
  <si>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</si>
  <si>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</si>
  <si>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</si>
  <si>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</si>
  <si>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</si>
  <si>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</si>
  <si>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</si>
  <si>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</si>
  <si>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</si>
  <si>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</si>
  <si>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</si>
  <si>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</si>
  <si>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</si>
  <si>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</si>
  <si>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</si>
  <si>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</si>
  <si>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</si>
  <si>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</si>
  <si>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</si>
  <si>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</si>
  <si>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</si>
  <si>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</si>
  <si>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</si>
  <si>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</si>
  <si>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</si>
  <si>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</si>
  <si>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</si>
  <si>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</si>
  <si>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</si>
  <si>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</si>
  <si>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</si>
  <si>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</si>
  <si>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</si>
  <si>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</si>
  <si>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</si>
  <si>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</si>
  <si>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</si>
  <si>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</si>
  <si>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</si>
  <si>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</si>
  <si>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</si>
  <si>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</si>
  <si>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</si>
  <si>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</si>
  <si>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</si>
  <si>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</si>
  <si>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</si>
  <si>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</si>
  <si>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</si>
  <si>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</si>
  <si>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</si>
  <si>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</si>
  <si>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</si>
  <si>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</si>
  <si>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</si>
  <si>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</si>
  <si>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</si>
  <si>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</si>
  <si>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</si>
  <si>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</si>
  <si>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</si>
  <si>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</si>
  <si>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</si>
  <si>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</si>
  <si>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</si>
  <si>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</si>
  <si>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</si>
  <si>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</si>
  <si>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</si>
  <si>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</si>
  <si>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</si>
  <si>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</si>
  <si>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</si>
  <si>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</si>
  <si>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</si>
  <si>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</si>
  <si>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</si>
  <si>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</si>
  <si>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</si>
  <si>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</si>
  <si>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</si>
  <si>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</si>
  <si>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</si>
  <si>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</si>
  <si>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</si>
  <si>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</si>
  <si>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</si>
  <si>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</si>
  <si>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</si>
  <si>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</si>
  <si>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</si>
  <si>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</si>
  <si>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</si>
  <si>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</si>
  <si>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</si>
  <si>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</si>
  <si>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</si>
  <si>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</si>
  <si>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</si>
  <si>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</si>
  <si>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</si>
  <si>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</si>
  <si>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</si>
  <si>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</si>
  <si>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</si>
  <si>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</si>
  <si>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</si>
  <si>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</si>
  <si>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</si>
  <si>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</si>
  <si>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</si>
  <si>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</si>
  <si>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</si>
  <si>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</si>
  <si>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</si>
  <si>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</si>
  <si>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</si>
  <si>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</si>
  <si>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</si>
  <si>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</si>
  <si>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</si>
  <si>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</si>
  <si>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</si>
  <si>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</si>
  <si>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</si>
  <si>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</si>
  <si>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</si>
  <si>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</si>
  <si>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</si>
  <si>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</si>
  <si>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</si>
  <si>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</si>
  <si>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</si>
  <si>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</si>
  <si>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</si>
  <si>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</si>
  <si>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</si>
  <si>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</si>
  <si>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</si>
  <si>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</si>
  <si>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</si>
  <si>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</si>
  <si>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</si>
  <si>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</si>
  <si>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</si>
  <si>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</si>
  <si>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</si>
  <si>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</si>
  <si>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</si>
  <si>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</si>
  <si>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</si>
  <si>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</si>
  <si>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</si>
  <si>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</si>
  <si>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</si>
  <si>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</si>
  <si>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</si>
  <si>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</si>
  <si>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</si>
  <si>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</si>
  <si>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</si>
  <si>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</si>
  <si>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</si>
  <si>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</si>
  <si>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</si>
  <si>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</si>
  <si>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</si>
  <si>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</si>
  <si>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</si>
  <si>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</si>
  <si>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</si>
  <si>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</si>
  <si>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</si>
  <si>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</si>
  <si>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</si>
  <si>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</si>
  <si>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</si>
  <si>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</si>
  <si>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</si>
  <si>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</si>
  <si>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</si>
  <si>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</si>
  <si>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</si>
  <si>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</si>
  <si>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</si>
  <si>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</si>
  <si>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</si>
  <si>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</si>
  <si>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</si>
  <si>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</si>
  <si>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</si>
  <si>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</si>
  <si>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</si>
  <si>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</si>
  <si>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</si>
  <si>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</si>
  <si>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</si>
  <si>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</si>
  <si>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</si>
  <si>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</si>
  <si>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</si>
  <si>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</si>
  <si>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</si>
  <si>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</si>
  <si>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</si>
  <si>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</si>
  <si>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</si>
  <si>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</si>
  <si>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</si>
  <si>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</si>
  <si>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</si>
  <si>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</si>
  <si>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</si>
  <si>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</si>
  <si>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</si>
  <si>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</si>
  <si>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</si>
  <si>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</si>
  <si>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</si>
  <si>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</si>
  <si>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</si>
  <si>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</si>
  <si>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</si>
  <si>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</si>
  <si>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</si>
  <si>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</si>
  <si>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</si>
  <si>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</si>
  <si>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</si>
  <si>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</si>
  <si>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</si>
  <si>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</si>
  <si>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</si>
  <si>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</si>
  <si>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</si>
  <si>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</si>
  <si>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</si>
  <si>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</si>
  <si>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</si>
  <si>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</si>
  <si>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</si>
  <si>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</si>
  <si>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</si>
  <si>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</si>
  <si>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</si>
  <si>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</si>
  <si>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</si>
  <si>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</si>
  <si>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</si>
  <si>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</si>
  <si>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</si>
  <si>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</si>
  <si>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</si>
  <si>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</si>
  <si>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</si>
  <si>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</si>
  <si>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</si>
  <si>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</si>
  <si>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</si>
  <si>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</si>
  <si>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</si>
  <si>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</si>
  <si>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</si>
  <si>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</si>
  <si>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</si>
  <si>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</si>
  <si>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</si>
  <si>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</si>
  <si>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</si>
  <si>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</si>
  <si>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</si>
  <si>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</si>
  <si>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</si>
  <si>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</si>
  <si>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</si>
  <si>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</si>
  <si>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</si>
  <si>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</si>
  <si>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</si>
  <si>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</si>
  <si>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</si>
  <si>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</si>
  <si>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</si>
  <si>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</si>
  <si>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</si>
  <si>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</si>
  <si>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</si>
  <si>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</si>
  <si>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</si>
  <si>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</si>
  <si>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</si>
  <si>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</si>
  <si>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</si>
  <si>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</si>
  <si>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</si>
  <si>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</si>
  <si>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</si>
  <si>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</si>
  <si>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</si>
  <si>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</si>
  <si>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</si>
  <si>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</si>
  <si>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</si>
  <si>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</si>
  <si>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</si>
  <si>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</si>
  <si>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</si>
  <si>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</si>
  <si>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</si>
  <si>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</si>
  <si>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</si>
  <si>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</si>
  <si>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</si>
  <si>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</si>
  <si>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</si>
  <si>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</si>
  <si>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</si>
  <si>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</si>
  <si>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</si>
  <si>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</si>
  <si>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</si>
  <si>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</si>
  <si>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</si>
  <si>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</si>
  <si>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</si>
  <si>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</si>
  <si>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</si>
  <si>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</si>
  <si>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</si>
  <si>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</si>
  <si>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</si>
  <si>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</si>
  <si>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</si>
  <si>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</si>
  <si>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</si>
  <si>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</si>
  <si>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</si>
  <si>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</si>
  <si>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</si>
  <si>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</si>
  <si>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</si>
  <si>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</si>
  <si>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</si>
  <si>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</si>
  <si>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</si>
  <si>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</si>
  <si>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</si>
  <si>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</si>
  <si>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</si>
  <si>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</si>
  <si>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</si>
  <si>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</si>
  <si>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</si>
  <si>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</si>
  <si>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</si>
  <si>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</si>
  <si>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</si>
  <si>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</si>
  <si>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</si>
  <si>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</si>
  <si>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</si>
  <si>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</si>
  <si>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</si>
  <si>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</si>
  <si>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</si>
  <si>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</si>
  <si>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</si>
  <si>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</si>
  <si>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</si>
  <si>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</si>
  <si>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</si>
  <si>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</si>
  <si>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</si>
  <si>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</si>
  <si>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</si>
  <si>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</si>
  <si>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</si>
  <si>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</si>
  <si>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</si>
  <si>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</si>
  <si>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</si>
  <si>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</si>
  <si>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</si>
  <si>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</si>
  <si>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</si>
  <si>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</si>
  <si>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</si>
  <si>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</si>
  <si>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</si>
  <si>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</si>
  <si>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</si>
  <si>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</si>
  <si>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</si>
  <si>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</si>
  <si>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</si>
  <si>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</si>
  <si>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</si>
  <si>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</si>
  <si>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</si>
  <si>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</si>
  <si>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</si>
  <si>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</si>
  <si>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</si>
  <si>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</si>
  <si>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</si>
  <si>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</si>
  <si>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</si>
  <si>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</si>
  <si>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</si>
  <si>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</si>
  <si>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</si>
  <si>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</si>
  <si>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</si>
  <si>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</si>
  <si>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</si>
  <si>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</si>
  <si>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</si>
  <si>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</si>
  <si>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</si>
  <si>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</si>
  <si>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</si>
  <si>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</si>
  <si>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</si>
  <si>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</si>
  <si>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</si>
  <si>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</si>
  <si>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</si>
  <si>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</si>
  <si>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</si>
  <si>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</si>
  <si>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</si>
  <si>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</si>
  <si>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</si>
  <si>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</si>
  <si>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</si>
  <si>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</si>
  <si>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</si>
  <si>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</si>
  <si>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</si>
  <si>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</si>
  <si>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</si>
  <si>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</si>
  <si>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</si>
  <si>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</si>
  <si>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</si>
  <si>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</si>
  <si>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</si>
  <si>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</si>
  <si>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</si>
  <si>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</si>
  <si>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</si>
  <si>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</si>
  <si>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</si>
  <si>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</si>
  <si>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</si>
  <si>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</si>
  <si>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</si>
  <si>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</si>
  <si>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</si>
  <si>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</si>
  <si>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</si>
  <si>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</si>
  <si>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</si>
  <si>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</si>
  <si>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</si>
  <si>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</si>
  <si>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</si>
  <si>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</si>
  <si>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</si>
  <si>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</si>
  <si>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</si>
  <si>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</si>
  <si>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</si>
  <si>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</si>
  <si>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</si>
  <si>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</si>
  <si>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</si>
  <si>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</si>
  <si>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</si>
  <si>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</si>
  <si>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</si>
  <si>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</si>
  <si>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</si>
  <si>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</si>
  <si>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</si>
  <si>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</si>
  <si>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</si>
  <si>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</si>
  <si>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</si>
  <si>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</si>
  <si>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</si>
  <si>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</si>
  <si>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</si>
  <si>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</si>
  <si>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</si>
  <si>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</si>
  <si>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</si>
  <si>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</si>
  <si>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</si>
  <si>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</si>
  <si>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</si>
  <si>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</si>
  <si>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</si>
  <si>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</si>
  <si>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</si>
  <si>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</si>
  <si>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</si>
  <si>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</si>
  <si>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</si>
  <si>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</si>
  <si>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</si>
  <si>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</si>
  <si>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</si>
  <si>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</si>
  <si>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</si>
  <si>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</si>
  <si>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</si>
  <si>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</si>
  <si>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</si>
  <si>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</si>
  <si>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</si>
  <si>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</si>
  <si>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</si>
  <si>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</si>
  <si>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</si>
  <si>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</si>
  <si>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</si>
  <si>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</si>
  <si>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</si>
  <si>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</si>
  <si>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</si>
  <si>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</si>
  <si>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</si>
  <si>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</si>
  <si>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</si>
  <si>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</si>
  <si>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</si>
  <si>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</si>
  <si>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</si>
  <si>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</si>
  <si>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</si>
  <si>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</si>
  <si>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</si>
  <si>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</si>
  <si>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</si>
  <si>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</si>
  <si>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</si>
  <si>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</si>
  <si>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</si>
  <si>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</si>
  <si>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</si>
  <si>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</si>
  <si>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</si>
  <si>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</si>
  <si>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</si>
  <si>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</si>
  <si>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</si>
  <si>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</si>
  <si>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</si>
  <si>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</si>
  <si>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</si>
  <si>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</si>
  <si>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</si>
  <si>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</si>
  <si>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</si>
  <si>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</si>
  <si>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</si>
  <si>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</si>
  <si>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</si>
  <si>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</si>
  <si>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</si>
  <si>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</si>
  <si>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</si>
  <si>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</si>
  <si>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</si>
  <si>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</si>
  <si>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</si>
  <si>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</si>
  <si>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</si>
  <si>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</si>
  <si>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</si>
  <si>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</si>
  <si>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</si>
  <si>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</si>
  <si>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</si>
  <si>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</si>
  <si>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</si>
  <si>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</si>
  <si>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</si>
  <si>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</si>
  <si>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</si>
  <si>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</si>
  <si>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</si>
  <si>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</si>
  <si>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</si>
  <si>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</si>
  <si>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</si>
  <si>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</si>
  <si>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</si>
  <si>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</si>
  <si>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</si>
  <si>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</si>
  <si>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</si>
  <si>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</si>
  <si>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</si>
  <si>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</si>
  <si>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</si>
  <si>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</si>
  <si>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</si>
  <si>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</si>
  <si>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</si>
  <si>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</si>
  <si>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</si>
  <si>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</si>
  <si>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</si>
  <si>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</si>
  <si>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</si>
  <si>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</si>
  <si>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</si>
  <si>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</si>
  <si>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</si>
  <si>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</si>
  <si>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</si>
  <si>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</si>
  <si>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</si>
  <si>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</si>
  <si>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</si>
  <si>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</si>
  <si>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</si>
  <si>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</si>
  <si>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</si>
  <si>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</si>
  <si>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</si>
  <si>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</si>
  <si>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</si>
  <si>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</si>
  <si>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</si>
  <si>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</si>
  <si>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</si>
  <si>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</si>
  <si>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</si>
  <si>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</si>
  <si>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</si>
  <si>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</si>
  <si>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</si>
  <si>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</si>
  <si>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</si>
  <si>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</si>
  <si>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</si>
  <si>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</si>
  <si>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</si>
  <si>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</si>
  <si>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</si>
  <si>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</si>
  <si>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</si>
  <si>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</si>
  <si>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</si>
  <si>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</si>
  <si>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</si>
  <si>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</si>
  <si>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</si>
  <si>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</si>
  <si>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</si>
  <si>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</si>
  <si>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</si>
  <si>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</si>
  <si>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</si>
  <si>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</si>
  <si>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</si>
  <si>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</si>
  <si>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</si>
  <si>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</si>
  <si>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</si>
  <si>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</si>
  <si>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</si>
  <si>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</si>
  <si>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</si>
  <si>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</si>
  <si>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</si>
  <si>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</si>
  <si>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</si>
  <si>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</si>
  <si>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</si>
  <si>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</si>
  <si>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</si>
  <si>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</si>
  <si>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</si>
  <si>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</si>
  <si>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</si>
  <si>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</si>
  <si>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</si>
  <si>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</si>
  <si>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</si>
  <si>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</si>
  <si>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</si>
  <si>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</si>
  <si>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</si>
  <si>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</si>
  <si>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</si>
  <si>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</si>
  <si>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</si>
  <si>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</si>
  <si>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</si>
  <si>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</si>
  <si>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</si>
  <si>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</si>
  <si>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</si>
  <si>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</si>
  <si>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</si>
  <si>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</si>
  <si>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</si>
  <si>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</si>
  <si>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</si>
  <si>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</si>
  <si>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</si>
  <si>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</si>
  <si>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</si>
  <si>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</si>
  <si>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</si>
  <si>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</si>
  <si>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</si>
  <si>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</si>
  <si>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</si>
  <si>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</si>
  <si>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</si>
  <si>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</si>
  <si>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</si>
  <si>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</si>
  <si>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</si>
  <si>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</si>
  <si>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</si>
  <si>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</si>
  <si>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</si>
  <si>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</si>
  <si>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</si>
  <si>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</si>
  <si>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</si>
  <si>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</si>
  <si>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</si>
  <si>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</si>
  <si>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</si>
  <si>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</si>
  <si>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</si>
  <si>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</si>
  <si>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</si>
  <si>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</si>
  <si>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</si>
  <si>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</si>
  <si>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</si>
  <si>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</si>
  <si>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</si>
  <si>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</si>
  <si>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</si>
  <si>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</si>
  <si>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</si>
  <si>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</si>
  <si>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</si>
  <si>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</si>
  <si>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</si>
  <si>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</si>
  <si>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</si>
  <si>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</si>
  <si>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</si>
  <si>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</si>
  <si>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</si>
  <si>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</si>
  <si>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</si>
  <si>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</si>
  <si>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</si>
  <si>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</si>
  <si>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</si>
  <si>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</si>
  <si>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</si>
  <si>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</si>
  <si>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</si>
  <si>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</si>
  <si>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</si>
  <si>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</si>
  <si>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</si>
  <si>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</si>
  <si>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</si>
  <si>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</si>
  <si>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</si>
  <si>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</si>
  <si>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</si>
  <si>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</si>
  <si>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</si>
  <si>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</si>
  <si>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</si>
  <si>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</si>
  <si>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</si>
  <si>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</si>
  <si>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</si>
  <si>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</si>
  <si>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</si>
  <si>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</si>
  <si>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</si>
  <si>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</si>
  <si>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</si>
  <si>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</si>
  <si>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</si>
  <si>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</si>
  <si>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</si>
  <si>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</si>
  <si>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</si>
  <si>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</si>
  <si>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</si>
  <si>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</si>
  <si>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</si>
  <si>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</si>
  <si>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</si>
  <si>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</si>
  <si>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</si>
  <si>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</si>
  <si>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</si>
  <si>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</si>
  <si>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</si>
  <si>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</si>
  <si>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</si>
  <si>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</si>
  <si>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</si>
  <si>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</si>
  <si>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</si>
  <si>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</si>
  <si>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</si>
  <si>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</si>
  <si>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</si>
  <si>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</si>
  <si>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</si>
  <si>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</si>
  <si>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</si>
  <si>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</si>
  <si>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</si>
  <si>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</si>
  <si>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</si>
  <si>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</si>
  <si>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</si>
  <si>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</si>
  <si>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</si>
  <si>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</si>
  <si>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</si>
  <si>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</si>
  <si>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</si>
  <si>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</si>
  <si>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</si>
  <si>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</si>
  <si>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</si>
  <si>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</si>
  <si>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</si>
  <si>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</si>
  <si>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</si>
  <si>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</si>
  <si>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</si>
  <si>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</si>
  <si>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</si>
  <si>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</si>
  <si>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</si>
  <si>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</si>
  <si>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</si>
  <si>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</si>
  <si>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</si>
  <si>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</si>
  <si>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</si>
  <si>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</si>
  <si>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</si>
  <si>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</si>
  <si>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</si>
  <si>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</si>
  <si>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</si>
  <si>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</si>
  <si>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</si>
  <si>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</si>
  <si>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</si>
  <si>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</si>
  <si>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</si>
  <si>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</si>
  <si>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</si>
  <si>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</si>
  <si>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</si>
  <si>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</si>
  <si>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</si>
  <si>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</si>
  <si>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</si>
  <si>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</si>
  <si>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</si>
  <si>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</si>
  <si>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</si>
  <si>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</si>
  <si>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</si>
  <si>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</si>
  <si>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</si>
  <si>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</si>
  <si>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</si>
  <si>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</si>
  <si>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</si>
  <si>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</si>
  <si>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</si>
  <si>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</si>
  <si>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</si>
  <si>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</si>
  <si>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</si>
  <si>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</si>
  <si>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</si>
  <si>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</si>
  <si>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</si>
  <si>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</si>
  <si>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</si>
  <si>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</si>
  <si>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</si>
  <si>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</si>
  <si>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</si>
  <si>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</si>
  <si>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</si>
  <si>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</si>
  <si>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</si>
  <si>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</si>
  <si>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</si>
  <si>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</si>
  <si>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</si>
  <si>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</si>
  <si>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</si>
  <si>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</si>
  <si>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</si>
  <si>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</si>
  <si>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</si>
  <si>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</si>
  <si>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</si>
  <si>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</si>
  <si>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</si>
  <si>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</si>
  <si>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</si>
  <si>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</si>
  <si>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</si>
  <si>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</si>
  <si>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</si>
  <si>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</si>
  <si>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</si>
  <si>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</si>
  <si>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</si>
  <si>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</si>
  <si>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</si>
  <si>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</si>
  <si>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</si>
  <si>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</si>
  <si>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</si>
  <si>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</si>
  <si>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</si>
  <si>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</si>
  <si>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</si>
  <si>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</si>
  <si>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</si>
  <si>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</si>
  <si>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</si>
  <si>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</si>
  <si>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</si>
  <si>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</si>
  <si>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</si>
  <si>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</si>
  <si>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</si>
  <si>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</si>
  <si>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</si>
  <si>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</si>
  <si>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</si>
  <si>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</si>
  <si>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</si>
  <si>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</si>
  <si>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</si>
  <si>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</si>
  <si>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</si>
  <si>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</si>
  <si>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</si>
  <si>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</si>
  <si>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</si>
  <si>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</si>
  <si>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</si>
  <si>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</si>
  <si>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</si>
  <si>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</si>
  <si>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</si>
  <si>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</si>
  <si>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</si>
  <si>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</si>
  <si>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</si>
  <si>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</si>
  <si>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</si>
  <si>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</si>
  <si>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</si>
  <si>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</si>
  <si>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</si>
  <si>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</si>
  <si>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</si>
  <si>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</si>
  <si>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</si>
  <si>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</si>
  <si>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</si>
  <si>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</si>
  <si>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</si>
  <si>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</si>
  <si>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</si>
  <si>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</si>
  <si>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</si>
  <si>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</si>
  <si>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</si>
  <si>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</si>
  <si>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</si>
  <si>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</si>
  <si>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</si>
  <si>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</si>
  <si>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</si>
  <si>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</si>
  <si>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</si>
  <si>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</si>
  <si>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</si>
  <si>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</si>
  <si>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</si>
  <si>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</si>
  <si>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</si>
  <si>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</si>
  <si>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</si>
  <si>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</si>
  <si>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</si>
  <si>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</si>
  <si>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</si>
  <si>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</si>
  <si>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</si>
  <si>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</si>
  <si>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</si>
  <si>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</si>
  <si>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</si>
  <si>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</si>
  <si>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</si>
  <si>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</si>
  <si>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</si>
  <si>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</si>
  <si>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</si>
  <si>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</si>
  <si>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</si>
  <si>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</si>
  <si>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</si>
  <si>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</si>
  <si>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</si>
  <si>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</si>
  <si>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</si>
  <si>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</si>
  <si>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</si>
  <si>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</si>
  <si>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</si>
  <si>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</si>
  <si>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</si>
  <si>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</si>
  <si>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</si>
  <si>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</si>
  <si>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</si>
  <si>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</si>
  <si>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</si>
  <si>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</si>
  <si>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</si>
  <si>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</si>
  <si>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</si>
  <si>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</si>
  <si>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</si>
  <si>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</si>
  <si>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</si>
  <si>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</si>
  <si>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</si>
  <si>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</si>
  <si>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</si>
  <si>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</si>
  <si>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</si>
  <si>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</si>
  <si>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</si>
  <si>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</si>
  <si>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</si>
  <si>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</si>
  <si>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</si>
  <si>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</si>
  <si>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</si>
  <si>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</si>
  <si>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</si>
  <si>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</si>
  <si>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</si>
  <si>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</si>
  <si>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</si>
  <si>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</si>
  <si>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</si>
  <si>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</si>
  <si>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</si>
  <si>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</si>
  <si>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</si>
  <si>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</si>
  <si>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</si>
  <si>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</si>
  <si>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</si>
  <si>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</si>
  <si>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</si>
  <si>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</si>
  <si>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</si>
  <si>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</si>
  <si>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</si>
  <si>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</si>
  <si>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</si>
  <si>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</si>
  <si>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</si>
  <si>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</si>
  <si>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</si>
  <si>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</si>
  <si>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</si>
  <si>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</si>
  <si>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</si>
  <si>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</si>
  <si>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</si>
  <si>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</si>
  <si>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</si>
  <si>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</si>
  <si>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</si>
  <si>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</si>
  <si>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</si>
  <si>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</si>
  <si>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</si>
  <si>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</si>
  <si>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</si>
  <si>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</si>
  <si>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</si>
  <si>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</si>
  <si>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</si>
  <si>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</si>
  <si>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</si>
  <si>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</si>
  <si>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</si>
  <si>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</si>
  <si>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</si>
  <si>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</si>
  <si>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</si>
  <si>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</si>
  <si>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</si>
  <si>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</si>
  <si>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</si>
  <si>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</si>
  <si>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</si>
  <si>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</si>
  <si>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</si>
  <si>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</si>
  <si>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</si>
  <si>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</si>
  <si>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</si>
  <si>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</si>
  <si>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</si>
  <si>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</si>
  <si>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</si>
  <si>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</si>
  <si>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</si>
  <si>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</si>
  <si>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</si>
  <si>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</si>
  <si>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</si>
  <si>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</si>
  <si>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</si>
  <si>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</si>
  <si>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</si>
  <si>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</si>
  <si>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</si>
  <si>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</si>
  <si>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</si>
  <si>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</si>
  <si>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</si>
  <si>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</si>
  <si>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</si>
  <si>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</si>
  <si>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</si>
  <si>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</si>
  <si>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</si>
  <si>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</si>
  <si>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</si>
  <si>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</si>
  <si>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</si>
  <si>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</si>
  <si>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</si>
  <si>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</si>
  <si>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</si>
  <si>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</si>
  <si>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</si>
  <si>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</si>
  <si>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</si>
  <si>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</si>
  <si>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</si>
  <si>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</si>
  <si>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</si>
  <si>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</si>
  <si>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</si>
  <si>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</si>
  <si>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</si>
  <si>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</si>
  <si>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</si>
  <si>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</si>
  <si>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</si>
  <si>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</si>
  <si>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</si>
  <si>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</si>
  <si>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</si>
  <si>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</si>
  <si>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</si>
  <si>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</si>
  <si>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</si>
  <si>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</si>
  <si>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</si>
  <si>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</si>
  <si>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</si>
  <si>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</si>
  <si>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</si>
  <si>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</si>
  <si>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</si>
  <si>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</si>
  <si>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</si>
  <si>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</si>
  <si>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</si>
  <si>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</si>
  <si>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</si>
  <si>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</si>
  <si>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</si>
  <si>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</si>
  <si>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</si>
  <si>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</si>
  <si>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</si>
  <si>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</si>
  <si>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</si>
  <si>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</si>
  <si>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</si>
  <si>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</si>
  <si>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</si>
  <si>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</si>
  <si>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</si>
  <si>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</si>
  <si>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</si>
  <si>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</si>
  <si>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</si>
  <si>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</si>
  <si>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</si>
  <si>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</si>
  <si>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</si>
  <si>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</si>
  <si>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</si>
  <si>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</si>
  <si>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</si>
  <si>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</si>
  <si>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</si>
  <si>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</si>
  <si>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</si>
  <si>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</si>
  <si>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</si>
  <si>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</si>
  <si>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</si>
  <si>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</si>
  <si>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</si>
  <si>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</si>
  <si>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</si>
  <si>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</si>
  <si>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</si>
  <si>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</si>
  <si>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</si>
  <si>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</si>
  <si>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</si>
  <si>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</si>
  <si>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</si>
  <si>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</si>
  <si>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</si>
  <si>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</si>
  <si>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</si>
  <si>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</si>
  <si>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</si>
  <si>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</si>
  <si>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</si>
  <si>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</si>
  <si>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</si>
  <si>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</si>
  <si>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</si>
  <si>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</si>
  <si>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</si>
  <si>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</si>
  <si>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</si>
  <si>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</si>
  <si>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</si>
  <si>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</si>
  <si>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</si>
  <si>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</si>
  <si>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</si>
  <si>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</si>
  <si>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</si>
  <si>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</si>
  <si>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</si>
  <si>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</si>
  <si>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</si>
  <si>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</si>
  <si>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</si>
  <si>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</si>
  <si>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</si>
  <si>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</si>
  <si>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</si>
  <si>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</si>
  <si>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</si>
  <si>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</si>
  <si>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</si>
  <si>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</si>
  <si>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</si>
  <si>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</si>
  <si>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</si>
  <si>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</si>
  <si>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</si>
  <si>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</si>
  <si>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</si>
  <si>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</si>
  <si>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</si>
  <si>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</si>
  <si>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</si>
  <si>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</si>
  <si>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</si>
  <si>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</si>
  <si>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</si>
  <si>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</si>
  <si>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</si>
  <si>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</si>
  <si>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</si>
  <si>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</si>
  <si>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</si>
  <si>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</si>
  <si>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</si>
  <si>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</si>
  <si>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</si>
  <si>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</si>
  <si>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</si>
  <si>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</si>
  <si>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</si>
  <si>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</si>
  <si>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</si>
  <si>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</si>
  <si>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</si>
  <si>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</si>
  <si>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</si>
  <si>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</si>
  <si>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</si>
  <si>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</si>
  <si>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</si>
  <si>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</si>
  <si>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</si>
  <si>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</si>
  <si>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</si>
  <si>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</si>
  <si>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</si>
  <si>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</si>
  <si>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</si>
  <si>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</si>
  <si>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</si>
  <si>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</si>
  <si>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</si>
  <si>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</si>
  <si>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</si>
  <si>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</si>
  <si>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</si>
  <si>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</si>
  <si>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</si>
  <si>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</si>
  <si>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</si>
  <si>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</si>
  <si>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</si>
  <si>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</si>
  <si>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</si>
  <si>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</si>
  <si>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</si>
  <si>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</si>
  <si>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</si>
  <si>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</si>
  <si>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</si>
  <si>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</si>
  <si>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</si>
  <si>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</si>
  <si>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</si>
  <si>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</si>
  <si>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</si>
  <si>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</si>
  <si>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</si>
  <si>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</si>
  <si>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</si>
  <si>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</si>
  <si>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</si>
  <si>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</si>
  <si>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</si>
  <si>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</si>
  <si>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</si>
  <si>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</si>
  <si>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</si>
  <si>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</si>
  <si>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</si>
  <si>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</si>
  <si>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</si>
  <si>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</si>
  <si>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</si>
  <si>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</si>
  <si>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</si>
  <si>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</si>
  <si>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</si>
  <si>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</si>
  <si>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</si>
  <si>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</si>
  <si>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</si>
  <si>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</si>
  <si>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</si>
  <si>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</si>
  <si>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</si>
  <si>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</si>
  <si>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</si>
  <si>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</si>
  <si>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</si>
  <si>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</si>
  <si>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</si>
  <si>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</si>
  <si>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</si>
  <si>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</si>
  <si>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</si>
  <si>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</si>
  <si>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</si>
  <si>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</si>
  <si>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</si>
  <si>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</si>
  <si>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</si>
  <si>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</si>
  <si>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</si>
  <si>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</si>
  <si>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</si>
  <si>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</si>
  <si>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</si>
  <si>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</si>
  <si>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</si>
  <si>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</si>
  <si>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</si>
  <si>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</si>
  <si>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</si>
  <si>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</si>
  <si>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</si>
  <si>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</si>
  <si>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</si>
  <si>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</si>
  <si>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</si>
  <si>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</si>
  <si>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</si>
  <si>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</si>
  <si>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</si>
  <si>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</si>
  <si>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</si>
  <si>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</si>
  <si>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</si>
  <si>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</si>
  <si>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</si>
  <si>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</si>
  <si>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</si>
  <si>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</si>
  <si>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</si>
  <si>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</si>
  <si>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</si>
  <si>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</si>
  <si>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</si>
  <si>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</si>
  <si>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</si>
  <si>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</si>
  <si>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</si>
  <si>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</si>
  <si>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</si>
  <si>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</si>
  <si>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</si>
  <si>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</si>
  <si>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</si>
  <si>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</si>
  <si>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</si>
  <si>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</si>
  <si>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</si>
  <si>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</si>
  <si>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</si>
  <si>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</si>
  <si>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</si>
  <si>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</si>
  <si>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</si>
  <si>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</si>
  <si>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</si>
  <si>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</si>
  <si>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</si>
  <si>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</si>
  <si>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</si>
  <si>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</si>
  <si>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</si>
  <si>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</si>
  <si>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</si>
  <si>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</si>
  <si>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</si>
  <si>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</si>
  <si>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</si>
  <si>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</si>
  <si>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</si>
  <si>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</si>
  <si>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</si>
  <si>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</si>
  <si>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</si>
  <si>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</si>
  <si>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</si>
  <si>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</si>
  <si>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</si>
  <si>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</si>
  <si>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</si>
  <si>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</si>
  <si>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</si>
  <si>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</si>
  <si>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</si>
  <si>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</si>
  <si>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</si>
  <si>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</si>
  <si>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</si>
  <si>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</si>
  <si>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</si>
  <si>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</si>
  <si>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</si>
  <si>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</si>
  <si>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</si>
  <si>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</si>
  <si>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</si>
  <si>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</si>
  <si>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</si>
  <si>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</si>
  <si>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</si>
  <si>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</si>
  <si>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</si>
  <si>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</si>
  <si>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</si>
  <si>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</si>
  <si>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</si>
  <si>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</si>
  <si>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</si>
  <si>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</si>
  <si>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</si>
  <si>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</si>
  <si>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</si>
  <si>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</si>
  <si>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</si>
  <si>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</si>
  <si>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</si>
  <si>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</si>
  <si>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</si>
  <si>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</si>
  <si>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</si>
  <si>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</si>
  <si>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</si>
  <si>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</si>
  <si>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</si>
  <si>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</si>
  <si>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</si>
  <si>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</si>
  <si>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</si>
  <si>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</si>
  <si>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</si>
  <si>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</si>
  <si>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</si>
  <si>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</si>
  <si>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</si>
  <si>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</si>
  <si>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</si>
  <si>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</si>
  <si>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</si>
  <si>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</si>
  <si>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</si>
  <si>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</si>
  <si>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</si>
  <si>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</si>
  <si>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</si>
  <si>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</si>
  <si>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</si>
  <si>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</si>
  <si>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</si>
  <si>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</si>
  <si>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</si>
  <si>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</si>
  <si>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</si>
  <si>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</si>
  <si>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</si>
  <si>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</si>
  <si>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</si>
  <si>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</si>
  <si>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</si>
  <si>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</si>
  <si>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</si>
  <si>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</si>
  <si>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</si>
  <si>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</si>
  <si>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</si>
  <si>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</si>
  <si>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</si>
  <si>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</si>
  <si>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</si>
  <si>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</si>
  <si>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</si>
  <si>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</si>
  <si>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</si>
  <si>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</si>
  <si>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</si>
  <si>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</si>
  <si>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</si>
  <si>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</si>
  <si>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</si>
  <si>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</si>
  <si>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</si>
  <si>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</si>
  <si>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</si>
  <si>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</si>
  <si>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</si>
  <si>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</si>
  <si>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</si>
  <si>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</si>
  <si>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</si>
  <si>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</si>
  <si>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</si>
  <si>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</si>
  <si>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</si>
  <si>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</si>
  <si>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</si>
  <si>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</si>
  <si>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</si>
  <si>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</si>
  <si>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</si>
  <si>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</si>
  <si>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</si>
  <si>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</si>
  <si>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</si>
  <si>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</si>
  <si>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</si>
  <si>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</si>
  <si>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</si>
  <si>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</si>
  <si>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</si>
  <si>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</si>
  <si>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</si>
  <si>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</si>
  <si>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</si>
  <si>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</si>
  <si>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</si>
  <si>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</si>
  <si>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</si>
  <si>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</si>
  <si>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</si>
  <si>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</si>
  <si>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</si>
  <si>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</si>
  <si>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</si>
  <si>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</si>
  <si>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</si>
  <si>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</si>
  <si>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</si>
  <si>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</si>
  <si>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</si>
  <si>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</si>
  <si>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</si>
  <si>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</si>
  <si>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</si>
  <si>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</si>
  <si>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</si>
  <si>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</si>
  <si>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</si>
  <si>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</si>
  <si>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</si>
  <si>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</si>
  <si>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</si>
  <si>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</si>
  <si>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</si>
  <si>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</si>
  <si>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</si>
  <si>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</si>
  <si>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</si>
  <si>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</si>
  <si>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</si>
  <si>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</si>
  <si>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</si>
  <si>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</si>
  <si>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</si>
  <si>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</si>
  <si>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</si>
  <si>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</si>
  <si>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</si>
  <si>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</si>
  <si>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</si>
  <si>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</si>
  <si>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</si>
  <si>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</si>
  <si>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</si>
  <si>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</si>
  <si>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</si>
  <si>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</si>
  <si>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</si>
  <si>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</si>
  <si>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</si>
  <si>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</si>
  <si>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</si>
  <si>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</si>
  <si>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</si>
  <si>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</si>
  <si>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</si>
  <si>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</si>
  <si>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</si>
  <si>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</si>
  <si>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</si>
  <si>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</si>
  <si>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</si>
  <si>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</si>
  <si>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</si>
  <si>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</si>
  <si>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</si>
  <si>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</si>
  <si>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</si>
  <si>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</si>
  <si>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</si>
  <si>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</si>
  <si>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</si>
  <si>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</si>
  <si>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</si>
  <si>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</si>
  <si>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</si>
  <si>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</si>
  <si>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</si>
  <si>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</si>
  <si>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</si>
  <si>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</si>
  <si>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</si>
  <si>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</si>
  <si>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</si>
  <si>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</si>
  <si>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</si>
  <si>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</si>
  <si>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</si>
  <si>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</si>
  <si>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</si>
  <si>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</si>
  <si>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</si>
  <si>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</si>
  <si>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</si>
  <si>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</si>
  <si>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</si>
  <si>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</si>
  <si>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</si>
  <si>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</si>
  <si>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</si>
  <si>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</si>
  <si>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</si>
  <si>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</si>
  <si>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</si>
  <si>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</si>
  <si>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</si>
  <si>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</si>
  <si>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</si>
  <si>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</si>
  <si>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</si>
  <si>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</si>
  <si>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</si>
  <si>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</si>
  <si>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</si>
  <si>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</si>
  <si>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</si>
  <si>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</si>
  <si>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</si>
  <si>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</si>
  <si>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</si>
  <si>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</si>
  <si>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</si>
  <si>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</si>
  <si>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</si>
  <si>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</si>
  <si>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</si>
  <si>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</si>
  <si>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</si>
  <si>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</si>
  <si>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</si>
  <si>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</si>
  <si>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</si>
  <si>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</si>
  <si>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</si>
  <si>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</si>
  <si>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</si>
  <si>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</si>
  <si>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</si>
  <si>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</si>
  <si>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</si>
  <si>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</si>
  <si>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</si>
  <si>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</si>
  <si>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</si>
  <si>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</si>
  <si>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</si>
  <si>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</si>
  <si>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</si>
  <si>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</si>
  <si>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</si>
  <si>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</si>
  <si>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</si>
  <si>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</si>
  <si>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</si>
  <si>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</si>
  <si>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</si>
  <si>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</si>
  <si>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</si>
  <si>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</si>
  <si>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</si>
  <si>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</si>
  <si>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</si>
  <si>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</si>
  <si>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</si>
  <si>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</si>
  <si>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</si>
  <si>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</si>
  <si>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</si>
  <si>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</si>
  <si>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</si>
  <si>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</si>
  <si>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</si>
  <si>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</si>
  <si>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</si>
  <si>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</si>
  <si>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</si>
  <si>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</si>
  <si>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</si>
  <si>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</si>
  <si>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</si>
  <si>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</si>
  <si>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</si>
  <si>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</si>
  <si>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</si>
  <si>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</si>
  <si>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</si>
  <si>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</si>
  <si>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</si>
  <si>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</si>
  <si>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</si>
  <si>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</si>
  <si>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</si>
  <si>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</si>
  <si>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</si>
  <si>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</si>
  <si>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</si>
  <si>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</si>
  <si>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</si>
  <si>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</si>
  <si>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</si>
  <si>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</si>
  <si>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</si>
  <si>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</si>
  <si>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</si>
  <si>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</si>
  <si>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</si>
  <si>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</si>
  <si>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</si>
  <si>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</si>
  <si>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</si>
  <si>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</si>
  <si>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</si>
  <si>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</si>
  <si>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</si>
  <si>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</si>
  <si>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</si>
  <si>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</si>
  <si>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</si>
  <si>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</si>
  <si>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</si>
  <si>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</si>
  <si>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</si>
  <si>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</si>
  <si>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</si>
  <si>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</si>
  <si>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</si>
  <si>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</si>
  <si>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</si>
  <si>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</si>
  <si>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</si>
  <si>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</si>
  <si>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</si>
  <si>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</si>
  <si>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</si>
  <si>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</si>
  <si>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</si>
  <si>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</si>
  <si>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</si>
  <si>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</si>
  <si>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</si>
  <si>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</si>
  <si>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</si>
  <si>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</si>
  <si>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</si>
  <si>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</si>
  <si>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</si>
  <si>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</si>
  <si>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</si>
  <si>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</si>
  <si>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</si>
  <si>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</si>
  <si>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</si>
  <si>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</si>
  <si>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</si>
  <si>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</si>
  <si>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</si>
  <si>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</si>
  <si>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</si>
  <si>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</si>
  <si>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</si>
  <si>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</si>
  <si>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</si>
  <si>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</si>
  <si>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</si>
  <si>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</si>
  <si>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</si>
  <si>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</si>
  <si>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</si>
  <si>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</si>
  <si>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</si>
  <si>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</si>
  <si>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</si>
  <si>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</si>
  <si>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</si>
  <si>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</si>
  <si>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</si>
  <si>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</si>
  <si>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</si>
  <si>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</si>
  <si>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</si>
  <si>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</si>
  <si>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</si>
  <si>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</si>
  <si>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</si>
  <si>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</si>
  <si>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</si>
  <si>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</si>
  <si>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</si>
  <si>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</si>
  <si>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</si>
  <si>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</si>
  <si>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</si>
  <si>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</si>
  <si>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</si>
  <si>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</si>
  <si>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</si>
  <si>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</si>
  <si>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</si>
  <si>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</si>
  <si>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</si>
  <si>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</si>
  <si>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</si>
  <si>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</si>
  <si>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</si>
  <si>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</si>
  <si>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</si>
  <si>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</si>
  <si>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</si>
  <si>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</si>
  <si>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</si>
  <si>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</si>
  <si>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</si>
  <si>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</si>
  <si>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</si>
  <si>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</si>
  <si>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</si>
  <si>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</si>
  <si>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</si>
  <si>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</si>
  <si>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</si>
  <si>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</si>
  <si>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</si>
  <si>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</si>
  <si>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</si>
  <si>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</si>
  <si>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</si>
  <si>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</si>
  <si>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</si>
  <si>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</si>
  <si>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</si>
  <si>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</si>
  <si>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</si>
  <si>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</si>
  <si>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</si>
  <si>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</si>
  <si>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</si>
  <si>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</si>
  <si>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</si>
  <si>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</si>
  <si>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</si>
  <si>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</si>
  <si>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</si>
  <si>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</si>
  <si>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</si>
  <si>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</si>
  <si>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</si>
  <si>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</si>
  <si>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</si>
  <si>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</si>
  <si>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</si>
  <si>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</si>
  <si>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</si>
  <si>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</si>
  <si>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</si>
  <si>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</si>
  <si>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</si>
  <si>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</si>
  <si>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</si>
  <si>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</si>
  <si>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</si>
  <si>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</si>
  <si>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</si>
  <si>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</si>
  <si>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</si>
  <si>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</si>
  <si>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</si>
  <si>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</si>
  <si>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</si>
  <si>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</si>
  <si>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</si>
  <si>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</si>
  <si>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</si>
  <si>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</si>
  <si>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</si>
  <si>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</si>
  <si>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</si>
  <si>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</si>
  <si>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</si>
  <si>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</si>
  <si>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</si>
  <si>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</si>
  <si>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</si>
  <si>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</si>
  <si>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</si>
  <si>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</si>
  <si>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</si>
  <si>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</si>
  <si>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</si>
  <si>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</si>
  <si>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</si>
  <si>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</si>
  <si>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</si>
  <si>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</si>
  <si>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</si>
  <si>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</si>
  <si>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</si>
  <si>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</si>
  <si>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</si>
  <si>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</si>
  <si>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</si>
  <si>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</si>
  <si>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</si>
  <si>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</si>
  <si>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</si>
  <si>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</si>
  <si>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</si>
  <si>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</si>
  <si>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</si>
  <si>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</si>
  <si>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</si>
  <si>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</si>
  <si>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</si>
  <si>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</si>
  <si>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</si>
  <si>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</si>
  <si>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</si>
  <si>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</si>
  <si>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</si>
  <si>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</si>
  <si>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</si>
  <si>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</si>
  <si>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</si>
  <si>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</si>
  <si>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</si>
  <si>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</si>
  <si>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</si>
  <si>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</si>
  <si>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</si>
  <si>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</si>
  <si>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</si>
  <si>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</si>
  <si>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</si>
  <si>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</si>
  <si>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</si>
  <si>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</si>
  <si>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</si>
  <si>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</si>
  <si>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</si>
  <si>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</si>
  <si>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</si>
  <si>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</si>
  <si>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</si>
  <si>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</si>
  <si>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</si>
  <si>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</si>
  <si>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</si>
  <si>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</si>
  <si>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</si>
  <si>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</si>
  <si>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</si>
  <si>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</si>
  <si>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</si>
  <si>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</si>
  <si>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</si>
  <si>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</si>
  <si>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</si>
  <si>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</si>
  <si>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</si>
  <si>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</si>
  <si>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</si>
  <si>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</si>
  <si>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</si>
  <si>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</si>
  <si>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</si>
  <si>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</si>
  <si>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</si>
  <si>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</si>
  <si>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</si>
  <si>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</si>
  <si>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</si>
  <si>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</si>
  <si>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</si>
  <si>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</si>
  <si>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</si>
  <si>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</si>
  <si>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</si>
  <si>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</si>
  <si>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</si>
  <si>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</si>
  <si>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</si>
  <si>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</si>
  <si>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</si>
  <si>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</si>
  <si>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</si>
  <si>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</si>
  <si>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</si>
  <si>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</si>
  <si>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</si>
  <si>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</si>
  <si>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</si>
  <si>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</si>
  <si>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</si>
  <si>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</si>
  <si>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</si>
  <si>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</si>
  <si>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</si>
  <si>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</si>
  <si>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</si>
  <si>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</si>
  <si>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</si>
  <si>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</si>
  <si>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</si>
  <si>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</si>
  <si>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</si>
  <si>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</si>
  <si>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</si>
  <si>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</si>
  <si>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</si>
  <si>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</si>
  <si>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</si>
  <si>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</si>
  <si>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</si>
  <si>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</si>
  <si>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</si>
  <si>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</si>
  <si>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</si>
  <si>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</si>
  <si>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</si>
  <si>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</si>
  <si>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</si>
  <si>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</si>
  <si>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</si>
  <si>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</si>
  <si>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</si>
  <si>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</si>
  <si>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</si>
  <si>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</si>
  <si>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</si>
  <si>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</si>
  <si>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</si>
  <si>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</si>
  <si>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</si>
  <si>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</si>
  <si>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</si>
  <si>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</si>
  <si>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</si>
  <si>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</si>
  <si>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</si>
  <si>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</si>
  <si>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</si>
  <si>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</si>
  <si>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</si>
  <si>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</si>
  <si>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</si>
  <si>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</si>
  <si>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</si>
  <si>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</si>
  <si>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</si>
  <si>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</si>
  <si>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</si>
  <si>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</si>
  <si>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</si>
  <si>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</si>
  <si>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</si>
  <si>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</si>
  <si>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</si>
  <si>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</si>
  <si>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</si>
  <si>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</si>
  <si>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</si>
  <si>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</si>
  <si>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</si>
  <si>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</si>
  <si>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</si>
  <si>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</si>
  <si>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</si>
  <si>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</si>
  <si>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</si>
  <si>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</si>
  <si>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</si>
  <si>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</si>
  <si>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</si>
  <si>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</si>
  <si>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</si>
  <si>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</si>
  <si>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</si>
  <si>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</si>
  <si>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</si>
  <si>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</si>
  <si>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</si>
  <si>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</si>
  <si>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</si>
  <si>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</si>
  <si>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</si>
  <si>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</si>
  <si>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</si>
  <si>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</si>
  <si>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</si>
  <si>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</si>
  <si>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</si>
  <si>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</si>
  <si>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</si>
  <si>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</si>
  <si>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</si>
  <si>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</si>
  <si>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</si>
  <si>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</si>
  <si>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</si>
  <si>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</si>
  <si>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</si>
  <si>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</si>
  <si>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</si>
  <si>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</si>
  <si>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</si>
  <si>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</si>
  <si>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</si>
  <si>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</si>
  <si>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</si>
  <si>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</si>
  <si>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</si>
  <si>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</si>
  <si>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</si>
  <si>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</si>
  <si>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</si>
  <si>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</si>
  <si>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</si>
  <si>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</si>
  <si>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</si>
  <si>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</si>
  <si>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</si>
  <si>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</si>
  <si>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</si>
  <si>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</si>
  <si>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</si>
  <si>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</si>
  <si>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</si>
  <si>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</si>
  <si>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</si>
  <si>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</si>
  <si>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</si>
  <si>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</si>
  <si>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</si>
  <si>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</si>
  <si>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</si>
  <si>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</si>
  <si>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</si>
  <si>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</si>
  <si>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</si>
  <si>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</si>
  <si>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</si>
  <si>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</si>
  <si>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</si>
  <si>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</si>
  <si>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</si>
  <si>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</si>
  <si>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</si>
  <si>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</si>
  <si>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</si>
  <si>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</si>
  <si>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</si>
  <si>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</si>
  <si>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</si>
  <si>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</si>
  <si>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</si>
  <si>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</si>
  <si>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</si>
  <si>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</si>
  <si>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</si>
  <si>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</si>
  <si>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</si>
  <si>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</si>
  <si>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</si>
  <si>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</si>
  <si>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</si>
  <si>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</si>
  <si>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</si>
  <si>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</si>
  <si>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</si>
  <si>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</si>
  <si>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</si>
  <si>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</si>
  <si>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</si>
  <si>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</si>
  <si>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</si>
  <si>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</si>
  <si>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</si>
  <si>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</si>
  <si>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</si>
  <si>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</si>
  <si>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</si>
  <si>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</si>
  <si>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</si>
  <si>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</si>
  <si>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</si>
  <si>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</si>
  <si>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</si>
  <si>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</si>
  <si>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</si>
  <si>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</si>
  <si>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</si>
  <si>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</si>
  <si>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</si>
  <si>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</si>
  <si>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</si>
  <si>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</si>
  <si>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</si>
  <si>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</si>
  <si>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</si>
  <si>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</si>
  <si>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</si>
  <si>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</si>
  <si>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</si>
  <si>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</si>
  <si>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</si>
  <si>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</si>
  <si>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</si>
  <si>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</si>
  <si>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</si>
  <si>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</si>
  <si>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</si>
  <si>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</si>
  <si>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</si>
  <si>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</si>
  <si>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</si>
  <si>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</si>
  <si>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</si>
  <si>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</si>
  <si>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</si>
  <si>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</si>
  <si>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</si>
  <si>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</si>
  <si>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</si>
  <si>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</si>
  <si>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</si>
  <si>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</si>
  <si>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</si>
  <si>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</si>
  <si>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</si>
  <si>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</si>
  <si>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</si>
  <si>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</si>
  <si>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</si>
  <si>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</si>
  <si>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</si>
  <si>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</si>
  <si>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</si>
  <si>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</si>
  <si>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</si>
  <si>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</si>
  <si>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</si>
  <si>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</si>
  <si>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</si>
  <si>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</si>
  <si>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</si>
  <si>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</si>
  <si>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</si>
  <si>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</si>
  <si>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</si>
  <si>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</si>
  <si>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</si>
  <si>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</si>
  <si>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</si>
  <si>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</si>
  <si>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</si>
  <si>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</si>
  <si>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</si>
  <si>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</si>
  <si>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</si>
  <si>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</si>
  <si>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</si>
  <si>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</si>
  <si>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</si>
  <si>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</si>
  <si>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</si>
  <si>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</si>
  <si>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</si>
  <si>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</si>
  <si>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</si>
  <si>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</si>
  <si>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</si>
  <si>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</si>
  <si>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</si>
  <si>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</si>
  <si>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</si>
  <si>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</si>
  <si>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</si>
  <si>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</si>
  <si>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</si>
  <si>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</si>
  <si>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</si>
  <si>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</si>
  <si>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</si>
  <si>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</si>
  <si>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</si>
  <si>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</si>
  <si>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</si>
  <si>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</si>
  <si>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</si>
  <si>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</si>
  <si>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</si>
  <si>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</si>
  <si>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</si>
  <si>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</si>
  <si>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</si>
  <si>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</si>
  <si>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</si>
  <si>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</si>
  <si>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</si>
  <si>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</si>
  <si>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</si>
  <si>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</si>
  <si>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</si>
  <si>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</si>
  <si>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</si>
  <si>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</si>
  <si>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</si>
  <si>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</si>
  <si>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</si>
  <si>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</si>
  <si>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</si>
  <si>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</si>
  <si>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</si>
  <si>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</si>
  <si>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</si>
  <si>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</si>
  <si>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</si>
  <si>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</si>
  <si>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</si>
  <si>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</si>
  <si>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</si>
  <si>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</si>
  <si>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</si>
  <si>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</si>
  <si>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</si>
  <si>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</si>
  <si>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</si>
  <si>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</si>
  <si>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</si>
  <si>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</si>
  <si>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</si>
  <si>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</si>
  <si>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</si>
  <si>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</si>
  <si>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</si>
  <si>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</si>
  <si>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</si>
  <si>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</si>
  <si>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</si>
  <si>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</si>
  <si>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</si>
  <si>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</si>
  <si>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</si>
  <si>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</si>
  <si>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</si>
  <si>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</si>
  <si>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</si>
  <si>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</si>
  <si>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</si>
  <si>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</si>
  <si>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</si>
  <si>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</si>
  <si>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</si>
  <si>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</si>
  <si>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</si>
  <si>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</si>
  <si>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</si>
  <si>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</si>
  <si>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</si>
  <si>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</si>
  <si>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</si>
  <si>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</si>
  <si>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</si>
  <si>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</si>
  <si>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</si>
  <si>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</si>
  <si>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</si>
  <si>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</si>
  <si>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</si>
  <si>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</si>
  <si>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</si>
  <si>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</si>
  <si>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</si>
  <si>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</si>
  <si>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</si>
  <si>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</si>
  <si>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</si>
  <si>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</si>
  <si>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</si>
  <si>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</si>
  <si>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</si>
  <si>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</si>
  <si>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</si>
  <si>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</si>
  <si>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</si>
  <si>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</si>
  <si>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</si>
  <si>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</si>
  <si>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</si>
  <si>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</si>
  <si>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</si>
  <si>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</si>
  <si>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</si>
  <si>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</si>
  <si>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</si>
  <si>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</si>
  <si>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</si>
  <si>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</si>
  <si>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</si>
  <si>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</si>
  <si>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</si>
  <si>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</si>
  <si>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</si>
  <si>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</si>
  <si>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</si>
  <si>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</si>
  <si>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</si>
  <si>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</si>
  <si>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</si>
  <si>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</si>
  <si>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</si>
  <si>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</si>
  <si>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</si>
  <si>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</si>
  <si>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</si>
  <si>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</si>
  <si>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</si>
  <si>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</si>
  <si>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</si>
  <si>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</si>
  <si>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</si>
  <si>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</si>
  <si>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</si>
  <si>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</si>
  <si>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</si>
  <si>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</si>
  <si>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</si>
  <si>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</si>
  <si>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</si>
  <si>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</si>
  <si>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</si>
  <si>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</si>
  <si>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</si>
  <si>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</si>
  <si>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</si>
  <si>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</si>
  <si>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</si>
  <si>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</si>
  <si>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</si>
  <si>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</si>
  <si>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</si>
  <si>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</si>
  <si>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</si>
  <si>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</si>
  <si>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</si>
  <si>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</si>
  <si>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</si>
  <si>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</si>
  <si>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</si>
  <si>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</si>
  <si>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</si>
  <si>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</si>
  <si>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</si>
  <si>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</si>
  <si>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</si>
  <si>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</si>
  <si>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</si>
  <si>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</si>
  <si>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</si>
  <si>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</si>
  <si>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</si>
  <si>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</si>
  <si>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http://wsjkw.gd.gov.cn/xxgzbdfk/content/post_2925183.html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</si>
</sst>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zoomScaleNormal="100" workbookViewId="0">
      <selection activeCell="L10" sqref="L10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43898</v>
      </c>
      <c r="D2" s="17">
        <v>43899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5</v>
      </c>
      <c r="M2" s="16">
        <v>417</v>
      </c>
      <c r="N2" s="16"/>
      <c r="O2" s="16">
        <v>373</v>
      </c>
      <c r="P2" s="12">
        <v>3</v>
      </c>
      <c r="Q2" s="16"/>
      <c r="R2" s="16"/>
      <c r="S2" s="12" t="s">
        <v>44</v>
      </c>
      <c r="T2" s="13">
        <v>43899.371527777781</v>
      </c>
      <c r="V2" s="12" t="s">
        <v>3297</v>
      </c>
      <c r="W2" s="13"/>
      <c r="Z2" s="13">
        <v>43899.395833333336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43898</v>
      </c>
      <c r="D3" s="17">
        <v>43899</v>
      </c>
      <c r="E3" s="16" t="s">
        <v>41</v>
      </c>
      <c r="F3" s="16" t="s">
        <v>42</v>
      </c>
      <c r="G3" s="12" t="s">
        <v>47</v>
      </c>
      <c r="K3" s="12">
        <v>1</v>
      </c>
      <c r="M3" s="12">
        <v>347</v>
      </c>
      <c r="O3" s="12">
        <v>322</v>
      </c>
      <c r="P3" s="12">
        <v>1</v>
      </c>
      <c r="S3" s="12" t="s">
        <v>44</v>
      </c>
      <c r="T3" s="13">
        <v>43899.371527777781</v>
      </c>
      <c r="V3" s="12" t="s">
        <v>3297</v>
      </c>
      <c r="W3" s="13"/>
      <c r="Z3" s="13">
        <v>43899.395833333336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43898</v>
      </c>
      <c r="D4" s="17">
        <v>43899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95</v>
      </c>
      <c r="P4" s="12">
        <v>1</v>
      </c>
      <c r="S4" s="12" t="s">
        <v>44</v>
      </c>
      <c r="T4" s="13">
        <v>43899.371527777781</v>
      </c>
      <c r="V4" s="12" t="s">
        <v>3297</v>
      </c>
      <c r="W4" s="13"/>
      <c r="Z4" s="13">
        <v>43899.395833333336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43898</v>
      </c>
      <c r="D5" s="17">
        <v>43899</v>
      </c>
      <c r="E5" s="16" t="s">
        <v>41</v>
      </c>
      <c r="F5" s="16" t="s">
        <v>42</v>
      </c>
      <c r="G5" s="12" t="s">
        <v>49</v>
      </c>
      <c r="K5" s="12">
        <v>2</v>
      </c>
      <c r="M5" s="12">
        <v>84</v>
      </c>
      <c r="O5" s="12">
        <v>77</v>
      </c>
      <c r="S5" s="12" t="s">
        <v>44</v>
      </c>
      <c r="T5" s="13">
        <v>43899.371527777781</v>
      </c>
      <c r="V5" s="12" t="s">
        <v>3297</v>
      </c>
      <c r="W5" s="13"/>
      <c r="Z5" s="13">
        <v>43899.395833333336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43898</v>
      </c>
      <c r="D6" s="17">
        <v>43899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88</v>
      </c>
      <c r="P6" s="12">
        <v>1</v>
      </c>
      <c r="S6" s="12" t="s">
        <v>44</v>
      </c>
      <c r="T6" s="13">
        <v>43899.371527777781</v>
      </c>
      <c r="V6" s="12" t="s">
        <v>3297</v>
      </c>
      <c r="W6" s="13"/>
      <c r="Z6" s="13">
        <v>43899.395833333336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43898</v>
      </c>
      <c r="D7" s="17">
        <v>43899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62</v>
      </c>
      <c r="S7" s="12" t="s">
        <v>44</v>
      </c>
      <c r="T7" s="13">
        <v>43899.371527777781</v>
      </c>
      <c r="V7" s="12" t="s">
        <v>3297</v>
      </c>
      <c r="W7" s="13"/>
      <c r="Z7" s="13">
        <v>43899.395833333336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43898</v>
      </c>
      <c r="D8" s="17">
        <v>43899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43899.371527777781</v>
      </c>
      <c r="V8" s="12" t="s">
        <v>3297</v>
      </c>
      <c r="W8" s="13"/>
      <c r="Z8" s="13">
        <v>43899.395833333336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43898</v>
      </c>
      <c r="D9" s="17">
        <v>43899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43899.371527777781</v>
      </c>
      <c r="V9" s="12" t="s">
        <v>3297</v>
      </c>
      <c r="W9" s="13"/>
      <c r="Z9" s="13">
        <v>43899.395833333336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43898</v>
      </c>
      <c r="D10" s="17">
        <v>43899</v>
      </c>
      <c r="E10" s="16" t="s">
        <v>41</v>
      </c>
      <c r="F10" s="16" t="s">
        <v>42</v>
      </c>
      <c r="G10" s="12" t="s">
        <v>54</v>
      </c>
      <c r="K10" s="12">
        <v>1</v>
      </c>
      <c r="M10" s="12">
        <v>23</v>
      </c>
      <c r="O10" s="12">
        <v>23</v>
      </c>
      <c r="S10" s="12" t="s">
        <v>44</v>
      </c>
      <c r="T10" s="13">
        <v>43899.371527777781</v>
      </c>
      <c r="V10" s="12" t="s">
        <v>3297</v>
      </c>
      <c r="W10" s="13"/>
      <c r="Z10" s="13">
        <v>43899.395833333336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43898</v>
      </c>
      <c r="D11" s="17">
        <v>43899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43899.371527777781</v>
      </c>
      <c r="V11" s="12" t="s">
        <v>3297</v>
      </c>
      <c r="W11" s="13"/>
      <c r="Z11" s="13">
        <v>43899.395833333336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43898</v>
      </c>
      <c r="D12" s="17">
        <v>43899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43899.371527777781</v>
      </c>
      <c r="V12" s="12" t="s">
        <v>3297</v>
      </c>
      <c r="W12" s="13"/>
      <c r="Z12" s="13">
        <v>43899.395833333336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43898</v>
      </c>
      <c r="D13" s="17">
        <v>43899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15</v>
      </c>
      <c r="S13" s="12" t="s">
        <v>44</v>
      </c>
      <c r="T13" s="13">
        <v>43899.371527777781</v>
      </c>
      <c r="V13" s="12" t="s">
        <v>3297</v>
      </c>
      <c r="W13" s="13"/>
      <c r="Z13" s="13">
        <v>43899.395833333336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43898</v>
      </c>
      <c r="D14" s="17">
        <v>43899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43899.371527777781</v>
      </c>
      <c r="V14" s="12" t="s">
        <v>3297</v>
      </c>
      <c r="W14" s="13"/>
      <c r="Z14" s="13">
        <v>43899.395833333336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43898</v>
      </c>
      <c r="D15" s="17">
        <v>43899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43899.371527777781</v>
      </c>
      <c r="V15" s="12" t="s">
        <v>3297</v>
      </c>
      <c r="W15" s="13"/>
      <c r="Z15" s="13">
        <v>43899.395833333336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43898</v>
      </c>
      <c r="D16" s="17">
        <v>43899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43899.371527777781</v>
      </c>
      <c r="V16" s="12" t="s">
        <v>3297</v>
      </c>
      <c r="W16" s="13"/>
      <c r="Z16" s="13">
        <v>43899.395833333336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43898</v>
      </c>
      <c r="D17" s="17">
        <v>43899</v>
      </c>
      <c r="E17" s="16" t="s">
        <v>41</v>
      </c>
      <c r="F17" s="16" t="s">
        <v>42</v>
      </c>
      <c r="G17" s="12" t="s">
        <v>61</v>
      </c>
      <c r="L17" s="12">
        <v>1</v>
      </c>
      <c r="M17" s="12">
        <v>10</v>
      </c>
      <c r="O17" s="12">
        <v>7</v>
      </c>
      <c r="P17" s="12">
        <v>1</v>
      </c>
      <c r="S17" s="12" t="s">
        <v>44</v>
      </c>
      <c r="T17" s="13">
        <v>43899.371527777781</v>
      </c>
      <c r="V17" s="12" t="s">
        <v>3297</v>
      </c>
      <c r="W17" s="13"/>
      <c r="Z17" s="13">
        <v>43899.395833333336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43898</v>
      </c>
      <c r="D18" s="17">
        <v>43899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43899.371527777781</v>
      </c>
      <c r="V18" s="12" t="s">
        <v>3297</v>
      </c>
      <c r="W18" s="13"/>
      <c r="Z18" s="13">
        <v>43899.395833333336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43898</v>
      </c>
      <c r="D19" s="17">
        <v>43899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43899.371527777781</v>
      </c>
      <c r="V19" s="12" t="s">
        <v>3297</v>
      </c>
      <c r="W19" s="13"/>
      <c r="Z19" s="13">
        <v>43899.395833333336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43898</v>
      </c>
      <c r="D20" s="17">
        <v>43899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43899.371527777781</v>
      </c>
      <c r="V20" s="12" t="s">
        <v>3297</v>
      </c>
      <c r="W20" s="13"/>
      <c r="Z20" s="13">
        <v>43899.395833333336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43898</v>
      </c>
      <c r="D21" s="17">
        <v>43899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43899.371527777781</v>
      </c>
      <c r="V21" s="12" t="s">
        <v>3297</v>
      </c>
      <c r="W21" s="13"/>
      <c r="Z21" s="13">
        <v>43899.395833333336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43898</v>
      </c>
      <c r="D22" s="17">
        <v>43899</v>
      </c>
      <c r="E22" s="16" t="s">
        <v>41</v>
      </c>
      <c r="F22" s="16" t="s">
        <v>42</v>
      </c>
      <c r="G22" s="12" t="s">
        <v>3294</v>
      </c>
      <c r="H22" s="12" t="s">
        <v>3295</v>
      </c>
      <c r="M22" s="12">
        <v>1</v>
      </c>
      <c r="S22" s="12" t="s">
        <v>44</v>
      </c>
      <c r="T22" s="13">
        <v>43899.371527777781</v>
      </c>
      <c r="V22" s="12" t="s">
        <v>3297</v>
      </c>
      <c r="W22" s="13"/>
      <c r="Z22" s="13">
        <v>43899.395833333336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43898</v>
      </c>
      <c r="D23" s="17">
        <v>43899</v>
      </c>
      <c r="E23" s="16" t="s">
        <v>41</v>
      </c>
      <c r="F23" s="16" t="s">
        <v>42</v>
      </c>
      <c r="G23" s="12" t="s">
        <v>3294</v>
      </c>
      <c r="H23" s="12" t="s">
        <v>3296</v>
      </c>
      <c r="M23" s="12">
        <v>1</v>
      </c>
      <c r="S23" s="12" t="s">
        <v>44</v>
      </c>
      <c r="T23" s="13">
        <v>43899.371527777781</v>
      </c>
      <c r="V23" s="12" t="s">
        <v>3297</v>
      </c>
      <c r="W23" s="13"/>
      <c r="Z23" s="13">
        <v>43899.395833333336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43898</v>
      </c>
      <c r="D24" s="17">
        <v>43899</v>
      </c>
      <c r="E24" s="16" t="s">
        <v>41</v>
      </c>
      <c r="F24" s="16" t="s">
        <v>42</v>
      </c>
      <c r="G24" s="12" t="s">
        <v>66</v>
      </c>
      <c r="K24" s="12">
        <v>1</v>
      </c>
      <c r="S24" s="12" t="s">
        <v>44</v>
      </c>
      <c r="T24" s="13">
        <v>43899.371527777781</v>
      </c>
      <c r="V24" s="12" t="s">
        <v>3297</v>
      </c>
      <c r="W24" s="13"/>
      <c r="Z24" s="13">
        <v>43899.395833333336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40</v>
      </c>
      <c r="C25" s="17">
        <v>43898</v>
      </c>
      <c r="D25" s="17">
        <v>43899</v>
      </c>
      <c r="E25" s="16" t="s">
        <v>41</v>
      </c>
      <c r="F25" s="16" t="s">
        <v>42</v>
      </c>
      <c r="G25" s="12" t="s">
        <v>66</v>
      </c>
      <c r="O25" s="12">
        <v>11</v>
      </c>
      <c r="S25" s="12" t="s">
        <v>44</v>
      </c>
      <c r="T25" s="13">
        <v>43899.371527777781</v>
      </c>
      <c r="V25" s="12" t="s">
        <v>3297</v>
      </c>
      <c r="W25" s="13"/>
      <c r="Z25" s="13">
        <v>43899.395833333336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67</v>
      </c>
      <c r="C26" s="17">
        <v>43898</v>
      </c>
      <c r="D26" s="17">
        <v>43899</v>
      </c>
      <c r="E26" s="16" t="s">
        <v>41</v>
      </c>
      <c r="F26" s="16" t="s">
        <v>42</v>
      </c>
      <c r="K26" s="12">
        <v>10</v>
      </c>
      <c r="L26" s="12">
        <v>1</v>
      </c>
      <c r="M26" s="12">
        <f>SUM(M2:M25)</f>
        <v>1352</v>
      </c>
      <c r="O26" s="12">
        <f>SUM(O2:O25)</f>
        <v>1260</v>
      </c>
      <c r="P26" s="12">
        <v>8</v>
      </c>
      <c r="S26" s="12" t="s">
        <v>44</v>
      </c>
      <c r="T26" s="13">
        <v>43899.371527777781</v>
      </c>
      <c r="V26" s="12" t="s">
        <v>3297</v>
      </c>
      <c r="W26" s="13"/>
      <c r="Z26" s="13">
        <v>43899.395833333336</v>
      </c>
      <c r="AA26" s="12" t="s">
        <v>45</v>
      </c>
      <c r="AB26" s="12" t="s">
        <v>46</v>
      </c>
      <c r="AD26" s="13"/>
      <c r="AI26" s="13"/>
    </row>
    <row r="27" spans="1:36">
      <c r="C27" s="17"/>
      <c r="D27" s="17"/>
      <c r="W27" s="13"/>
      <c r="Z27" s="13"/>
      <c r="AD27" s="13"/>
      <c r="AI27" s="13"/>
    </row>
    <row r="28" spans="1:36">
      <c r="W28" s="13"/>
      <c r="Z28" s="13"/>
      <c r="AD28" s="13"/>
      <c r="AI28" s="13"/>
    </row>
    <row r="29" spans="1:36">
      <c r="W29" s="13"/>
      <c r="Z29" s="13"/>
      <c r="AD29" s="13"/>
      <c r="AI29" s="13"/>
    </row>
  </sheetData>
  <phoneticPr fontId="2" type="noConversion"/>
  <dataValidations count="7">
    <dataValidation type="whole" operator="notEqual" allowBlank="1" showInputMessage="1" showErrorMessage="1" sqref="O26:O1048576 I2:J21 K12:R21 K2:K11 M2:R11 I22:N1048576 P22:R1048576">
      <formula1>0</formula1>
    </dataValidation>
    <dataValidation type="list" allowBlank="1" showInputMessage="1" showErrorMessage="1" sqref="G2:G21 G24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1 H24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2020-03-09T01:38:29Z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