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8" i="1" l="1"/>
</calcChain>
</file>

<file path=xl/sharedStrings.xml><?xml version="1.0" encoding="utf-8"?>
<sst xmlns="http://schemas.openxmlformats.org/spreadsheetml/2006/main" count="9435" uniqueCount="3301">
  <si>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</si>
  <si>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</si>
  <si>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</si>
  <si>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</si>
  <si>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</si>
  <si>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</si>
  <si>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</si>
  <si>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</si>
  <si>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</si>
  <si>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</si>
  <si>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</si>
  <si>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</si>
  <si>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</si>
  <si>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</si>
  <si>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</si>
  <si>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</si>
  <si>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</si>
  <si>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</si>
  <si>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</si>
  <si>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</si>
  <si>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</si>
  <si>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</si>
  <si>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</si>
  <si>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</si>
  <si>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</si>
  <si>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</si>
  <si>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</si>
  <si>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</si>
  <si>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</si>
  <si>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</si>
  <si>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</si>
  <si>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</si>
  <si>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</si>
  <si>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</si>
  <si>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</si>
  <si>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</si>
  <si>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</si>
  <si>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</si>
  <si>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</si>
  <si>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</si>
  <si>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</si>
  <si>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</si>
  <si>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</si>
  <si>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</si>
  <si>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</si>
  <si>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</si>
  <si>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</si>
  <si>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</si>
  <si>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</si>
  <si>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</si>
  <si>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</si>
  <si>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</si>
  <si>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</si>
  <si>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</si>
  <si>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</si>
  <si>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</si>
  <si>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</si>
  <si>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</si>
  <si>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</si>
  <si>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</si>
  <si>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</si>
  <si>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</si>
  <si>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</si>
  <si>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</si>
  <si>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</si>
  <si>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</si>
  <si>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</si>
  <si>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</si>
  <si>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</si>
  <si>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</si>
  <si>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</si>
  <si>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</si>
  <si>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</si>
  <si>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</si>
  <si>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</si>
  <si>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</si>
  <si>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</si>
  <si>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</si>
  <si>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</si>
  <si>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</si>
  <si>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</si>
  <si>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</si>
  <si>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</si>
  <si>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</si>
  <si>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</si>
  <si>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</si>
  <si>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</si>
  <si>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</si>
  <si>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</si>
  <si>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</si>
  <si>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</si>
  <si>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</si>
  <si>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</si>
  <si>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</si>
  <si>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</si>
  <si>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</si>
  <si>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</si>
  <si>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</si>
  <si>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</si>
  <si>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</si>
  <si>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</si>
  <si>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</si>
  <si>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</si>
  <si>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</si>
  <si>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</si>
  <si>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</si>
  <si>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</si>
  <si>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</si>
  <si>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</si>
  <si>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</si>
  <si>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</si>
  <si>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</si>
  <si>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</si>
  <si>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</si>
  <si>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</si>
  <si>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</si>
  <si>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</si>
  <si>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</si>
  <si>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</si>
  <si>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</si>
  <si>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</si>
  <si>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</si>
  <si>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</si>
  <si>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</si>
  <si>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</si>
  <si>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</si>
  <si>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</si>
  <si>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</si>
  <si>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</si>
  <si>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</si>
  <si>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</si>
  <si>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</si>
  <si>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</si>
  <si>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</si>
  <si>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</si>
  <si>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</si>
  <si>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</si>
  <si>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</si>
  <si>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</si>
  <si>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</si>
  <si>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</si>
  <si>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</si>
  <si>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</si>
  <si>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</si>
  <si>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</si>
  <si>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</si>
  <si>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</si>
  <si>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</si>
  <si>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</si>
  <si>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</si>
  <si>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</si>
  <si>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</si>
  <si>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</si>
  <si>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</si>
  <si>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</si>
  <si>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</si>
  <si>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</si>
  <si>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</si>
  <si>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</si>
  <si>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</si>
  <si>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</si>
  <si>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</si>
  <si>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</si>
  <si>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</si>
  <si>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</si>
  <si>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</si>
  <si>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</si>
  <si>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</si>
  <si>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</si>
  <si>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</si>
  <si>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</si>
  <si>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</si>
  <si>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</si>
  <si>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</si>
  <si>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</si>
  <si>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</si>
  <si>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</si>
  <si>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</si>
  <si>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</si>
  <si>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</si>
  <si>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</si>
  <si>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</si>
  <si>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</si>
  <si>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</si>
  <si>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</si>
  <si>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</si>
  <si>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</si>
  <si>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</si>
  <si>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</si>
  <si>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</si>
  <si>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</si>
  <si>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</si>
  <si>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</si>
  <si>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</si>
  <si>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</si>
  <si>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</si>
  <si>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</si>
  <si>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</si>
  <si>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</si>
  <si>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</si>
  <si>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</si>
  <si>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</si>
  <si>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</si>
  <si>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</si>
  <si>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</si>
  <si>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</si>
  <si>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</si>
  <si>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</si>
  <si>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</si>
  <si>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</si>
  <si>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</si>
  <si>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</si>
  <si>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</si>
  <si>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</si>
  <si>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</si>
  <si>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</si>
  <si>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</si>
  <si>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</si>
  <si>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</si>
  <si>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</si>
  <si>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</si>
  <si>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</si>
  <si>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</si>
  <si>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</si>
  <si>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</si>
  <si>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</si>
  <si>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</si>
  <si>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</si>
  <si>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</si>
  <si>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</si>
  <si>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</si>
  <si>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</si>
  <si>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</si>
  <si>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</si>
  <si>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</si>
  <si>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</si>
  <si>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</si>
  <si>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</si>
  <si>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</si>
  <si>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</si>
  <si>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</si>
  <si>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</si>
  <si>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</si>
  <si>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</si>
  <si>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</si>
  <si>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</si>
  <si>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</si>
  <si>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</si>
  <si>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</si>
  <si>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</si>
  <si>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</si>
  <si>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</si>
  <si>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</si>
  <si>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</si>
  <si>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</si>
  <si>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</si>
  <si>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</si>
  <si>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</si>
  <si>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</si>
  <si>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</si>
  <si>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</si>
  <si>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</si>
  <si>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</si>
  <si>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</si>
  <si>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</si>
  <si>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</si>
  <si>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</si>
  <si>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</si>
  <si>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</si>
  <si>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</si>
  <si>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</si>
  <si>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</si>
  <si>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</si>
  <si>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</si>
  <si>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</si>
  <si>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</si>
  <si>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</si>
  <si>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</si>
  <si>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</si>
  <si>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</si>
  <si>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</si>
  <si>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</si>
  <si>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</si>
  <si>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</si>
  <si>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</si>
  <si>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</si>
  <si>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</si>
  <si>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</si>
  <si>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</si>
  <si>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</si>
  <si>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</si>
  <si>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</si>
  <si>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</si>
  <si>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</si>
  <si>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</si>
  <si>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</si>
  <si>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</si>
  <si>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</si>
  <si>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</si>
  <si>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</si>
  <si>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</si>
  <si>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</si>
  <si>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</si>
  <si>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</si>
  <si>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</si>
  <si>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</si>
  <si>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</si>
  <si>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</si>
  <si>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</si>
  <si>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</si>
  <si>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</si>
  <si>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</si>
  <si>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</si>
  <si>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</si>
  <si>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</si>
  <si>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</si>
  <si>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</si>
  <si>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</si>
  <si>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</si>
  <si>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</si>
  <si>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</si>
  <si>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</si>
  <si>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</si>
  <si>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</si>
  <si>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</si>
  <si>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</si>
  <si>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</si>
  <si>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</si>
  <si>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</si>
  <si>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</si>
  <si>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</si>
  <si>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</si>
  <si>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</si>
  <si>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</si>
  <si>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</si>
  <si>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</si>
  <si>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</si>
  <si>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</si>
  <si>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</si>
  <si>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</si>
  <si>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</si>
  <si>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</si>
  <si>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</si>
  <si>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</si>
  <si>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</si>
  <si>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</si>
  <si>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</si>
  <si>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</si>
  <si>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</si>
  <si>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</si>
  <si>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</si>
  <si>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</si>
  <si>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</si>
  <si>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</si>
  <si>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</si>
  <si>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</si>
  <si>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</si>
  <si>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</si>
  <si>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</si>
  <si>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</si>
  <si>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</si>
  <si>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</si>
  <si>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</si>
  <si>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</si>
  <si>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</si>
  <si>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</si>
  <si>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</si>
  <si>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</si>
  <si>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</si>
  <si>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</si>
  <si>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</si>
  <si>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</si>
  <si>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</si>
  <si>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</si>
  <si>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</si>
  <si>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</si>
  <si>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</si>
  <si>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</si>
  <si>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</si>
  <si>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</si>
  <si>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</si>
  <si>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</si>
  <si>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</si>
  <si>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</si>
  <si>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</si>
  <si>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</si>
  <si>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</si>
  <si>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</si>
  <si>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</si>
  <si>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</si>
  <si>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</si>
  <si>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</si>
  <si>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</si>
  <si>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</si>
  <si>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</si>
  <si>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</si>
  <si>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</si>
  <si>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</si>
  <si>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</si>
  <si>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</si>
  <si>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</si>
  <si>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</si>
  <si>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</si>
  <si>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</si>
  <si>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</si>
  <si>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</si>
  <si>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</si>
  <si>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</si>
  <si>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</si>
  <si>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</si>
  <si>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</si>
  <si>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</si>
  <si>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</si>
  <si>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</si>
  <si>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</si>
  <si>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</si>
  <si>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</si>
  <si>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</si>
  <si>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</si>
  <si>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</si>
  <si>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</si>
  <si>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</si>
  <si>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</si>
  <si>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</si>
  <si>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</si>
  <si>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</si>
  <si>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</si>
  <si>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</si>
  <si>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</si>
  <si>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</si>
  <si>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</si>
  <si>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</si>
  <si>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</si>
  <si>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</si>
  <si>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</si>
  <si>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</si>
  <si>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</si>
  <si>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</si>
  <si>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</si>
  <si>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</si>
  <si>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</si>
  <si>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</si>
  <si>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</si>
  <si>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</si>
  <si>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</si>
  <si>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</si>
  <si>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</si>
  <si>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</si>
  <si>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</si>
  <si>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</si>
  <si>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</si>
  <si>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</si>
  <si>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</si>
  <si>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</si>
  <si>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</si>
  <si>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</si>
  <si>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</si>
  <si>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</si>
  <si>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</si>
  <si>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</si>
  <si>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</si>
  <si>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</si>
  <si>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</si>
  <si>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</si>
  <si>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</si>
  <si>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</si>
  <si>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</si>
  <si>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</si>
  <si>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</si>
  <si>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</si>
  <si>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</si>
  <si>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</si>
  <si>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</si>
  <si>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</si>
  <si>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</si>
  <si>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</si>
  <si>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</si>
  <si>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</si>
  <si>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</si>
  <si>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</si>
  <si>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</si>
  <si>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</si>
  <si>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</si>
  <si>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</si>
  <si>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</si>
  <si>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</si>
  <si>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</si>
  <si>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</si>
  <si>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</si>
  <si>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</si>
  <si>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</si>
  <si>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</si>
  <si>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</si>
  <si>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</si>
  <si>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</si>
  <si>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</si>
  <si>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</si>
  <si>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</si>
  <si>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</si>
  <si>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</si>
  <si>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</si>
  <si>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</si>
  <si>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</si>
  <si>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</si>
  <si>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</si>
  <si>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</si>
  <si>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</si>
  <si>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</si>
  <si>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</si>
  <si>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</si>
  <si>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</si>
  <si>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</si>
  <si>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</si>
  <si>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</si>
  <si>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</si>
  <si>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</si>
  <si>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</si>
  <si>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</si>
  <si>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</si>
  <si>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</si>
  <si>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</si>
  <si>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</si>
  <si>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</si>
  <si>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</si>
  <si>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</si>
  <si>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</si>
  <si>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</si>
  <si>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</si>
  <si>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</si>
  <si>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</si>
  <si>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</si>
  <si>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</si>
  <si>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</si>
  <si>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</si>
  <si>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</si>
  <si>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</si>
  <si>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</si>
  <si>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</si>
  <si>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</si>
  <si>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</si>
  <si>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</si>
  <si>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</si>
  <si>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</si>
  <si>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</si>
  <si>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</si>
  <si>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</si>
  <si>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</si>
  <si>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</si>
  <si>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</si>
  <si>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</si>
  <si>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</si>
  <si>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</si>
  <si>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</si>
  <si>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</si>
  <si>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</si>
  <si>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</si>
  <si>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</si>
  <si>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</si>
  <si>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</si>
  <si>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</si>
  <si>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</si>
  <si>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</si>
  <si>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</si>
  <si>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</si>
  <si>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</si>
  <si>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</si>
  <si>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</si>
  <si>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</si>
  <si>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</si>
  <si>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</si>
  <si>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</si>
  <si>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</si>
  <si>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</si>
  <si>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</si>
  <si>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</si>
  <si>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</si>
  <si>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</si>
  <si>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</si>
  <si>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</si>
  <si>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</si>
  <si>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</si>
  <si>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</si>
  <si>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</si>
  <si>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</si>
  <si>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</si>
  <si>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</si>
  <si>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</si>
  <si>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</si>
  <si>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</si>
  <si>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</si>
  <si>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</si>
  <si>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</si>
  <si>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</si>
  <si>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</si>
  <si>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</si>
  <si>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</si>
  <si>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</si>
  <si>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</si>
  <si>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</si>
  <si>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</si>
  <si>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</si>
  <si>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</si>
  <si>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</si>
  <si>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</si>
  <si>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</si>
  <si>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</si>
  <si>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</si>
  <si>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</si>
  <si>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</si>
  <si>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</si>
  <si>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</si>
  <si>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</si>
  <si>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</si>
  <si>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</si>
  <si>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</si>
  <si>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</si>
  <si>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</si>
  <si>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</si>
  <si>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</si>
  <si>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</si>
  <si>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</si>
  <si>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</si>
  <si>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</si>
  <si>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</si>
  <si>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</si>
  <si>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</si>
  <si>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</si>
  <si>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</si>
  <si>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</si>
  <si>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</si>
  <si>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</si>
  <si>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</si>
  <si>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</si>
  <si>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</si>
  <si>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</si>
  <si>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</si>
  <si>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</si>
  <si>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</si>
  <si>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</si>
  <si>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</si>
  <si>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</si>
  <si>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</si>
  <si>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</si>
  <si>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</si>
  <si>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</si>
  <si>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</si>
  <si>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</si>
  <si>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</si>
  <si>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</si>
  <si>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</si>
  <si>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</si>
  <si>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</si>
  <si>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</si>
  <si>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</si>
  <si>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</si>
  <si>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</si>
  <si>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</si>
  <si>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</si>
  <si>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</si>
  <si>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</si>
  <si>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</si>
  <si>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</si>
  <si>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</si>
  <si>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</si>
  <si>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</si>
  <si>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</si>
  <si>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</si>
  <si>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</si>
  <si>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</si>
  <si>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</si>
  <si>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</si>
  <si>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</si>
  <si>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</si>
  <si>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</si>
  <si>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</si>
  <si>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</si>
  <si>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</si>
  <si>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</si>
  <si>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</si>
  <si>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</si>
  <si>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</si>
  <si>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</si>
  <si>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</si>
  <si>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</si>
  <si>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</si>
  <si>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</si>
  <si>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</si>
  <si>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</si>
  <si>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</si>
  <si>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</si>
  <si>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</si>
  <si>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</si>
  <si>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</si>
  <si>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</si>
  <si>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</si>
  <si>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</si>
  <si>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</si>
  <si>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</si>
  <si>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</si>
  <si>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</si>
  <si>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</si>
  <si>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</si>
  <si>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</si>
  <si>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</si>
  <si>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</si>
  <si>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</si>
  <si>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</si>
  <si>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</si>
  <si>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</si>
  <si>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</si>
  <si>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</si>
  <si>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</si>
  <si>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</si>
  <si>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</si>
  <si>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</si>
  <si>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</si>
  <si>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</si>
  <si>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</si>
  <si>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</si>
  <si>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</si>
  <si>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</si>
  <si>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</si>
  <si>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</si>
  <si>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</si>
  <si>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</si>
  <si>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</si>
  <si>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</si>
  <si>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</si>
  <si>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</si>
  <si>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</si>
  <si>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</si>
  <si>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</si>
  <si>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</si>
  <si>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</si>
  <si>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</si>
  <si>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</si>
  <si>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</si>
  <si>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</si>
  <si>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</si>
  <si>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</si>
  <si>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</si>
  <si>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</si>
  <si>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</si>
  <si>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</si>
  <si>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</si>
  <si>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</si>
  <si>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</si>
  <si>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</si>
  <si>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</si>
  <si>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</si>
  <si>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</si>
  <si>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</si>
  <si>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</si>
  <si>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</si>
  <si>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</si>
  <si>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</si>
  <si>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</si>
  <si>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</si>
  <si>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</si>
  <si>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</si>
  <si>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</si>
  <si>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</si>
  <si>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</si>
  <si>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</si>
  <si>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</si>
  <si>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</si>
  <si>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</si>
  <si>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</si>
  <si>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</si>
  <si>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</si>
  <si>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</si>
  <si>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</si>
  <si>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</si>
  <si>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</si>
  <si>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</si>
  <si>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</si>
  <si>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</si>
  <si>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</si>
  <si>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</si>
  <si>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</si>
  <si>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</si>
  <si>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</si>
  <si>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</si>
  <si>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</si>
  <si>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</si>
  <si>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</si>
  <si>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</si>
  <si>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</si>
  <si>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</si>
  <si>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</si>
  <si>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</si>
  <si>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</si>
  <si>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</si>
  <si>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</si>
  <si>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</si>
  <si>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</si>
  <si>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</si>
  <si>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</si>
  <si>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</si>
  <si>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</si>
  <si>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</si>
  <si>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</si>
  <si>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</si>
  <si>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</si>
  <si>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</si>
  <si>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</si>
  <si>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</si>
  <si>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</si>
  <si>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</si>
  <si>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</si>
  <si>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</si>
  <si>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</si>
  <si>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</si>
  <si>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</si>
  <si>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</si>
  <si>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</si>
  <si>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</si>
  <si>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</si>
  <si>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</si>
  <si>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</si>
  <si>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</si>
  <si>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</si>
  <si>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</si>
  <si>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</si>
  <si>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</si>
  <si>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</si>
  <si>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</si>
  <si>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</si>
  <si>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</si>
  <si>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</si>
  <si>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</si>
  <si>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</si>
  <si>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</si>
  <si>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</si>
  <si>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</si>
  <si>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</si>
  <si>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</si>
  <si>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</si>
  <si>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</si>
  <si>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</si>
  <si>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</si>
  <si>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</si>
  <si>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</si>
  <si>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</si>
  <si>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</si>
  <si>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</si>
  <si>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</si>
  <si>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</si>
  <si>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</si>
  <si>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</si>
  <si>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</si>
  <si>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</si>
  <si>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</si>
  <si>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</si>
  <si>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</si>
  <si>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</si>
  <si>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</si>
  <si>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</si>
  <si>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</si>
  <si>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</si>
  <si>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</si>
  <si>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</si>
  <si>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</si>
  <si>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</si>
  <si>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</si>
  <si>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</si>
  <si>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</si>
  <si>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</si>
  <si>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</si>
  <si>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</si>
  <si>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</si>
  <si>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</si>
  <si>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</si>
  <si>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</si>
  <si>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</si>
  <si>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</si>
  <si>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</si>
  <si>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</si>
  <si>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</si>
  <si>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</si>
  <si>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</si>
  <si>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</si>
  <si>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</si>
  <si>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</si>
  <si>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</si>
  <si>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</si>
  <si>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</si>
  <si>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</si>
  <si>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</si>
  <si>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</si>
  <si>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</si>
  <si>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</si>
  <si>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</si>
  <si>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</si>
  <si>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</si>
  <si>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</si>
  <si>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</si>
  <si>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</si>
  <si>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</si>
  <si>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</si>
  <si>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</si>
  <si>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</si>
  <si>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</si>
  <si>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</si>
  <si>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</si>
  <si>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</si>
  <si>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</si>
  <si>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</si>
  <si>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</si>
  <si>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</si>
  <si>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</si>
  <si>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</si>
  <si>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</si>
  <si>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</si>
  <si>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</si>
  <si>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</si>
  <si>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</si>
  <si>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</si>
  <si>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</si>
  <si>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</si>
  <si>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</si>
  <si>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</si>
  <si>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</si>
  <si>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</si>
  <si>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</si>
  <si>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</si>
  <si>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</si>
  <si>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</si>
  <si>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</si>
  <si>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</si>
  <si>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</si>
  <si>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</si>
  <si>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</si>
  <si>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</si>
  <si>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</si>
  <si>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</si>
  <si>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</si>
  <si>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</si>
  <si>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</si>
  <si>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</si>
  <si>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</si>
  <si>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</si>
  <si>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</si>
  <si>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</si>
  <si>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</si>
  <si>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</si>
  <si>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</si>
  <si>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</si>
  <si>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</si>
  <si>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</si>
  <si>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</si>
  <si>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</si>
  <si>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</si>
  <si>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</si>
  <si>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</si>
  <si>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</si>
  <si>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</si>
  <si>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</si>
  <si>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</si>
  <si>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</si>
  <si>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</si>
  <si>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</si>
  <si>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</si>
  <si>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</si>
  <si>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</si>
  <si>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</si>
  <si>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</si>
  <si>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</si>
  <si>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</si>
  <si>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</si>
  <si>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</si>
  <si>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</si>
  <si>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</si>
  <si>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</si>
  <si>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</si>
  <si>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</si>
  <si>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</si>
  <si>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</si>
  <si>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</si>
  <si>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</si>
  <si>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</si>
  <si>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</si>
  <si>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</si>
  <si>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</si>
  <si>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</si>
  <si>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</si>
  <si>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</si>
  <si>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</si>
  <si>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</si>
  <si>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</si>
  <si>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</si>
  <si>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</si>
  <si>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</si>
  <si>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</si>
  <si>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</si>
  <si>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</si>
  <si>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</si>
  <si>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</si>
  <si>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</si>
  <si>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</si>
  <si>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</si>
  <si>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</si>
  <si>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</si>
  <si>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</si>
  <si>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</si>
  <si>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</si>
  <si>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</si>
  <si>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</si>
  <si>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</si>
  <si>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</si>
  <si>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</si>
  <si>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</si>
  <si>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</si>
  <si>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</si>
  <si>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</si>
  <si>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</si>
  <si>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</si>
  <si>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</si>
  <si>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</si>
  <si>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</si>
  <si>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</si>
  <si>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</si>
  <si>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</si>
  <si>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</si>
  <si>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</si>
  <si>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</si>
  <si>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</si>
  <si>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</si>
  <si>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</si>
  <si>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</si>
  <si>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</si>
  <si>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</si>
  <si>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</si>
  <si>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</si>
  <si>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</si>
  <si>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</si>
  <si>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</si>
  <si>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</si>
  <si>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</si>
  <si>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</si>
  <si>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</si>
  <si>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</si>
  <si>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</si>
  <si>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</si>
  <si>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</si>
  <si>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</si>
  <si>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</si>
  <si>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</si>
  <si>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</si>
  <si>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</si>
  <si>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</si>
  <si>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</si>
  <si>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</si>
  <si>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</si>
  <si>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</si>
  <si>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</si>
  <si>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</si>
  <si>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</si>
  <si>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</si>
  <si>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</si>
  <si>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</si>
  <si>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</si>
  <si>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</si>
  <si>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</si>
  <si>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</si>
  <si>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</si>
  <si>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</si>
  <si>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</si>
  <si>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</si>
  <si>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</si>
  <si>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</si>
  <si>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</si>
  <si>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</si>
  <si>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</si>
  <si>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</si>
  <si>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</si>
  <si>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</si>
  <si>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</si>
  <si>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</si>
  <si>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</si>
  <si>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</si>
  <si>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</si>
  <si>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</si>
  <si>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</si>
  <si>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</si>
  <si>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</si>
  <si>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</si>
  <si>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</si>
  <si>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</si>
  <si>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</si>
  <si>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</si>
  <si>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</si>
  <si>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</si>
  <si>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</si>
  <si>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</si>
  <si>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</si>
  <si>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</si>
  <si>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</si>
  <si>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</si>
  <si>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</si>
  <si>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</si>
  <si>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</si>
  <si>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</si>
  <si>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</si>
  <si>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</si>
  <si>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</si>
  <si>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</si>
  <si>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</si>
  <si>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</si>
  <si>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</si>
  <si>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</si>
  <si>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</si>
  <si>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</si>
  <si>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</si>
  <si>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</si>
  <si>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</si>
  <si>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</si>
  <si>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</si>
  <si>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</si>
  <si>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</si>
  <si>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</si>
  <si>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</si>
  <si>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</si>
  <si>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</si>
  <si>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</si>
  <si>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</si>
  <si>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</si>
  <si>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</si>
  <si>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</si>
  <si>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</si>
  <si>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</si>
  <si>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</si>
  <si>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</si>
  <si>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</si>
  <si>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</si>
  <si>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</si>
  <si>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</si>
  <si>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</si>
  <si>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</si>
  <si>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</si>
  <si>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</si>
  <si>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</si>
  <si>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</si>
  <si>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</si>
  <si>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</si>
  <si>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</si>
  <si>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</si>
  <si>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</si>
  <si>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</si>
  <si>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</si>
  <si>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</si>
  <si>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</si>
  <si>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</si>
  <si>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</si>
  <si>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</si>
  <si>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</si>
  <si>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</si>
  <si>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</si>
  <si>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</si>
  <si>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</si>
  <si>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</si>
  <si>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</si>
  <si>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</si>
  <si>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</si>
  <si>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</si>
  <si>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</si>
  <si>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</si>
  <si>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</si>
  <si>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</si>
  <si>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</si>
  <si>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</si>
  <si>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</si>
  <si>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</si>
  <si>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</si>
  <si>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</si>
  <si>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</si>
  <si>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</si>
  <si>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</si>
  <si>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</si>
  <si>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</si>
  <si>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</si>
  <si>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</si>
  <si>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</si>
  <si>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</si>
  <si>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</si>
  <si>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</si>
  <si>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</si>
  <si>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</si>
  <si>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</si>
  <si>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</si>
  <si>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</si>
  <si>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</si>
  <si>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</si>
  <si>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</si>
  <si>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</si>
  <si>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</si>
  <si>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</si>
  <si>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</si>
  <si>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</si>
  <si>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</si>
  <si>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</si>
  <si>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</si>
  <si>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</si>
  <si>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</si>
  <si>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</si>
  <si>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</si>
  <si>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</si>
  <si>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</si>
  <si>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</si>
  <si>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</si>
  <si>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</si>
  <si>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</si>
  <si>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</si>
  <si>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</si>
  <si>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</si>
  <si>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</si>
  <si>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</si>
  <si>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</si>
  <si>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</si>
  <si>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</si>
  <si>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</si>
  <si>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</si>
  <si>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</si>
  <si>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</si>
  <si>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</si>
  <si>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</si>
  <si>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</si>
  <si>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</si>
  <si>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</si>
  <si>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</si>
  <si>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</si>
  <si>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</si>
  <si>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</si>
  <si>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</si>
  <si>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</si>
  <si>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</si>
  <si>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</si>
  <si>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</si>
  <si>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</si>
  <si>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</si>
  <si>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</si>
  <si>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</si>
  <si>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</si>
  <si>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</si>
  <si>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</si>
  <si>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</si>
  <si>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</si>
  <si>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</si>
  <si>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</si>
  <si>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</si>
  <si>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</si>
  <si>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</si>
  <si>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</si>
  <si>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</si>
  <si>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</si>
  <si>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</si>
  <si>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</si>
  <si>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</si>
  <si>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</si>
  <si>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</si>
  <si>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</si>
  <si>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</si>
  <si>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</si>
  <si>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</si>
  <si>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</si>
  <si>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</si>
  <si>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</si>
  <si>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</si>
  <si>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</si>
  <si>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</si>
  <si>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</si>
  <si>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</si>
  <si>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</si>
  <si>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</si>
  <si>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</si>
  <si>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</si>
  <si>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</si>
  <si>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</si>
  <si>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</si>
  <si>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</si>
  <si>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</si>
  <si>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</si>
  <si>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</si>
  <si>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</si>
  <si>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</si>
  <si>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</si>
  <si>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</si>
  <si>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</si>
  <si>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</si>
  <si>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</si>
  <si>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</si>
  <si>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</si>
  <si>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</si>
  <si>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</si>
  <si>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</si>
  <si>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</si>
  <si>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</si>
  <si>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</si>
  <si>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</si>
  <si>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</si>
  <si>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</si>
  <si>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</si>
  <si>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</si>
  <si>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</si>
  <si>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</si>
  <si>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</si>
  <si>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</si>
  <si>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</si>
  <si>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</si>
  <si>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</si>
  <si>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</si>
  <si>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</si>
  <si>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</si>
  <si>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</si>
  <si>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</si>
  <si>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</si>
  <si>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</si>
  <si>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</si>
  <si>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</si>
  <si>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</si>
  <si>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</si>
  <si>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</si>
  <si>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</si>
  <si>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</si>
  <si>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</si>
  <si>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</si>
  <si>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</si>
  <si>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</si>
  <si>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</si>
  <si>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</si>
  <si>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</si>
  <si>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</si>
  <si>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</si>
  <si>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</si>
  <si>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</si>
  <si>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</si>
  <si>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</si>
  <si>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</si>
  <si>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</si>
  <si>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</si>
  <si>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</si>
  <si>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</si>
  <si>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</si>
  <si>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</si>
  <si>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</si>
  <si>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</si>
  <si>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</si>
  <si>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</si>
  <si>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</si>
  <si>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</si>
  <si>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</si>
  <si>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</si>
  <si>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</si>
  <si>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</si>
  <si>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</si>
  <si>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</si>
  <si>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</si>
  <si>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</si>
  <si>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</si>
  <si>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</si>
  <si>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</si>
  <si>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</si>
  <si>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</si>
  <si>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</si>
  <si>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</si>
  <si>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</si>
  <si>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</si>
  <si>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</si>
  <si>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</si>
  <si>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</si>
  <si>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</si>
  <si>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</si>
  <si>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</si>
  <si>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</si>
  <si>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</si>
  <si>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</si>
  <si>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</si>
  <si>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</si>
  <si>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</si>
  <si>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</si>
  <si>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</si>
  <si>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</si>
  <si>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</si>
  <si>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</si>
  <si>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</si>
  <si>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</si>
  <si>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</si>
  <si>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</si>
  <si>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</si>
  <si>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</si>
  <si>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</si>
  <si>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</si>
  <si>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</si>
  <si>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</si>
  <si>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</si>
  <si>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</si>
  <si>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</si>
  <si>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</si>
  <si>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</si>
  <si>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</si>
  <si>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</si>
  <si>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</si>
  <si>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</si>
  <si>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</si>
  <si>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</si>
  <si>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</si>
  <si>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</si>
  <si>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</si>
  <si>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</si>
  <si>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</si>
  <si>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</si>
  <si>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</si>
  <si>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</si>
  <si>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</si>
  <si>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</si>
  <si>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</si>
  <si>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</si>
  <si>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</si>
  <si>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</si>
  <si>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</si>
  <si>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</si>
  <si>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</si>
  <si>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</si>
  <si>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</si>
  <si>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</si>
  <si>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</si>
  <si>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</si>
  <si>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</si>
  <si>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</si>
  <si>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</si>
  <si>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</si>
  <si>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</si>
  <si>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</si>
  <si>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</si>
  <si>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</si>
  <si>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</si>
  <si>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</si>
  <si>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</si>
  <si>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</si>
  <si>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</si>
  <si>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</si>
  <si>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</si>
  <si>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</si>
  <si>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</si>
  <si>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</si>
  <si>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</si>
  <si>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</si>
  <si>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</si>
  <si>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</si>
  <si>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</si>
  <si>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</si>
  <si>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</si>
  <si>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</si>
  <si>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</si>
  <si>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</si>
  <si>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</si>
  <si>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</si>
  <si>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</si>
  <si>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</si>
  <si>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</si>
  <si>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</si>
  <si>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</si>
  <si>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</si>
  <si>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</si>
  <si>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</si>
  <si>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</si>
  <si>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</si>
  <si>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</si>
  <si>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</si>
  <si>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</si>
  <si>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</si>
  <si>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</si>
  <si>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</si>
  <si>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</si>
  <si>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</si>
  <si>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</si>
  <si>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</si>
  <si>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</si>
  <si>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</si>
  <si>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</si>
  <si>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</si>
  <si>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</si>
  <si>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</si>
  <si>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</si>
  <si>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</si>
  <si>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</si>
  <si>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</si>
  <si>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</si>
  <si>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</si>
  <si>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</si>
  <si>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</si>
  <si>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</si>
  <si>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</si>
  <si>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</si>
  <si>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</si>
  <si>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</si>
  <si>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</si>
  <si>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</si>
  <si>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</si>
  <si>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</si>
  <si>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</si>
  <si>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</si>
  <si>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</si>
  <si>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</si>
  <si>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</si>
  <si>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</si>
  <si>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</si>
  <si>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</si>
  <si>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</si>
  <si>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</si>
  <si>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</si>
  <si>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</si>
  <si>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</si>
  <si>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</si>
  <si>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</si>
  <si>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</si>
  <si>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</si>
  <si>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</si>
  <si>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</si>
  <si>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</si>
  <si>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</si>
  <si>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</si>
  <si>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</si>
  <si>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</si>
  <si>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</si>
  <si>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</si>
  <si>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</si>
  <si>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</si>
  <si>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</si>
  <si>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</si>
  <si>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</si>
  <si>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</si>
  <si>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</si>
  <si>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</si>
  <si>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</si>
  <si>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</si>
  <si>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</si>
  <si>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</si>
  <si>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</si>
  <si>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</si>
  <si>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</si>
  <si>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</si>
  <si>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</si>
  <si>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</si>
  <si>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</si>
  <si>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</si>
  <si>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</si>
  <si>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</si>
  <si>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</si>
  <si>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</si>
  <si>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</si>
  <si>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</si>
  <si>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</si>
  <si>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</si>
  <si>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</si>
  <si>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</si>
  <si>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</si>
  <si>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</si>
  <si>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</si>
  <si>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</si>
  <si>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</si>
  <si>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</si>
  <si>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</si>
  <si>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</si>
  <si>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</si>
  <si>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</si>
  <si>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</si>
  <si>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</si>
  <si>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</si>
  <si>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</si>
  <si>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</si>
  <si>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</si>
  <si>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</si>
  <si>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</si>
  <si>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</si>
  <si>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</si>
  <si>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</si>
  <si>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</si>
  <si>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</si>
  <si>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</si>
  <si>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</si>
  <si>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</si>
  <si>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</si>
  <si>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</si>
  <si>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</si>
  <si>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</si>
  <si>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</si>
  <si>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</si>
  <si>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</si>
  <si>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</si>
  <si>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</si>
  <si>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</si>
  <si>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</si>
  <si>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</si>
  <si>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</si>
  <si>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</si>
  <si>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</si>
  <si>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</si>
  <si>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</si>
  <si>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</si>
  <si>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</si>
  <si>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</si>
  <si>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</si>
  <si>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</si>
  <si>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</si>
  <si>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</si>
  <si>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</si>
  <si>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</si>
  <si>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</si>
  <si>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</si>
  <si>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</si>
  <si>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</si>
  <si>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</si>
  <si>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</si>
  <si>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</si>
  <si>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</si>
  <si>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</si>
  <si>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</si>
  <si>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</si>
  <si>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</si>
  <si>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</si>
  <si>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</si>
  <si>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</si>
  <si>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</si>
  <si>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</si>
  <si>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</si>
  <si>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</si>
  <si>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</si>
  <si>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</si>
  <si>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</si>
  <si>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</si>
  <si>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</si>
  <si>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</si>
  <si>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</si>
  <si>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</si>
  <si>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</si>
  <si>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</si>
  <si>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</si>
  <si>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</si>
  <si>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</si>
  <si>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</si>
  <si>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</si>
  <si>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</si>
  <si>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</si>
  <si>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</si>
  <si>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</si>
  <si>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</si>
  <si>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</si>
  <si>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</si>
  <si>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</si>
  <si>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</si>
  <si>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</si>
  <si>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</si>
  <si>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</si>
  <si>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</si>
  <si>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</si>
  <si>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</si>
  <si>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</si>
  <si>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</si>
  <si>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</si>
  <si>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</si>
  <si>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</si>
  <si>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</si>
  <si>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</si>
  <si>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</si>
  <si>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</si>
  <si>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</si>
  <si>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</si>
  <si>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</si>
  <si>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</si>
  <si>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</si>
  <si>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</si>
  <si>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</si>
  <si>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</si>
  <si>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</si>
  <si>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</si>
  <si>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</si>
  <si>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</si>
  <si>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</si>
  <si>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</si>
  <si>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</si>
  <si>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</si>
  <si>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</si>
  <si>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</si>
  <si>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</si>
  <si>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</si>
  <si>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</si>
  <si>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</si>
  <si>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</si>
  <si>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</si>
  <si>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</si>
  <si>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</si>
  <si>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</si>
  <si>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</si>
  <si>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</si>
  <si>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</si>
  <si>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</si>
  <si>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</si>
  <si>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</si>
  <si>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</si>
  <si>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</si>
  <si>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</si>
  <si>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</si>
  <si>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</si>
  <si>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</si>
  <si>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</si>
  <si>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</si>
  <si>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</si>
  <si>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</si>
  <si>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</si>
  <si>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</si>
  <si>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</si>
  <si>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</si>
  <si>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</si>
  <si>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</si>
  <si>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</si>
  <si>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</si>
  <si>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</si>
  <si>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</si>
  <si>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</si>
  <si>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</si>
  <si>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</si>
  <si>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</si>
  <si>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</si>
  <si>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</si>
  <si>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</si>
  <si>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</si>
  <si>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</si>
  <si>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</si>
  <si>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</si>
  <si>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</si>
  <si>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</si>
  <si>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</si>
  <si>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</si>
  <si>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</si>
  <si>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</si>
  <si>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</si>
  <si>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</si>
  <si>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</si>
  <si>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</si>
  <si>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</si>
  <si>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</si>
  <si>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</si>
  <si>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</si>
  <si>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</si>
  <si>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</si>
  <si>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</si>
  <si>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</si>
  <si>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</si>
  <si>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</si>
  <si>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</si>
  <si>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</si>
  <si>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</si>
  <si>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</si>
  <si>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</si>
  <si>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</si>
  <si>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</si>
  <si>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</si>
  <si>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</si>
  <si>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</si>
  <si>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</si>
  <si>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</si>
  <si>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</si>
  <si>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</si>
  <si>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</si>
  <si>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</si>
  <si>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</si>
  <si>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</si>
  <si>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</si>
  <si>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</si>
  <si>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</si>
  <si>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</si>
  <si>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</si>
  <si>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</si>
  <si>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</si>
  <si>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</si>
  <si>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</si>
  <si>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</si>
  <si>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</si>
  <si>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</si>
  <si>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</si>
  <si>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</si>
  <si>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</si>
  <si>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</si>
  <si>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</si>
  <si>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</si>
  <si>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</si>
  <si>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</si>
  <si>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</si>
  <si>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</si>
  <si>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</si>
  <si>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</si>
  <si>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</si>
  <si>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</si>
  <si>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</si>
  <si>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</si>
  <si>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</si>
  <si>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</si>
  <si>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</si>
  <si>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</si>
  <si>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</si>
  <si>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</si>
  <si>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</si>
  <si>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</si>
  <si>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</si>
  <si>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</si>
  <si>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</si>
  <si>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</si>
  <si>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</si>
  <si>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</si>
  <si>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</si>
  <si>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</si>
  <si>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</si>
  <si>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</si>
  <si>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</si>
  <si>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</si>
  <si>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</si>
  <si>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</si>
  <si>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</si>
  <si>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</si>
  <si>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</si>
  <si>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</si>
  <si>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</si>
  <si>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</si>
  <si>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</si>
  <si>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</si>
  <si>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</si>
  <si>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</si>
  <si>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</si>
  <si>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</si>
  <si>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</si>
  <si>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</si>
  <si>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</si>
  <si>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</si>
  <si>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</si>
  <si>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</si>
  <si>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</si>
  <si>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</si>
  <si>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</si>
  <si>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</si>
  <si>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</si>
  <si>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</si>
  <si>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</si>
  <si>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</si>
  <si>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</si>
  <si>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</si>
  <si>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</si>
  <si>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</si>
  <si>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</si>
  <si>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</si>
  <si>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</si>
  <si>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</si>
  <si>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</si>
  <si>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</si>
  <si>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</si>
  <si>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</si>
  <si>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</si>
  <si>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</si>
  <si>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</si>
  <si>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</si>
  <si>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</si>
  <si>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</si>
  <si>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</si>
  <si>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</si>
  <si>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</si>
  <si>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</si>
  <si>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</si>
  <si>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</si>
  <si>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</si>
  <si>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</si>
  <si>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</si>
  <si>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</si>
  <si>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</si>
  <si>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</si>
  <si>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</si>
  <si>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</si>
  <si>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</si>
  <si>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</si>
  <si>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</si>
  <si>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</si>
  <si>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</si>
  <si>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</si>
  <si>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</si>
  <si>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</si>
  <si>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</si>
  <si>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</si>
  <si>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</si>
  <si>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</si>
  <si>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</si>
  <si>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</si>
  <si>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</si>
  <si>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</si>
  <si>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</si>
  <si>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</si>
  <si>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</si>
  <si>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</si>
  <si>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</si>
  <si>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</si>
  <si>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</si>
  <si>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</si>
  <si>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</si>
  <si>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</si>
  <si>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</si>
  <si>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</si>
  <si>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</si>
  <si>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</si>
  <si>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</si>
  <si>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</si>
  <si>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</si>
  <si>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</si>
  <si>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</si>
  <si>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</si>
  <si>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</si>
  <si>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</si>
  <si>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</si>
  <si>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</si>
  <si>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</si>
  <si>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</si>
  <si>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</si>
  <si>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</si>
  <si>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</si>
  <si>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</si>
  <si>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</si>
  <si>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</si>
  <si>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</si>
  <si>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</si>
  <si>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</si>
  <si>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</si>
  <si>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</si>
  <si>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</si>
  <si>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</si>
  <si>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</si>
  <si>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</si>
  <si>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</si>
  <si>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</si>
  <si>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</si>
  <si>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</si>
  <si>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</si>
  <si>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</si>
  <si>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</si>
  <si>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</si>
  <si>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</si>
  <si>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</si>
  <si>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</si>
  <si>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</si>
  <si>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</si>
  <si>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</si>
  <si>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</si>
  <si>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</si>
  <si>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</si>
  <si>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</si>
  <si>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</si>
  <si>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</si>
  <si>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</si>
  <si>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</si>
  <si>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</si>
  <si>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</si>
  <si>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</si>
  <si>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</si>
  <si>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</si>
  <si>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</si>
  <si>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</si>
  <si>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</si>
  <si>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</si>
  <si>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</si>
  <si>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</si>
  <si>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</si>
  <si>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</si>
  <si>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</si>
  <si>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</si>
  <si>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</si>
  <si>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</si>
  <si>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</si>
  <si>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</si>
  <si>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</si>
  <si>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</si>
  <si>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</si>
  <si>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</si>
  <si>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</si>
  <si>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</si>
  <si>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</si>
  <si>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</si>
  <si>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</si>
  <si>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</si>
  <si>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</si>
  <si>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</si>
  <si>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</si>
  <si>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</si>
  <si>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</si>
  <si>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</si>
  <si>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</si>
  <si>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</si>
  <si>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</si>
  <si>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</si>
  <si>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</si>
  <si>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</si>
  <si>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</si>
  <si>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</si>
  <si>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</si>
  <si>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</si>
  <si>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</si>
  <si>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</si>
  <si>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</si>
  <si>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</si>
  <si>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</si>
  <si>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</si>
  <si>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</si>
  <si>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</si>
  <si>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</si>
  <si>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</si>
  <si>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</si>
  <si>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</si>
  <si>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</si>
  <si>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</si>
  <si>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</si>
  <si>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</si>
  <si>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</si>
  <si>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</si>
  <si>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</si>
  <si>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</si>
  <si>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</si>
  <si>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</si>
  <si>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</si>
  <si>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</si>
  <si>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</si>
  <si>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</si>
  <si>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</si>
  <si>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</si>
  <si>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</si>
  <si>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</si>
  <si>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</si>
  <si>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</si>
  <si>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</si>
  <si>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</si>
  <si>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</si>
  <si>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</si>
  <si>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</si>
  <si>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</si>
  <si>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</si>
  <si>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</si>
  <si>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</si>
  <si>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</si>
  <si>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</si>
  <si>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</si>
  <si>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</si>
  <si>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</si>
  <si>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</si>
  <si>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</si>
  <si>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</si>
  <si>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</si>
  <si>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</si>
  <si>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</si>
  <si>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</si>
  <si>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</si>
  <si>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</si>
  <si>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</si>
  <si>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</si>
  <si>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</si>
  <si>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</si>
  <si>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</si>
  <si>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</si>
  <si>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</si>
  <si>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</si>
  <si>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</si>
  <si>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</si>
  <si>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</si>
  <si>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</si>
  <si>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</si>
  <si>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</si>
  <si>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</si>
  <si>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</si>
  <si>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</si>
  <si>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</si>
  <si>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</si>
  <si>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</si>
  <si>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</si>
  <si>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</si>
  <si>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</si>
  <si>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</si>
  <si>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</si>
  <si>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</si>
  <si>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</si>
  <si>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</si>
  <si>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</si>
  <si>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</si>
  <si>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</si>
  <si>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</si>
  <si>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</si>
  <si>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</si>
  <si>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</si>
  <si>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</si>
  <si>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</si>
  <si>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</si>
  <si>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</si>
  <si>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</si>
  <si>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</si>
  <si>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</si>
  <si>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</si>
  <si>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</si>
  <si>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</si>
  <si>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</si>
  <si>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</si>
  <si>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</si>
  <si>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</si>
  <si>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</si>
  <si>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</si>
  <si>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</si>
  <si>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</si>
  <si>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</si>
  <si>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</si>
  <si>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</si>
  <si>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</si>
  <si>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</si>
  <si>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</si>
  <si>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</si>
  <si>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</si>
  <si>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</si>
  <si>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</si>
  <si>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</si>
  <si>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</si>
  <si>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</si>
  <si>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</si>
  <si>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</si>
  <si>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</si>
  <si>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</si>
  <si>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</si>
  <si>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</si>
  <si>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</si>
  <si>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</si>
  <si>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</si>
  <si>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</si>
  <si>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</si>
  <si>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</si>
  <si>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</si>
  <si>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</si>
  <si>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</si>
  <si>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</si>
  <si>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</si>
  <si>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</si>
  <si>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</si>
  <si>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</si>
  <si>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</si>
  <si>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</si>
  <si>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</si>
  <si>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</si>
  <si>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</si>
  <si>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</si>
  <si>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</si>
  <si>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</si>
  <si>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</si>
  <si>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</si>
  <si>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</si>
  <si>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</si>
  <si>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</si>
  <si>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</si>
  <si>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</si>
  <si>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</si>
  <si>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</si>
  <si>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</si>
  <si>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</si>
  <si>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</si>
  <si>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</si>
  <si>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</si>
  <si>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</si>
  <si>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</si>
  <si>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</si>
  <si>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</si>
  <si>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</si>
  <si>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</si>
  <si>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</si>
  <si>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</si>
  <si>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</si>
  <si>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</si>
  <si>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</si>
  <si>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</si>
  <si>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</si>
  <si>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</si>
  <si>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</si>
  <si>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</si>
  <si>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</si>
  <si>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</si>
  <si>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</si>
  <si>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</si>
  <si>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</si>
  <si>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</si>
  <si>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</si>
  <si>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</si>
  <si>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</si>
  <si>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</si>
  <si>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</si>
  <si>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</si>
  <si>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</si>
  <si>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</si>
  <si>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</si>
  <si>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</si>
  <si>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</si>
  <si>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</si>
  <si>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</si>
  <si>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</si>
  <si>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</si>
  <si>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</si>
  <si>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</si>
  <si>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</si>
  <si>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</si>
  <si>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</si>
  <si>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</si>
  <si>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</si>
  <si>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</si>
  <si>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</si>
  <si>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</si>
  <si>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</si>
  <si>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</si>
  <si>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</si>
  <si>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</si>
  <si>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</si>
  <si>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</si>
  <si>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</si>
  <si>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</si>
  <si>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</si>
  <si>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</si>
  <si>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</si>
  <si>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</si>
  <si>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</si>
  <si>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</si>
  <si>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</si>
  <si>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</si>
  <si>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</si>
  <si>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</si>
  <si>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</si>
  <si>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</si>
  <si>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</si>
  <si>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</si>
  <si>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</si>
  <si>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</si>
  <si>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</si>
  <si>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</si>
  <si>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</si>
  <si>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</si>
  <si>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</si>
  <si>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</si>
  <si>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</si>
  <si>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</si>
  <si>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</si>
  <si>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</si>
  <si>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</si>
  <si>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</si>
  <si>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</si>
  <si>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</si>
  <si>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</si>
  <si>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</si>
  <si>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</si>
  <si>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</si>
  <si>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</si>
  <si>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</si>
  <si>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</si>
  <si>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</si>
  <si>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</si>
  <si>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</si>
  <si>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</si>
  <si>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</si>
  <si>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</si>
  <si>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</si>
  <si>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</si>
  <si>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</si>
  <si>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</si>
  <si>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</si>
  <si>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</si>
  <si>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</si>
  <si>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</si>
  <si>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</si>
  <si>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</si>
  <si>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</si>
  <si>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</si>
  <si>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</si>
  <si>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</si>
  <si>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</si>
  <si>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</si>
  <si>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</si>
  <si>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</si>
  <si>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</si>
  <si>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</si>
  <si>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</si>
  <si>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</si>
  <si>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</si>
  <si>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</si>
  <si>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</si>
  <si>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</si>
  <si>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</si>
  <si>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</si>
  <si>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</si>
  <si>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</si>
  <si>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</si>
  <si>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</si>
  <si>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</si>
  <si>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</si>
  <si>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</si>
  <si>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</si>
  <si>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</si>
  <si>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</si>
  <si>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</si>
  <si>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</si>
  <si>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</si>
  <si>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</si>
  <si>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</si>
  <si>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</si>
  <si>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</si>
  <si>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</si>
  <si>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</si>
  <si>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</si>
  <si>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</si>
  <si>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</si>
  <si>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</si>
  <si>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</si>
  <si>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</si>
  <si>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</si>
  <si>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</si>
  <si>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</si>
  <si>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</si>
  <si>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</si>
  <si>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</si>
  <si>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</si>
  <si>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</si>
  <si>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</si>
  <si>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</si>
  <si>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</si>
  <si>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</si>
  <si>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</si>
  <si>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</si>
  <si>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</si>
  <si>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</si>
  <si>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</si>
  <si>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</si>
  <si>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</si>
  <si>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</si>
  <si>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</si>
  <si>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</si>
  <si>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</si>
  <si>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</si>
  <si>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</si>
  <si>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</si>
  <si>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</si>
  <si>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</si>
  <si>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</si>
  <si>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</si>
  <si>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</si>
  <si>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</si>
  <si>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</si>
  <si>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</si>
  <si>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</si>
  <si>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</si>
  <si>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</si>
  <si>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</si>
  <si>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</si>
  <si>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</si>
  <si>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</si>
  <si>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</si>
  <si>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</si>
  <si>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</si>
  <si>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</si>
  <si>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</si>
  <si>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</si>
  <si>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</si>
  <si>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</si>
  <si>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</si>
  <si>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</si>
  <si>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</si>
  <si>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</si>
  <si>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</si>
  <si>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</si>
  <si>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</si>
  <si>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</si>
  <si>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</si>
  <si>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</si>
  <si>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</si>
  <si>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</si>
  <si>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</si>
  <si>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</si>
  <si>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</si>
  <si>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</si>
  <si>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</si>
  <si>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</si>
  <si>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</si>
  <si>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</si>
  <si>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</si>
  <si>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</si>
  <si>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</si>
  <si>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</si>
  <si>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</si>
  <si>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</si>
  <si>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</si>
  <si>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</si>
  <si>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</si>
  <si>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</si>
  <si>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</si>
  <si>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</si>
  <si>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</si>
  <si>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</si>
  <si>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</si>
  <si>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</si>
  <si>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</si>
  <si>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</si>
  <si>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</si>
  <si>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</si>
  <si>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</si>
  <si>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</si>
  <si>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</si>
  <si>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</si>
  <si>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</si>
  <si>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</si>
  <si>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</si>
  <si>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</si>
  <si>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</si>
  <si>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</si>
  <si>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</si>
  <si>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</si>
  <si>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</si>
  <si>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</si>
  <si>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</si>
  <si>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</si>
  <si>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</si>
  <si>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</si>
  <si>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</si>
  <si>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</si>
  <si>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</si>
  <si>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</si>
  <si>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</si>
  <si>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</si>
  <si>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</si>
  <si>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</si>
  <si>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</si>
  <si>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</si>
  <si>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</si>
  <si>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</si>
  <si>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</si>
  <si>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</si>
  <si>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</si>
  <si>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</si>
  <si>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</si>
  <si>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</si>
  <si>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</si>
  <si>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</si>
  <si>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</si>
  <si>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</si>
  <si>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</si>
  <si>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</si>
  <si>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</si>
  <si>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</si>
  <si>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</si>
  <si>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</si>
  <si>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</si>
  <si>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</si>
  <si>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</si>
  <si>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</si>
  <si>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</si>
  <si>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</si>
  <si>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</si>
  <si>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</si>
  <si>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</si>
  <si>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</si>
  <si>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</si>
  <si>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</si>
  <si>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</si>
  <si>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</si>
  <si>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</si>
  <si>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</si>
  <si>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</si>
  <si>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</si>
  <si>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</si>
  <si>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</si>
  <si>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</si>
  <si>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</si>
  <si>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</si>
  <si>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</si>
  <si>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</si>
  <si>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</si>
  <si>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</si>
  <si>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</si>
  <si>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</si>
  <si>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</si>
  <si>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</si>
  <si>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</si>
  <si>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</si>
  <si>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</si>
  <si>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</si>
  <si>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</si>
  <si>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</si>
  <si>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</si>
  <si>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</si>
  <si>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</si>
  <si>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</si>
  <si>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</si>
  <si>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</si>
  <si>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</si>
  <si>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</si>
  <si>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</si>
  <si>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</si>
  <si>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</si>
  <si>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</si>
  <si>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</si>
  <si>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</si>
  <si>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</si>
  <si>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</si>
  <si>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</si>
  <si>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</si>
  <si>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</si>
  <si>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</si>
  <si>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</si>
  <si>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</si>
  <si>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</si>
  <si>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</si>
  <si>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</si>
  <si>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</si>
  <si>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</si>
  <si>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</si>
  <si>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</si>
  <si>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</si>
  <si>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</si>
  <si>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</si>
  <si>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</si>
  <si>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</si>
  <si>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</si>
  <si>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</si>
  <si>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</si>
  <si>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</si>
  <si>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</si>
  <si>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</si>
  <si>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</si>
  <si>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</si>
  <si>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</si>
  <si>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</si>
  <si>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</si>
  <si>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</si>
  <si>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</si>
  <si>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</si>
  <si>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</si>
  <si>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</si>
  <si>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</si>
  <si>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</si>
  <si>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</si>
  <si>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</si>
  <si>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</si>
  <si>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</si>
  <si>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</si>
  <si>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</si>
  <si>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</si>
  <si>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</si>
  <si>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</si>
  <si>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</si>
  <si>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</si>
  <si>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</si>
  <si>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</si>
  <si>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</si>
  <si>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</si>
  <si>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</si>
  <si>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</si>
  <si>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</si>
  <si>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</si>
  <si>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</si>
  <si>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</si>
  <si>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</si>
  <si>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</si>
  <si>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</si>
  <si>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</si>
  <si>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</si>
  <si>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</si>
  <si>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</si>
  <si>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</si>
  <si>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</si>
  <si>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</si>
  <si>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</si>
  <si>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</si>
  <si>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</si>
  <si>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</si>
  <si>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</si>
  <si>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</si>
  <si>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</si>
  <si>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</si>
  <si>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</si>
  <si>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</si>
  <si>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</si>
  <si>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</si>
  <si>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</si>
  <si>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</si>
  <si>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</si>
  <si>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</si>
  <si>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</si>
  <si>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</si>
  <si>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</si>
  <si>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</si>
  <si>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</si>
  <si>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</si>
  <si>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</si>
  <si>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</si>
  <si>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</si>
  <si>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</si>
  <si>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</si>
  <si>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</si>
  <si>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</si>
  <si>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</si>
  <si>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</si>
  <si>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</si>
  <si>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</si>
  <si>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</si>
  <si>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</si>
  <si>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</si>
  <si>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</si>
  <si>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</si>
  <si>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</si>
  <si>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</si>
  <si>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</si>
  <si>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</si>
  <si>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</si>
  <si>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</si>
  <si>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</si>
  <si>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</si>
  <si>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</si>
  <si>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</si>
  <si>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</si>
  <si>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</si>
  <si>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</si>
  <si>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</si>
  <si>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</si>
  <si>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</si>
  <si>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</si>
  <si>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</si>
  <si>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</si>
  <si>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</si>
  <si>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</si>
  <si>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</si>
  <si>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</si>
  <si>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</si>
  <si>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</si>
  <si>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</si>
  <si>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</si>
  <si>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</si>
  <si>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</si>
  <si>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</si>
  <si>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</si>
  <si>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</si>
  <si>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</si>
  <si>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</si>
  <si>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</si>
  <si>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</si>
  <si>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</si>
  <si>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</si>
  <si>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</si>
  <si>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</si>
  <si>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</si>
  <si>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</si>
  <si>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</si>
  <si>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</si>
  <si>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</si>
  <si>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</si>
  <si>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</si>
  <si>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</si>
  <si>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</si>
  <si>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</si>
  <si>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</si>
  <si>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</si>
  <si>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</si>
  <si>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</si>
  <si>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</si>
  <si>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</si>
  <si>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</si>
  <si>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</si>
  <si>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</si>
  <si>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</si>
  <si>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</si>
  <si>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</si>
  <si>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</si>
  <si>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</si>
  <si>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</si>
  <si>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</si>
  <si>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</si>
  <si>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</si>
  <si>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</si>
  <si>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</si>
  <si>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</si>
  <si>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</si>
  <si>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</si>
  <si>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</si>
  <si>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</si>
  <si>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</si>
  <si>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</si>
  <si>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</si>
  <si>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</si>
  <si>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</si>
  <si>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</si>
  <si>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</si>
  <si>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</si>
  <si>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</si>
  <si>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</si>
  <si>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</si>
  <si>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</si>
  <si>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</si>
  <si>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</si>
  <si>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</si>
  <si>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</si>
  <si>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</si>
  <si>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</si>
  <si>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</si>
  <si>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</si>
  <si>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</si>
  <si>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</si>
  <si>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</si>
  <si>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</si>
  <si>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</si>
  <si>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</si>
  <si>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</si>
  <si>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</si>
  <si>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</si>
  <si>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</si>
  <si>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</si>
  <si>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</si>
  <si>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</si>
  <si>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</si>
  <si>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</si>
  <si>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</si>
  <si>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</si>
  <si>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</si>
  <si>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</si>
  <si>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</si>
  <si>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</si>
  <si>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</si>
  <si>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</si>
  <si>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</si>
  <si>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</si>
  <si>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</si>
  <si>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</si>
  <si>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</si>
  <si>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</si>
  <si>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</si>
  <si>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</si>
  <si>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</si>
  <si>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</si>
  <si>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</si>
  <si>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</si>
  <si>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</si>
  <si>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</si>
  <si>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</si>
  <si>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</si>
  <si>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</si>
  <si>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</si>
  <si>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</si>
  <si>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</si>
  <si>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</si>
  <si>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</si>
  <si>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</si>
  <si>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</si>
  <si>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</si>
  <si>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</si>
  <si>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</si>
  <si>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</si>
  <si>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</si>
  <si>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</si>
  <si>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</si>
  <si>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</si>
  <si>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</si>
  <si>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</si>
  <si>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</si>
  <si>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</si>
  <si>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</si>
  <si>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</si>
  <si>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</si>
  <si>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</si>
  <si>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</si>
  <si>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</si>
  <si>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</si>
  <si>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</si>
  <si>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</si>
  <si>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</si>
  <si>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</si>
  <si>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</si>
  <si>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</si>
  <si>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</si>
  <si>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</si>
  <si>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</si>
  <si>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</si>
  <si>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</si>
  <si>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</si>
  <si>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</si>
  <si>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</si>
  <si>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</si>
  <si>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</si>
  <si>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</si>
  <si>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</si>
  <si>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</si>
  <si>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</si>
  <si>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</si>
  <si>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</si>
  <si>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</si>
  <si>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</si>
  <si>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</si>
  <si>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</si>
  <si>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</si>
  <si>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</si>
  <si>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</si>
  <si>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</si>
  <si>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</si>
  <si>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</si>
  <si>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</si>
  <si>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</si>
  <si>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</si>
  <si>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</si>
  <si>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</si>
  <si>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</si>
  <si>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</si>
  <si>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</si>
  <si>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</si>
  <si>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</si>
  <si>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</si>
  <si>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</si>
  <si>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</si>
  <si>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</si>
  <si>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</si>
  <si>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</si>
  <si>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</si>
  <si>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</si>
  <si>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</si>
  <si>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</si>
  <si>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</si>
  <si>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</si>
  <si>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</si>
  <si>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</si>
  <si>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</si>
  <si>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</si>
  <si>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</si>
  <si>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</si>
  <si>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</si>
  <si>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</si>
  <si>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</si>
  <si>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</si>
  <si>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</si>
  <si>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</si>
  <si>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</si>
  <si>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</si>
  <si>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</si>
  <si>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</si>
  <si>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</si>
  <si>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</si>
  <si>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</si>
  <si>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</si>
  <si>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</si>
  <si>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</si>
  <si>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</si>
  <si>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</si>
  <si>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</si>
  <si>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</si>
  <si>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</si>
  <si>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</si>
  <si>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</si>
  <si>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</si>
  <si>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</si>
  <si>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</si>
  <si>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</si>
  <si>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</si>
  <si>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</si>
  <si>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</si>
  <si>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</si>
  <si>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</si>
  <si>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</si>
  <si>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</si>
  <si>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</si>
  <si>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</si>
  <si>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</si>
  <si>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</si>
  <si>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</si>
  <si>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</si>
  <si>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</si>
  <si>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</si>
  <si>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</si>
  <si>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</si>
  <si>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</si>
  <si>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</si>
  <si>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</si>
  <si>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</si>
  <si>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</si>
  <si>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</si>
  <si>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</si>
  <si>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</si>
  <si>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</si>
  <si>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</si>
  <si>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</si>
  <si>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</si>
  <si>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</si>
  <si>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</si>
  <si>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</si>
  <si>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</si>
  <si>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</si>
  <si>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</si>
  <si>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</si>
  <si>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</si>
  <si>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</si>
  <si>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</si>
  <si>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</si>
  <si>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</si>
  <si>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</si>
  <si>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</si>
  <si>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</si>
  <si>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</si>
  <si>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</si>
  <si>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</si>
  <si>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</si>
  <si>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</si>
  <si>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</si>
  <si>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</si>
  <si>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</si>
  <si>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</si>
  <si>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</si>
  <si>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</si>
  <si>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</si>
  <si>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</si>
  <si>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</si>
  <si>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</si>
  <si>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</si>
  <si>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</si>
  <si>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</si>
  <si>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</si>
  <si>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</si>
  <si>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</si>
  <si>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</si>
  <si>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</si>
  <si>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</si>
  <si>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</si>
  <si>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</si>
  <si>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</si>
  <si>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</si>
  <si>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</si>
  <si>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</si>
  <si>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</si>
  <si>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</si>
  <si>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</si>
  <si>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</si>
  <si>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</si>
  <si>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</si>
  <si>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</si>
  <si>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</si>
  <si>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</si>
  <si>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</si>
  <si>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</si>
  <si>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</si>
  <si>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</si>
  <si>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</si>
  <si>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</si>
  <si>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</si>
  <si>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</si>
  <si>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</si>
  <si>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</si>
  <si>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</si>
  <si>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</si>
  <si>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</si>
  <si>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</si>
  <si>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</si>
  <si>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</si>
  <si>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</si>
  <si>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</si>
  <si>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</si>
  <si>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</si>
  <si>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</si>
  <si>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</si>
  <si>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</si>
  <si>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</si>
  <si>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</si>
  <si>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</si>
  <si>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</si>
  <si>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</si>
  <si>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</si>
  <si>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</si>
  <si>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</si>
  <si>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</si>
  <si>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</si>
  <si>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</si>
  <si>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</si>
  <si>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</si>
  <si>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</si>
  <si>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</si>
  <si>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</si>
  <si>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</si>
  <si>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</si>
  <si>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</si>
  <si>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</si>
  <si>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</si>
  <si>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</si>
  <si>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</si>
  <si>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</si>
  <si>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</si>
  <si>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</si>
  <si>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</si>
  <si>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</si>
  <si>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</si>
  <si>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</si>
  <si>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</si>
  <si>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</si>
  <si>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</si>
  <si>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</si>
  <si>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</si>
  <si>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</si>
  <si>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</si>
  <si>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</si>
  <si>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</si>
  <si>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</si>
  <si>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</si>
  <si>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</si>
  <si>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</si>
  <si>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</si>
  <si>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</si>
  <si>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</si>
  <si>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</si>
  <si>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</si>
  <si>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</si>
  <si>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</si>
  <si>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</si>
  <si>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</si>
  <si>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</si>
  <si>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</si>
  <si>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</si>
  <si>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</si>
  <si>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</si>
  <si>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</si>
  <si>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</si>
  <si>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</si>
  <si>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</si>
  <si>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</si>
  <si>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</si>
  <si>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</si>
  <si>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</si>
  <si>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</si>
  <si>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</si>
  <si>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</si>
  <si>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</si>
  <si>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</si>
  <si>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</si>
  <si>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</si>
  <si>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</si>
  <si>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</si>
  <si>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</si>
  <si>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</si>
  <si>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</si>
  <si>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</si>
  <si>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</si>
  <si>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</si>
  <si>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</si>
  <si>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</si>
  <si>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</si>
  <si>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</si>
  <si>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</si>
  <si>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</si>
  <si>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</si>
  <si>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</si>
  <si>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</si>
  <si>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</si>
  <si>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</si>
  <si>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</si>
  <si>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</si>
  <si>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</si>
  <si>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</si>
  <si>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</si>
  <si>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</si>
  <si>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</si>
  <si>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</si>
  <si>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</si>
  <si>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</si>
  <si>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</si>
  <si>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</si>
  <si>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</si>
  <si>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</si>
  <si>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</si>
  <si>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</si>
  <si>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</si>
  <si>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</si>
  <si>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</si>
  <si>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</si>
  <si>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</si>
  <si>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</si>
  <si>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</si>
  <si>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</si>
  <si>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</si>
  <si>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</si>
  <si>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</si>
  <si>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</si>
  <si>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</si>
  <si>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</si>
  <si>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</si>
  <si>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</si>
  <si>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</si>
  <si>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</si>
  <si>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</si>
  <si>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</si>
  <si>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</si>
  <si>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</si>
  <si>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</si>
  <si>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</si>
  <si>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</si>
  <si>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</si>
  <si>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</si>
  <si>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</si>
  <si>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</si>
  <si>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</si>
  <si>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</si>
  <si>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</si>
  <si>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</si>
  <si>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</si>
  <si>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</si>
  <si>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</si>
  <si>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</si>
  <si>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</si>
  <si>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</si>
  <si>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</si>
  <si>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</si>
  <si>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</si>
  <si>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</si>
  <si>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</si>
  <si>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</si>
  <si>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</si>
  <si>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</si>
  <si>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</si>
  <si>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</si>
  <si>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</si>
  <si>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</si>
  <si>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</si>
  <si>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</si>
  <si>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</si>
  <si>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</si>
  <si>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</si>
  <si>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</si>
  <si>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</si>
  <si>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</si>
  <si>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</si>
  <si>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</si>
  <si>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</si>
  <si>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</si>
  <si>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</si>
  <si>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</si>
  <si>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</si>
  <si>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</si>
  <si>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</si>
  <si>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</si>
  <si>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</si>
  <si>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</si>
  <si>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</si>
  <si>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</si>
  <si>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</si>
  <si>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</si>
  <si>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</si>
  <si>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</si>
  <si>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</si>
  <si>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</si>
  <si>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</si>
  <si>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</si>
  <si>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</si>
  <si>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</si>
  <si>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</si>
  <si>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</si>
  <si>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</si>
  <si>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</si>
  <si>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</si>
  <si>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</si>
  <si>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</si>
  <si>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</si>
  <si>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</si>
  <si>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</si>
  <si>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</si>
  <si>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</si>
  <si>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</si>
  <si>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</si>
  <si>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</si>
  <si>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</si>
  <si>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</si>
  <si>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</si>
  <si>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</si>
  <si>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</si>
  <si>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</si>
  <si>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</si>
  <si>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</si>
  <si>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</si>
  <si>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</si>
  <si>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</si>
  <si>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</si>
  <si>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</si>
  <si>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</si>
  <si>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</si>
  <si>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</si>
  <si>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</si>
  <si>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</si>
  <si>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</si>
  <si>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</si>
  <si>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</si>
  <si>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</si>
  <si>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</si>
  <si>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</si>
  <si>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</si>
  <si>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</si>
  <si>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</si>
  <si>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</si>
  <si>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</si>
  <si>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</si>
  <si>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</si>
  <si>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</si>
  <si>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</si>
  <si>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</si>
  <si>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</si>
  <si>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</si>
  <si>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</si>
  <si>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</si>
  <si>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</si>
  <si>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</si>
  <si>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</si>
  <si>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</si>
  <si>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</si>
  <si>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</si>
  <si>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</si>
  <si>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</si>
  <si>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</si>
  <si>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</si>
  <si>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</si>
  <si>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</si>
  <si>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</si>
  <si>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</si>
  <si>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</si>
  <si>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</si>
  <si>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</si>
  <si>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</si>
  <si>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</si>
  <si>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</si>
  <si>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</si>
  <si>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</si>
  <si>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</si>
  <si>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</si>
  <si>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</si>
  <si>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</si>
  <si>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</si>
  <si>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</si>
  <si>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</si>
  <si>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</si>
  <si>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</si>
  <si>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</si>
  <si>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</si>
  <si>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</si>
  <si>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</si>
  <si>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</si>
  <si>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</si>
  <si>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</si>
  <si>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</si>
  <si>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</si>
  <si>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</si>
  <si>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</si>
  <si>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</si>
  <si>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</si>
  <si>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</si>
  <si>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</si>
  <si>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</si>
  <si>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</si>
  <si>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</si>
  <si>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</si>
  <si>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</si>
  <si>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</si>
  <si>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</si>
  <si>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</si>
  <si>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</si>
  <si>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</si>
  <si>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</si>
  <si>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</si>
  <si>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</si>
  <si>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</si>
  <si>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</si>
  <si>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</si>
  <si>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</si>
  <si>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</si>
  <si>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</si>
  <si>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</si>
  <si>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</si>
  <si>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</si>
  <si>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</si>
  <si>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</si>
  <si>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</si>
  <si>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</si>
  <si>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</si>
  <si>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</si>
  <si>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</si>
  <si>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</si>
  <si>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</si>
  <si>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</si>
  <si>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</si>
  <si>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</si>
  <si>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</si>
  <si>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</si>
  <si>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</si>
  <si>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</si>
  <si>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</si>
  <si>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</si>
  <si>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</si>
  <si>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</si>
  <si>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</si>
  <si>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</si>
  <si>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</si>
  <si>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</si>
  <si>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</si>
  <si>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</si>
  <si>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</si>
  <si>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http://www.sc.gov.cn/10462/10778/10876/2020/3/22/32c20c2a8f9f47a9bafeeb539b55ca09.shtml</t>
  </si>
  <si>
    <t>法国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</si>
</sst>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A16" workbookViewId="0">
      <selection activeCell="I28" sqref="I2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43912.349305555559</v>
      </c>
      <c r="V2" s="18" t="s">
        <v>3299</v>
      </c>
      <c r="W2" s="13"/>
      <c r="Z2" s="13">
        <v>43912.381944444445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43911</v>
      </c>
      <c r="D3" s="17">
        <v>43912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43912.349305555559</v>
      </c>
      <c r="V3" s="18" t="s">
        <v>3299</v>
      </c>
      <c r="W3" s="13"/>
      <c r="Z3" s="13">
        <v>43912.381944444445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43911</v>
      </c>
      <c r="D4" s="17">
        <v>43912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43912.349305555559</v>
      </c>
      <c r="V4" s="18" t="s">
        <v>3299</v>
      </c>
      <c r="W4" s="13"/>
      <c r="Z4" s="13">
        <v>43912.381944444445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43911</v>
      </c>
      <c r="D5" s="17">
        <v>43912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43912.349305555559</v>
      </c>
      <c r="V5" s="18" t="s">
        <v>3299</v>
      </c>
      <c r="W5" s="13"/>
      <c r="Z5" s="13">
        <v>43912.381944444445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43911</v>
      </c>
      <c r="D6" s="17">
        <v>43912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43912.349305555559</v>
      </c>
      <c r="V6" s="18" t="s">
        <v>3299</v>
      </c>
      <c r="W6" s="13"/>
      <c r="Z6" s="13">
        <v>43912.381944444445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43911</v>
      </c>
      <c r="D7" s="17">
        <v>43912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43912.349305555559</v>
      </c>
      <c r="V7" s="18" t="s">
        <v>3299</v>
      </c>
      <c r="W7" s="13"/>
      <c r="Z7" s="13">
        <v>43912.381944444445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43911</v>
      </c>
      <c r="D8" s="17">
        <v>43912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43912.349305555559</v>
      </c>
      <c r="V8" s="18" t="s">
        <v>3299</v>
      </c>
      <c r="W8" s="13"/>
      <c r="Z8" s="13">
        <v>43912.381944444445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43911</v>
      </c>
      <c r="D9" s="17">
        <v>43912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43912.349305555559</v>
      </c>
      <c r="V9" s="18" t="s">
        <v>3299</v>
      </c>
      <c r="W9" s="13"/>
      <c r="Z9" s="13">
        <v>43912.381944444445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43911</v>
      </c>
      <c r="D10" s="17">
        <v>43912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43912.349305555559</v>
      </c>
      <c r="V10" s="18" t="s">
        <v>3299</v>
      </c>
      <c r="W10" s="13"/>
      <c r="Z10" s="13">
        <v>43912.381944444445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43911</v>
      </c>
      <c r="D11" s="17">
        <v>43912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43912.349305555559</v>
      </c>
      <c r="V11" s="18" t="s">
        <v>3299</v>
      </c>
      <c r="W11" s="13"/>
      <c r="Z11" s="13">
        <v>43912.381944444445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43911</v>
      </c>
      <c r="D12" s="17">
        <v>43912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43912.349305555559</v>
      </c>
      <c r="V12" s="18" t="s">
        <v>3299</v>
      </c>
      <c r="W12" s="13"/>
      <c r="Z12" s="13">
        <v>43912.381944444445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43911</v>
      </c>
      <c r="D13" s="17">
        <v>43912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43912.349305555559</v>
      </c>
      <c r="V13" s="18" t="s">
        <v>3299</v>
      </c>
      <c r="W13" s="13"/>
      <c r="Z13" s="13">
        <v>43912.381944444445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43911</v>
      </c>
      <c r="D14" s="17">
        <v>43912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43912.349305555559</v>
      </c>
      <c r="V14" s="18" t="s">
        <v>3299</v>
      </c>
      <c r="W14" s="13"/>
      <c r="Z14" s="13">
        <v>43912.381944444445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43911</v>
      </c>
      <c r="D15" s="17">
        <v>43912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43912.349305555559</v>
      </c>
      <c r="V15" s="18" t="s">
        <v>3299</v>
      </c>
      <c r="W15" s="13"/>
      <c r="Z15" s="13">
        <v>43912.381944444445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43911</v>
      </c>
      <c r="D16" s="17">
        <v>43912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43912.349305555559</v>
      </c>
      <c r="V16" s="18" t="s">
        <v>3299</v>
      </c>
      <c r="W16" s="13"/>
      <c r="Z16" s="13">
        <v>43912.381944444445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43911</v>
      </c>
      <c r="D17" s="17">
        <v>43912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43912.349305555559</v>
      </c>
      <c r="V17" s="18" t="s">
        <v>3299</v>
      </c>
      <c r="W17" s="13"/>
      <c r="Z17" s="13">
        <v>43912.381944444445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43911</v>
      </c>
      <c r="D18" s="17">
        <v>43912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43912.349305555559</v>
      </c>
      <c r="V18" s="18" t="s">
        <v>3299</v>
      </c>
      <c r="W18" s="13"/>
      <c r="Z18" s="13">
        <v>43912.381944444445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43911</v>
      </c>
      <c r="D19" s="17">
        <v>43912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43912.349305555559</v>
      </c>
      <c r="V19" s="18" t="s">
        <v>3299</v>
      </c>
      <c r="W19" s="13"/>
      <c r="Z19" s="13">
        <v>43912.381944444445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43911</v>
      </c>
      <c r="D20" s="17">
        <v>43912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43912.349305555559</v>
      </c>
      <c r="V20" s="18" t="s">
        <v>3299</v>
      </c>
      <c r="W20" s="13"/>
      <c r="Z20" s="13">
        <v>43912.381944444445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43911</v>
      </c>
      <c r="D21" s="17">
        <v>43912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43912.349305555559</v>
      </c>
      <c r="V21" s="18" t="s">
        <v>3299</v>
      </c>
      <c r="W21" s="13"/>
      <c r="Z21" s="13">
        <v>43912.381944444445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43911</v>
      </c>
      <c r="D22" s="17">
        <v>43912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43912.349305555559</v>
      </c>
      <c r="V22" s="18" t="s">
        <v>3299</v>
      </c>
      <c r="W22" s="13"/>
      <c r="Z22" s="13">
        <v>43912.381944444445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43911</v>
      </c>
      <c r="D23" s="17">
        <v>43912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43912.349305555559</v>
      </c>
      <c r="V23" s="18" t="s">
        <v>3299</v>
      </c>
      <c r="W23" s="13"/>
      <c r="Z23" s="13">
        <v>43912.381944444445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43911</v>
      </c>
      <c r="D24" s="17">
        <v>43912</v>
      </c>
      <c r="E24" s="16" t="s">
        <v>41</v>
      </c>
      <c r="F24" s="16" t="s">
        <v>42</v>
      </c>
      <c r="G24" s="12" t="s">
        <v>3294</v>
      </c>
      <c r="H24" s="12" t="s">
        <v>3297</v>
      </c>
      <c r="M24" s="12">
        <v>1</v>
      </c>
      <c r="S24" s="12" t="s">
        <v>44</v>
      </c>
      <c r="T24" s="13">
        <v>43912.349305555559</v>
      </c>
      <c r="V24" s="18" t="s">
        <v>3299</v>
      </c>
      <c r="W24" s="13"/>
      <c r="Z24" s="13">
        <v>43912.381944444445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43911</v>
      </c>
      <c r="D25" s="17">
        <v>43912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</v>
      </c>
      <c r="S25" s="12" t="s">
        <v>44</v>
      </c>
      <c r="T25" s="13">
        <v>43912.349305555559</v>
      </c>
      <c r="V25" s="18" t="s">
        <v>3299</v>
      </c>
      <c r="W25" s="13"/>
      <c r="Z25" s="13">
        <v>43912.381944444445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3296</v>
      </c>
      <c r="C26" s="17">
        <v>43911</v>
      </c>
      <c r="D26" s="17">
        <v>43912</v>
      </c>
      <c r="E26" s="16" t="s">
        <v>41</v>
      </c>
      <c r="F26" s="16" t="s">
        <v>42</v>
      </c>
      <c r="G26" s="12" t="s">
        <v>3294</v>
      </c>
      <c r="H26" s="12" t="s">
        <v>3300</v>
      </c>
      <c r="I26" s="12">
        <v>1</v>
      </c>
      <c r="M26" s="12">
        <v>1</v>
      </c>
      <c r="S26" s="12" t="s">
        <v>44</v>
      </c>
      <c r="T26" s="13">
        <v>43912.349305555559</v>
      </c>
      <c r="V26" s="18" t="s">
        <v>3299</v>
      </c>
      <c r="W26" s="13"/>
      <c r="Z26" s="13">
        <v>43912.381944444445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40</v>
      </c>
      <c r="C27" s="17">
        <v>43911</v>
      </c>
      <c r="D27" s="17">
        <v>43912</v>
      </c>
      <c r="E27" s="16" t="s">
        <v>41</v>
      </c>
      <c r="F27" s="16" t="s">
        <v>42</v>
      </c>
      <c r="G27" s="12" t="s">
        <v>3294</v>
      </c>
      <c r="I27" s="12">
        <v>1</v>
      </c>
      <c r="M27" s="12">
        <v>4</v>
      </c>
      <c r="S27" s="12" t="s">
        <v>44</v>
      </c>
      <c r="T27" s="13">
        <v>43912.349305555559</v>
      </c>
      <c r="V27" s="18" t="s">
        <v>3299</v>
      </c>
      <c r="W27" s="13"/>
      <c r="Z27" s="13">
        <v>43912.381944444445</v>
      </c>
      <c r="AA27" s="12" t="s">
        <v>45</v>
      </c>
      <c r="AB27" s="12" t="s">
        <v>46</v>
      </c>
      <c r="AD27" s="13"/>
      <c r="AI27" s="13"/>
    </row>
    <row r="28" spans="1:35">
      <c r="A28" s="12">
        <v>27</v>
      </c>
      <c r="B28" s="16" t="s">
        <v>68</v>
      </c>
      <c r="C28" s="17">
        <v>43911</v>
      </c>
      <c r="D28" s="17">
        <v>43912</v>
      </c>
      <c r="E28" s="16" t="s">
        <v>41</v>
      </c>
      <c r="F28" s="16" t="s">
        <v>42</v>
      </c>
      <c r="I28" s="12">
        <v>1</v>
      </c>
      <c r="M28" s="12">
        <v>543</v>
      </c>
      <c r="O28" s="12">
        <f>SUM(O2:O22)</f>
        <v>536</v>
      </c>
      <c r="P28" s="12">
        <v>3</v>
      </c>
      <c r="S28" s="12" t="s">
        <v>44</v>
      </c>
      <c r="T28" s="13">
        <v>43912.349305555559</v>
      </c>
      <c r="V28" s="18" t="s">
        <v>3299</v>
      </c>
      <c r="W28" s="13"/>
      <c r="Z28" s="13">
        <v>43912.381944444445</v>
      </c>
      <c r="AA28" s="12" t="s">
        <v>45</v>
      </c>
      <c r="AB28" s="12" t="s">
        <v>46</v>
      </c>
      <c r="AD28" s="13"/>
      <c r="AI28" s="13"/>
    </row>
    <row r="29" spans="1:35">
      <c r="C29" s="17"/>
      <c r="D29" s="17"/>
    </row>
  </sheetData>
  <phoneticPr fontId="2" type="noConversion"/>
  <dataValidations count="7">
    <dataValidation type="whole" operator="notEqual" allowBlank="1" showInputMessage="1" showErrorMessage="1" sqref="I2:J20 L29:R1048576 J29:J1048576 R2:R28 M2:P28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7:H1048576">
      <formula1>INDIRECT($G2)</formula1>
    </dataValidation>
    <dataValidation type="list" allowBlank="1" showInputMessage="1" showErrorMessage="1" sqref="G2:G22 G28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2020-03-22T01:12:41Z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