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5" documentId="8_{5827D416-E386-A04E-A9CD-C257DB6429A6}" xr6:coauthVersionLast="45" xr6:coauthVersionMax="45" xr10:uidLastSave="{3E8E28F9-E137-FF47-8A66-34C3E6084E39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K16" i="1"/>
  <c r="O16" i="1"/>
  <c r="M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<sst xmlns="http://schemas.openxmlformats.org/spreadsheetml/2006/main" count="9365" uniqueCount="3299">
  <si>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</si>
  <si>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</si>
  <si>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</si>
  <si>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</si>
  <si>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</si>
  <si>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</si>
  <si>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</si>
  <si>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</si>
  <si>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</si>
  <si>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</si>
  <si>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</si>
  <si>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</si>
  <si>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</si>
  <si>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</si>
  <si>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</si>
  <si>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</si>
  <si>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</si>
  <si>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</si>
  <si>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</si>
  <si>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</si>
  <si>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</si>
  <si>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</si>
  <si>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</si>
  <si>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</si>
  <si>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</si>
  <si>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</si>
  <si>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</si>
  <si>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</si>
  <si>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</si>
  <si>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</si>
  <si>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</si>
  <si>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</si>
  <si>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</si>
  <si>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</si>
  <si>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</si>
  <si>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</si>
  <si>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</si>
  <si>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</si>
  <si>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</si>
  <si>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</si>
  <si>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</si>
  <si>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</si>
  <si>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</si>
  <si>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</si>
  <si>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</si>
  <si>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</si>
  <si>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</si>
  <si>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</si>
  <si>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</si>
  <si>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</si>
  <si>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</si>
  <si>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</si>
  <si>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</si>
  <si>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</si>
  <si>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</si>
  <si>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</si>
  <si>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</si>
  <si>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</si>
  <si>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</si>
  <si>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</si>
  <si>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</si>
  <si>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</si>
  <si>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</si>
  <si>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</si>
  <si>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</si>
  <si>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</si>
  <si>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</si>
  <si>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</si>
  <si>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</si>
  <si>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</si>
  <si>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</si>
  <si>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</si>
  <si>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</si>
  <si>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</si>
  <si>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</si>
  <si>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</si>
  <si>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</si>
  <si>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</si>
  <si>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</si>
  <si>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</si>
  <si>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</si>
  <si>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</si>
  <si>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</si>
  <si>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</si>
  <si>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</si>
  <si>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</si>
  <si>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</si>
  <si>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</si>
  <si>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</si>
  <si>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</si>
  <si>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</si>
  <si>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</si>
  <si>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</si>
  <si>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</si>
  <si>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</si>
  <si>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</si>
  <si>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</si>
  <si>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</si>
  <si>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</si>
  <si>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</si>
  <si>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</si>
  <si>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</si>
  <si>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</si>
  <si>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</si>
  <si>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</si>
  <si>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</si>
  <si>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</si>
  <si>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</si>
  <si>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</si>
  <si>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</si>
  <si>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</si>
  <si>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</si>
  <si>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</si>
  <si>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</si>
  <si>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</si>
  <si>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</si>
  <si>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</si>
  <si>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</si>
  <si>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</si>
  <si>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</si>
  <si>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</si>
  <si>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</si>
  <si>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</si>
  <si>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</si>
  <si>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</si>
  <si>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</si>
  <si>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</si>
  <si>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</si>
  <si>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</si>
  <si>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</si>
  <si>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</si>
  <si>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</si>
  <si>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</si>
  <si>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</si>
  <si>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</si>
  <si>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</si>
  <si>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</si>
  <si>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</si>
  <si>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</si>
  <si>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</si>
  <si>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</si>
  <si>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</si>
  <si>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</si>
  <si>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</si>
  <si>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</si>
  <si>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</si>
  <si>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</si>
  <si>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</si>
  <si>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</si>
  <si>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</si>
  <si>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</si>
  <si>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</si>
  <si>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</si>
  <si>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</si>
  <si>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</si>
  <si>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</si>
  <si>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</si>
  <si>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</si>
  <si>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</si>
  <si>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</si>
  <si>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</si>
  <si>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</si>
  <si>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</si>
  <si>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</si>
  <si>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</si>
  <si>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</si>
  <si>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</si>
  <si>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</si>
  <si>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</si>
  <si>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</si>
  <si>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</si>
  <si>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</si>
  <si>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</si>
  <si>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</si>
  <si>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</si>
  <si>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</si>
  <si>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</si>
  <si>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</si>
  <si>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</si>
  <si>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</si>
  <si>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</si>
  <si>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</si>
  <si>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</si>
  <si>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</si>
  <si>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</si>
  <si>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</si>
  <si>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</si>
  <si>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</si>
  <si>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</si>
  <si>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</si>
  <si>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</si>
  <si>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</si>
  <si>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</si>
  <si>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</si>
  <si>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</si>
  <si>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</si>
  <si>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</si>
  <si>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</si>
  <si>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</si>
  <si>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</si>
  <si>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</si>
  <si>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</si>
  <si>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</si>
  <si>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</si>
  <si>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</si>
  <si>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</si>
  <si>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</si>
  <si>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</si>
  <si>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</si>
  <si>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</si>
  <si>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</si>
  <si>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</si>
  <si>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</si>
  <si>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</si>
  <si>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</si>
  <si>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</si>
  <si>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</si>
  <si>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</si>
  <si>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</si>
  <si>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</si>
  <si>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</si>
  <si>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</si>
  <si>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</si>
  <si>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</si>
  <si>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</si>
  <si>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</si>
  <si>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</si>
  <si>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</si>
  <si>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</si>
  <si>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</si>
  <si>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</si>
  <si>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</si>
  <si>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</si>
  <si>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</si>
  <si>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</si>
  <si>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</si>
  <si>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</si>
  <si>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</si>
  <si>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</si>
  <si>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</si>
  <si>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</si>
  <si>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</si>
  <si>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</si>
  <si>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</si>
  <si>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</si>
  <si>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</si>
  <si>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</si>
  <si>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</si>
  <si>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</si>
  <si>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</si>
  <si>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</si>
  <si>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</si>
  <si>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</si>
  <si>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</si>
  <si>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</si>
  <si>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</si>
  <si>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</si>
  <si>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</si>
  <si>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</si>
  <si>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</si>
  <si>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</si>
  <si>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</si>
  <si>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</si>
  <si>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</si>
  <si>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</si>
  <si>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</si>
  <si>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</si>
  <si>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</si>
  <si>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</si>
  <si>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</si>
  <si>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</si>
  <si>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</si>
  <si>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</si>
  <si>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</si>
  <si>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</si>
  <si>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</si>
  <si>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</si>
  <si>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</si>
  <si>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</si>
  <si>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</si>
  <si>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</si>
  <si>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</si>
  <si>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</si>
  <si>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</si>
  <si>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</si>
  <si>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</si>
  <si>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</si>
  <si>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</si>
  <si>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</si>
  <si>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</si>
  <si>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</si>
  <si>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</si>
  <si>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</si>
  <si>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</si>
  <si>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</si>
  <si>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</si>
  <si>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</si>
  <si>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</si>
  <si>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</si>
  <si>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</si>
  <si>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</si>
  <si>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</si>
  <si>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</si>
  <si>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</si>
  <si>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</si>
  <si>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</si>
  <si>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</si>
  <si>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</si>
  <si>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</si>
  <si>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</si>
  <si>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</si>
  <si>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</si>
  <si>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</si>
  <si>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</si>
  <si>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</si>
  <si>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</si>
  <si>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</si>
  <si>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</si>
  <si>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</si>
  <si>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</si>
  <si>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</si>
  <si>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</si>
  <si>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</si>
  <si>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</si>
  <si>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</si>
  <si>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</si>
  <si>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</si>
  <si>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</si>
  <si>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</si>
  <si>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</si>
  <si>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</si>
  <si>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</si>
  <si>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</si>
  <si>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</si>
  <si>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</si>
  <si>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</si>
  <si>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</si>
  <si>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</si>
  <si>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</si>
  <si>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</si>
  <si>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</si>
  <si>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</si>
  <si>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</si>
  <si>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</si>
  <si>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</si>
  <si>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</si>
  <si>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</si>
  <si>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</si>
  <si>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</si>
  <si>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</si>
  <si>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</si>
  <si>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</si>
  <si>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</si>
  <si>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</si>
  <si>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</si>
  <si>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</si>
  <si>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</si>
  <si>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</si>
  <si>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</si>
  <si>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</si>
  <si>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</si>
  <si>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</si>
  <si>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</si>
  <si>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</si>
  <si>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</si>
  <si>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</si>
  <si>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</si>
  <si>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</si>
  <si>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</si>
  <si>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</si>
  <si>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</si>
  <si>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</si>
  <si>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</si>
  <si>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</si>
  <si>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</si>
  <si>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</si>
  <si>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</si>
  <si>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</si>
  <si>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</si>
  <si>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</si>
  <si>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</si>
  <si>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</si>
  <si>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</si>
  <si>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</si>
  <si>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</si>
  <si>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</si>
  <si>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</si>
  <si>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</si>
  <si>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</si>
  <si>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</si>
  <si>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</si>
  <si>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</si>
  <si>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</si>
  <si>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</si>
  <si>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</si>
  <si>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</si>
  <si>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</si>
  <si>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</si>
  <si>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</si>
  <si>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</si>
  <si>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</si>
  <si>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</si>
  <si>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</si>
  <si>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</si>
  <si>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</si>
  <si>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</si>
  <si>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</si>
  <si>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</si>
  <si>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</si>
  <si>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</si>
  <si>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</si>
  <si>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</si>
  <si>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</si>
  <si>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</si>
  <si>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</si>
  <si>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</si>
  <si>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</si>
  <si>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</si>
  <si>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</si>
  <si>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</si>
  <si>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</si>
  <si>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</si>
  <si>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</si>
  <si>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</si>
  <si>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</si>
  <si>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</si>
  <si>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</si>
  <si>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</si>
  <si>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</si>
  <si>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</si>
  <si>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</si>
  <si>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</si>
  <si>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</si>
  <si>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</si>
  <si>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</si>
  <si>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</si>
  <si>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</si>
  <si>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</si>
  <si>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</si>
  <si>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</si>
  <si>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</si>
  <si>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</si>
  <si>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</si>
  <si>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</si>
  <si>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</si>
  <si>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</si>
  <si>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</si>
  <si>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</si>
  <si>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</si>
  <si>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</si>
  <si>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</si>
  <si>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</si>
  <si>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</si>
  <si>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</si>
  <si>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</si>
  <si>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</si>
  <si>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</si>
  <si>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</si>
  <si>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</si>
  <si>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</si>
  <si>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</si>
  <si>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</si>
  <si>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</si>
  <si>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</si>
  <si>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</si>
  <si>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</si>
  <si>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</si>
  <si>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</si>
  <si>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</si>
  <si>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</si>
  <si>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</si>
  <si>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</si>
  <si>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</si>
  <si>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</si>
  <si>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</si>
  <si>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</si>
  <si>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</si>
  <si>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</si>
  <si>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</si>
  <si>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</si>
  <si>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</si>
  <si>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</si>
  <si>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</si>
  <si>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</si>
  <si>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</si>
  <si>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</si>
  <si>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</si>
  <si>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</si>
  <si>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</si>
  <si>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</si>
  <si>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</si>
  <si>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</si>
  <si>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</si>
  <si>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</si>
  <si>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</si>
  <si>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</si>
  <si>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</si>
  <si>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</si>
  <si>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</si>
  <si>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</si>
  <si>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</si>
  <si>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</si>
  <si>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</si>
  <si>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</si>
  <si>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</si>
  <si>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</si>
  <si>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</si>
  <si>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</si>
  <si>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</si>
  <si>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</si>
  <si>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</si>
  <si>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</si>
  <si>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</si>
  <si>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</si>
  <si>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</si>
  <si>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</si>
  <si>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</si>
  <si>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</si>
  <si>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</si>
  <si>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</si>
  <si>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</si>
  <si>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</si>
  <si>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</si>
  <si>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</si>
  <si>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</si>
  <si>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</si>
  <si>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</si>
  <si>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</si>
  <si>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</si>
  <si>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</si>
  <si>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</si>
  <si>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</si>
  <si>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</si>
  <si>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</si>
  <si>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</si>
  <si>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</si>
  <si>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</si>
  <si>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</si>
  <si>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</si>
  <si>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</si>
  <si>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</si>
  <si>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</si>
  <si>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</si>
  <si>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</si>
  <si>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</si>
  <si>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</si>
  <si>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</si>
  <si>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</si>
  <si>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</si>
  <si>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</si>
  <si>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</si>
  <si>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</si>
  <si>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</si>
  <si>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</si>
  <si>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</si>
  <si>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</si>
  <si>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</si>
  <si>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</si>
  <si>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</si>
  <si>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</si>
  <si>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</si>
  <si>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</si>
  <si>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</si>
  <si>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</si>
  <si>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</si>
  <si>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</si>
  <si>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</si>
  <si>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</si>
  <si>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</si>
  <si>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</si>
  <si>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</si>
  <si>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</si>
  <si>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</si>
  <si>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</si>
  <si>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</si>
  <si>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</si>
  <si>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</si>
  <si>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</si>
  <si>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</si>
  <si>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</si>
  <si>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</si>
  <si>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</si>
  <si>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</si>
  <si>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</si>
  <si>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</si>
  <si>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</si>
  <si>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</si>
  <si>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</si>
  <si>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</si>
  <si>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</si>
  <si>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</si>
  <si>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</si>
  <si>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</si>
  <si>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</si>
  <si>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</si>
  <si>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</si>
  <si>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</si>
  <si>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</si>
  <si>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</si>
  <si>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</si>
  <si>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</si>
  <si>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</si>
  <si>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</si>
  <si>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</si>
  <si>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</si>
  <si>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</si>
  <si>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</si>
  <si>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</si>
  <si>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</si>
  <si>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</si>
  <si>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</si>
  <si>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</si>
  <si>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</si>
  <si>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</si>
  <si>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</si>
  <si>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</si>
  <si>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</si>
  <si>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</si>
  <si>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</si>
  <si>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</si>
  <si>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</si>
  <si>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</si>
  <si>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</si>
  <si>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</si>
  <si>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</si>
  <si>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</si>
  <si>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</si>
  <si>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</si>
  <si>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</si>
  <si>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</si>
  <si>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</si>
  <si>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</si>
  <si>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</si>
  <si>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</si>
  <si>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</si>
  <si>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</si>
  <si>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</si>
  <si>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</si>
  <si>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</si>
  <si>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</si>
  <si>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</si>
  <si>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</si>
  <si>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</si>
  <si>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</si>
  <si>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</si>
  <si>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</si>
  <si>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</si>
  <si>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</si>
  <si>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</si>
  <si>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</si>
  <si>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</si>
  <si>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</si>
  <si>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</si>
  <si>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</si>
  <si>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</si>
  <si>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</si>
  <si>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</si>
  <si>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</si>
  <si>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</si>
  <si>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</si>
  <si>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</si>
  <si>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</si>
  <si>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</si>
  <si>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</si>
  <si>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</si>
  <si>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</si>
  <si>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</si>
  <si>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</si>
  <si>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</si>
  <si>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</si>
  <si>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</si>
  <si>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</si>
  <si>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</si>
  <si>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</si>
  <si>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</si>
  <si>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</si>
  <si>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</si>
  <si>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</si>
  <si>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</si>
  <si>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</si>
  <si>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</si>
  <si>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</si>
  <si>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</si>
  <si>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</si>
  <si>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</si>
  <si>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</si>
  <si>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</si>
  <si>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</si>
  <si>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</si>
  <si>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</si>
  <si>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</si>
  <si>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</si>
  <si>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</si>
  <si>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</si>
  <si>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</si>
  <si>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</si>
  <si>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</si>
  <si>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</si>
  <si>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</si>
  <si>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</si>
  <si>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</si>
  <si>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</si>
  <si>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</si>
  <si>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</si>
  <si>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</si>
  <si>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</si>
  <si>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</si>
  <si>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</si>
  <si>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</si>
  <si>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</si>
  <si>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</si>
  <si>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</si>
  <si>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</si>
  <si>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</si>
  <si>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</si>
  <si>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</si>
  <si>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</si>
  <si>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</si>
  <si>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</si>
  <si>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</si>
  <si>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</si>
  <si>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</si>
  <si>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</si>
  <si>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</si>
  <si>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</si>
  <si>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</si>
  <si>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</si>
  <si>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</si>
  <si>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</si>
  <si>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</si>
  <si>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</si>
  <si>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</si>
  <si>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</si>
  <si>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</si>
  <si>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</si>
  <si>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</si>
  <si>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</si>
  <si>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</si>
  <si>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</si>
  <si>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</si>
  <si>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</si>
  <si>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</si>
  <si>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</si>
  <si>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</si>
  <si>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</si>
  <si>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</si>
  <si>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</si>
  <si>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</si>
  <si>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</si>
  <si>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</si>
  <si>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</si>
  <si>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</si>
  <si>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</si>
  <si>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</si>
  <si>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</si>
  <si>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</si>
  <si>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</si>
  <si>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</si>
  <si>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</si>
  <si>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</si>
  <si>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</si>
  <si>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</si>
  <si>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</si>
  <si>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</si>
  <si>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</si>
  <si>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</si>
  <si>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</si>
  <si>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</si>
  <si>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</si>
  <si>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</si>
  <si>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</si>
  <si>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</si>
  <si>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</si>
  <si>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</si>
  <si>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</si>
  <si>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</si>
  <si>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</si>
  <si>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</si>
  <si>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</si>
  <si>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</si>
  <si>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</si>
  <si>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</si>
  <si>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</si>
  <si>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</si>
  <si>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</si>
  <si>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</si>
  <si>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</si>
  <si>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</si>
  <si>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</si>
  <si>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</si>
  <si>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</si>
  <si>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</si>
  <si>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</si>
  <si>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</si>
  <si>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</si>
  <si>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</si>
  <si>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</si>
  <si>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</si>
  <si>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</si>
  <si>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</si>
  <si>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</si>
  <si>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</si>
  <si>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</si>
  <si>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</si>
  <si>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</si>
  <si>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</si>
  <si>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</si>
  <si>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</si>
  <si>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</si>
  <si>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</si>
  <si>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</si>
  <si>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</si>
  <si>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</si>
  <si>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</si>
  <si>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</si>
  <si>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</si>
  <si>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</si>
  <si>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</si>
  <si>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</si>
  <si>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</si>
  <si>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</si>
  <si>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</si>
  <si>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</si>
  <si>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</si>
  <si>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</si>
  <si>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</si>
  <si>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</si>
  <si>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</si>
  <si>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</si>
  <si>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</si>
  <si>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</si>
  <si>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</si>
  <si>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</si>
  <si>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</si>
  <si>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</si>
  <si>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</si>
  <si>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</si>
  <si>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</si>
  <si>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</si>
  <si>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</si>
  <si>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</si>
  <si>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</si>
  <si>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</si>
  <si>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</si>
  <si>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</si>
  <si>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</si>
  <si>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</si>
  <si>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</si>
  <si>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</si>
  <si>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</si>
  <si>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</si>
  <si>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</si>
  <si>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</si>
  <si>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</si>
  <si>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</si>
  <si>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</si>
  <si>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</si>
  <si>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</si>
  <si>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</si>
  <si>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</si>
  <si>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</si>
  <si>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</si>
  <si>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</si>
  <si>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</si>
  <si>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</si>
  <si>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</si>
  <si>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</si>
  <si>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</si>
  <si>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</si>
  <si>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</si>
  <si>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</si>
  <si>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</si>
  <si>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</si>
  <si>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</si>
  <si>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</si>
  <si>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</si>
  <si>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</si>
  <si>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</si>
  <si>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</si>
  <si>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</si>
  <si>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</si>
  <si>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</si>
  <si>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</si>
  <si>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</si>
  <si>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</si>
  <si>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</si>
  <si>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</si>
  <si>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</si>
  <si>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</si>
  <si>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</si>
  <si>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</si>
  <si>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</si>
  <si>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</si>
  <si>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</si>
  <si>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</si>
  <si>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</si>
  <si>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</si>
  <si>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</si>
  <si>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</si>
  <si>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</si>
  <si>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</si>
  <si>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</si>
  <si>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</si>
  <si>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</si>
  <si>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</si>
  <si>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</si>
  <si>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</si>
  <si>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</si>
  <si>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</si>
  <si>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</si>
  <si>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</si>
  <si>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</si>
  <si>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</si>
  <si>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</si>
  <si>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</si>
  <si>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</si>
  <si>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</si>
  <si>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</si>
  <si>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</si>
  <si>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</si>
  <si>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</si>
  <si>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</si>
  <si>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</si>
  <si>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</si>
  <si>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</si>
  <si>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</si>
  <si>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</si>
  <si>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</si>
  <si>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</si>
  <si>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</si>
  <si>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</si>
  <si>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</si>
  <si>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</si>
  <si>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</si>
  <si>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</si>
  <si>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</si>
  <si>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</si>
  <si>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</si>
  <si>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</si>
  <si>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</si>
  <si>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</si>
  <si>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</si>
  <si>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</si>
  <si>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</si>
  <si>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</si>
  <si>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</si>
  <si>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</si>
  <si>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</si>
  <si>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</si>
  <si>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</si>
  <si>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</si>
  <si>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</si>
  <si>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</si>
  <si>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</si>
  <si>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</si>
  <si>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</si>
  <si>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</si>
  <si>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</si>
  <si>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</si>
  <si>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</si>
  <si>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</si>
  <si>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</si>
  <si>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</si>
  <si>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</si>
  <si>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</si>
  <si>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</si>
  <si>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</si>
  <si>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</si>
  <si>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</si>
  <si>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</si>
  <si>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</si>
  <si>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</si>
  <si>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</si>
  <si>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</si>
  <si>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</si>
  <si>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</si>
  <si>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</si>
  <si>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</si>
  <si>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</si>
  <si>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</si>
  <si>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</si>
  <si>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</si>
  <si>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</si>
  <si>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</si>
  <si>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</si>
  <si>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</si>
  <si>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</si>
  <si>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</si>
  <si>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</si>
  <si>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</si>
  <si>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</si>
  <si>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</si>
  <si>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</si>
  <si>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</si>
  <si>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</si>
  <si>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</si>
  <si>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</si>
  <si>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</si>
  <si>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</si>
  <si>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</si>
  <si>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</si>
  <si>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</si>
  <si>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</si>
  <si>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</si>
  <si>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</si>
  <si>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</si>
  <si>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</si>
  <si>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</si>
  <si>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</si>
  <si>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</si>
  <si>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</si>
  <si>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</si>
  <si>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</si>
  <si>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</si>
  <si>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</si>
  <si>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</si>
  <si>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</si>
  <si>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</si>
  <si>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</si>
  <si>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</si>
  <si>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</si>
  <si>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</si>
  <si>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</si>
  <si>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</si>
  <si>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</si>
  <si>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</si>
  <si>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</si>
  <si>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</si>
  <si>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</si>
  <si>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</si>
  <si>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</si>
  <si>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</si>
  <si>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</si>
  <si>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</si>
  <si>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</si>
  <si>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</si>
  <si>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</si>
  <si>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</si>
  <si>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</si>
  <si>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</si>
  <si>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</si>
  <si>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</si>
  <si>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</si>
  <si>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</si>
  <si>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</si>
  <si>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</si>
  <si>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</si>
  <si>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</si>
  <si>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</si>
  <si>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</si>
  <si>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</si>
  <si>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</si>
  <si>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</si>
  <si>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</si>
  <si>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</si>
  <si>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</si>
  <si>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</si>
  <si>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</si>
  <si>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</si>
  <si>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</si>
  <si>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</si>
  <si>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</si>
  <si>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</si>
  <si>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</si>
  <si>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</si>
  <si>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</si>
  <si>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</si>
  <si>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</si>
  <si>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</si>
  <si>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</si>
  <si>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</si>
  <si>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</si>
  <si>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</si>
  <si>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</si>
  <si>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</si>
  <si>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</si>
  <si>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</si>
  <si>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</si>
  <si>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</si>
  <si>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</si>
  <si>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</si>
  <si>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</si>
  <si>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</si>
  <si>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</si>
  <si>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</si>
  <si>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</si>
  <si>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</si>
  <si>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</si>
  <si>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</si>
  <si>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</si>
  <si>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</si>
  <si>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</si>
  <si>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</si>
  <si>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</si>
  <si>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</si>
  <si>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</si>
  <si>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</si>
  <si>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</si>
  <si>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</si>
  <si>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</si>
  <si>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</si>
  <si>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</si>
  <si>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</si>
  <si>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</si>
  <si>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</si>
  <si>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</si>
  <si>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</si>
  <si>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</si>
  <si>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</si>
  <si>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</si>
  <si>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</si>
  <si>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</si>
  <si>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</si>
  <si>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</si>
  <si>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</si>
  <si>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</si>
  <si>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</si>
  <si>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</si>
  <si>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</si>
  <si>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</si>
  <si>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</si>
  <si>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</si>
  <si>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</si>
  <si>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</si>
  <si>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</si>
  <si>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</si>
  <si>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</si>
  <si>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</si>
  <si>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</si>
  <si>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</si>
  <si>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</si>
  <si>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</si>
  <si>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</si>
  <si>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</si>
  <si>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</si>
  <si>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</si>
  <si>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</si>
  <si>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</si>
  <si>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</si>
  <si>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</si>
  <si>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</si>
  <si>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</si>
  <si>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</si>
  <si>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</si>
  <si>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</si>
  <si>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</si>
  <si>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</si>
  <si>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</si>
  <si>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</si>
  <si>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</si>
  <si>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</si>
  <si>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</si>
  <si>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</si>
  <si>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</si>
  <si>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</si>
  <si>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</si>
  <si>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</si>
  <si>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</si>
  <si>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</si>
  <si>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</si>
  <si>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</si>
  <si>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</si>
  <si>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</si>
  <si>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</si>
  <si>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</si>
  <si>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</si>
  <si>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</si>
  <si>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</si>
  <si>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</si>
  <si>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</si>
  <si>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</si>
  <si>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</si>
  <si>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</si>
  <si>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</si>
  <si>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</si>
  <si>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</si>
  <si>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</si>
  <si>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</si>
  <si>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</si>
  <si>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</si>
  <si>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</si>
  <si>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</si>
  <si>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</si>
  <si>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</si>
  <si>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</si>
  <si>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</si>
  <si>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</si>
  <si>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</si>
  <si>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</si>
  <si>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</si>
  <si>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</si>
  <si>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</si>
  <si>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</si>
  <si>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</si>
  <si>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</si>
  <si>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</si>
  <si>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</si>
  <si>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</si>
  <si>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</si>
  <si>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</si>
  <si>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</si>
  <si>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</si>
  <si>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</si>
  <si>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</si>
  <si>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</si>
  <si>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</si>
  <si>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</si>
  <si>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</si>
  <si>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</si>
  <si>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</si>
  <si>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</si>
  <si>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</si>
  <si>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</si>
  <si>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</si>
  <si>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</si>
  <si>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</si>
  <si>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</si>
  <si>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</si>
  <si>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</si>
  <si>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</si>
  <si>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</si>
  <si>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</si>
  <si>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</si>
  <si>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</si>
  <si>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</si>
  <si>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</si>
  <si>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</si>
  <si>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</si>
  <si>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</si>
  <si>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</si>
  <si>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</si>
  <si>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</si>
  <si>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</si>
  <si>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</si>
  <si>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</si>
  <si>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</si>
  <si>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</si>
  <si>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</si>
  <si>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</si>
  <si>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</si>
  <si>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</si>
  <si>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</si>
  <si>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</si>
  <si>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</si>
  <si>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</si>
  <si>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</si>
  <si>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</si>
  <si>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</si>
  <si>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</si>
  <si>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</si>
  <si>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</si>
  <si>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</si>
  <si>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</si>
  <si>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</si>
  <si>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</si>
  <si>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</si>
  <si>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</si>
  <si>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</si>
  <si>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</si>
  <si>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</si>
  <si>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</si>
  <si>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</si>
  <si>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</si>
  <si>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</si>
  <si>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</si>
  <si>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</si>
  <si>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</si>
  <si>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</si>
  <si>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</si>
  <si>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</si>
  <si>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</si>
  <si>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</si>
  <si>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</si>
  <si>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</si>
  <si>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</si>
  <si>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</si>
  <si>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</si>
  <si>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</si>
  <si>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</si>
  <si>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</si>
  <si>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</si>
  <si>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</si>
  <si>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</si>
  <si>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</si>
  <si>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</si>
  <si>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</si>
  <si>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</si>
  <si>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</si>
  <si>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</si>
  <si>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</si>
  <si>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</si>
  <si>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</si>
  <si>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</si>
  <si>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</si>
  <si>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</si>
  <si>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</si>
  <si>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</si>
  <si>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</si>
  <si>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</si>
  <si>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</si>
  <si>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</si>
  <si>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</si>
  <si>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</si>
  <si>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</si>
  <si>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</si>
  <si>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</si>
  <si>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</si>
  <si>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</si>
  <si>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</si>
  <si>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</si>
  <si>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</si>
  <si>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</si>
  <si>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</si>
  <si>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</si>
  <si>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</si>
  <si>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</si>
  <si>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</si>
  <si>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</si>
  <si>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</si>
  <si>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</si>
  <si>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</si>
  <si>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</si>
  <si>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</si>
  <si>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</si>
  <si>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</si>
  <si>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</si>
  <si>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</si>
  <si>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</si>
  <si>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</si>
  <si>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</si>
  <si>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</si>
  <si>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</si>
  <si>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</si>
  <si>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</si>
  <si>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</si>
  <si>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</si>
  <si>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</si>
  <si>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</si>
  <si>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</si>
  <si>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</si>
  <si>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</si>
  <si>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</si>
  <si>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</si>
  <si>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</si>
  <si>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</si>
  <si>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</si>
  <si>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</si>
  <si>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</si>
  <si>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</si>
  <si>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</si>
  <si>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</si>
  <si>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</si>
  <si>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</si>
  <si>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</si>
  <si>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</si>
  <si>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</si>
  <si>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</si>
  <si>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</si>
  <si>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</si>
  <si>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</si>
  <si>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</si>
  <si>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</si>
  <si>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</si>
  <si>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</si>
  <si>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</si>
  <si>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</si>
  <si>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</si>
  <si>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</si>
  <si>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</si>
  <si>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</si>
  <si>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</si>
  <si>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</si>
  <si>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</si>
  <si>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</si>
  <si>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</si>
  <si>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</si>
  <si>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</si>
  <si>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</si>
  <si>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</si>
  <si>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</si>
  <si>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</si>
  <si>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</si>
  <si>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</si>
  <si>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</si>
  <si>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</si>
  <si>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</si>
  <si>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</si>
  <si>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</si>
  <si>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</si>
  <si>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</si>
  <si>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</si>
  <si>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</si>
  <si>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</si>
  <si>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</si>
  <si>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</si>
  <si>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</si>
  <si>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</si>
  <si>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</si>
  <si>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</si>
  <si>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</si>
  <si>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</si>
  <si>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</si>
  <si>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</si>
  <si>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</si>
  <si>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</si>
  <si>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</si>
  <si>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</si>
  <si>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</si>
  <si>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</si>
  <si>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</si>
  <si>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</si>
  <si>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</si>
  <si>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</si>
  <si>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</si>
  <si>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</si>
  <si>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</si>
  <si>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</si>
  <si>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</si>
  <si>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</si>
  <si>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</si>
  <si>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</si>
  <si>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</si>
  <si>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</si>
  <si>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</si>
  <si>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</si>
  <si>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</si>
  <si>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</si>
  <si>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</si>
  <si>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</si>
  <si>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</si>
  <si>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</si>
  <si>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</si>
  <si>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</si>
  <si>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</si>
  <si>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</si>
  <si>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</si>
  <si>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</si>
  <si>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</si>
  <si>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</si>
  <si>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</si>
  <si>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</si>
  <si>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</si>
  <si>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</si>
  <si>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</si>
  <si>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</si>
  <si>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</si>
  <si>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</si>
  <si>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</si>
  <si>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</si>
  <si>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</si>
  <si>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</si>
  <si>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</si>
  <si>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</si>
  <si>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</si>
  <si>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</si>
  <si>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</si>
  <si>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</si>
  <si>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</si>
  <si>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</si>
  <si>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</si>
  <si>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</si>
  <si>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</si>
  <si>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</si>
  <si>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</si>
  <si>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</si>
  <si>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</si>
  <si>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</si>
  <si>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</si>
  <si>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</si>
  <si>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</si>
  <si>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</si>
  <si>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</si>
  <si>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</si>
  <si>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</si>
  <si>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</si>
  <si>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</si>
  <si>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</si>
  <si>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</si>
  <si>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</si>
  <si>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</si>
  <si>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</si>
  <si>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</si>
  <si>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</si>
  <si>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</si>
  <si>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</si>
  <si>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</si>
  <si>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</si>
  <si>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</si>
  <si>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</si>
  <si>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</si>
  <si>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</si>
  <si>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</si>
  <si>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</si>
  <si>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</si>
  <si>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</si>
  <si>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</si>
  <si>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</si>
  <si>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</si>
  <si>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</si>
  <si>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</si>
  <si>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</si>
  <si>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</si>
  <si>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</si>
  <si>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</si>
  <si>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</si>
  <si>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</si>
  <si>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</si>
  <si>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</si>
  <si>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</si>
  <si>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</si>
  <si>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</si>
  <si>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</si>
  <si>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</si>
  <si>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</si>
  <si>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</si>
  <si>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</si>
  <si>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</si>
  <si>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</si>
  <si>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</si>
  <si>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</si>
  <si>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</si>
  <si>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</si>
  <si>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</si>
  <si>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</si>
  <si>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</si>
  <si>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</si>
  <si>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</si>
  <si>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</si>
  <si>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</si>
  <si>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</si>
  <si>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</si>
  <si>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</si>
  <si>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</si>
  <si>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</si>
  <si>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</si>
  <si>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</si>
  <si>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</si>
  <si>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</si>
  <si>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</si>
  <si>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</si>
  <si>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</si>
  <si>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</si>
  <si>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</si>
  <si>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</si>
  <si>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</si>
  <si>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</si>
  <si>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</si>
  <si>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</si>
  <si>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</si>
  <si>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</si>
  <si>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</si>
  <si>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</si>
  <si>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</si>
  <si>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</si>
  <si>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</si>
  <si>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</si>
  <si>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</si>
  <si>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</si>
  <si>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</si>
  <si>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</si>
  <si>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</si>
  <si>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</si>
  <si>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</si>
  <si>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</si>
  <si>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</si>
  <si>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</si>
  <si>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</si>
  <si>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</si>
  <si>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</si>
  <si>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</si>
  <si>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</si>
  <si>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</si>
  <si>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</si>
  <si>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</si>
  <si>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</si>
  <si>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</si>
  <si>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</si>
  <si>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</si>
  <si>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</si>
  <si>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</si>
  <si>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</si>
  <si>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</si>
  <si>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</si>
  <si>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</si>
  <si>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</si>
  <si>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</si>
  <si>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</si>
  <si>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</si>
  <si>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</si>
  <si>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</si>
  <si>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</si>
  <si>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</si>
  <si>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</si>
  <si>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</si>
  <si>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</si>
  <si>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</si>
  <si>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</si>
  <si>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</si>
  <si>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</si>
  <si>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</si>
  <si>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</si>
  <si>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</si>
  <si>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</si>
  <si>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</si>
  <si>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</si>
  <si>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</si>
  <si>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</si>
  <si>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</si>
  <si>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</si>
  <si>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</si>
  <si>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</si>
  <si>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</si>
  <si>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</si>
  <si>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</si>
  <si>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</si>
  <si>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</si>
  <si>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</si>
  <si>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</si>
  <si>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</si>
  <si>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</si>
  <si>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</si>
  <si>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</si>
  <si>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</si>
  <si>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</si>
  <si>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</si>
  <si>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</si>
  <si>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</si>
  <si>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</si>
  <si>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</si>
  <si>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</si>
  <si>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</si>
  <si>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</si>
  <si>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</si>
  <si>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</si>
  <si>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</si>
  <si>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</si>
  <si>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</si>
  <si>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</si>
  <si>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</si>
  <si>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</si>
  <si>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</si>
  <si>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</si>
  <si>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</si>
  <si>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</si>
  <si>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</si>
  <si>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</si>
  <si>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</si>
  <si>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</si>
  <si>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</si>
  <si>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</si>
  <si>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</si>
  <si>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</si>
  <si>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</si>
  <si>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</si>
  <si>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</si>
  <si>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</si>
  <si>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</si>
  <si>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</si>
  <si>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</si>
  <si>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</si>
  <si>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</si>
  <si>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</si>
  <si>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</si>
  <si>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</si>
  <si>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</si>
  <si>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</si>
  <si>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</si>
  <si>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</si>
  <si>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</si>
  <si>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</si>
  <si>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</si>
  <si>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</si>
  <si>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</si>
  <si>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</si>
  <si>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</si>
  <si>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</si>
  <si>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</si>
  <si>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</si>
  <si>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</si>
  <si>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</si>
  <si>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</si>
  <si>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</si>
  <si>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</si>
  <si>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</si>
  <si>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</si>
  <si>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</si>
  <si>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</si>
  <si>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</si>
  <si>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</si>
  <si>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</si>
  <si>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</si>
  <si>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</si>
  <si>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</si>
  <si>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</si>
  <si>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</si>
  <si>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</si>
  <si>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</si>
  <si>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</si>
  <si>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</si>
  <si>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</si>
  <si>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</si>
  <si>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</si>
  <si>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</si>
  <si>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</si>
  <si>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</si>
  <si>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</si>
  <si>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</si>
  <si>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</si>
  <si>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</si>
  <si>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</si>
  <si>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</si>
  <si>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</si>
  <si>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</si>
  <si>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</si>
  <si>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</si>
  <si>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</si>
  <si>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</si>
  <si>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</si>
  <si>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</si>
  <si>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</si>
  <si>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</si>
  <si>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</si>
  <si>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</si>
  <si>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</si>
  <si>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</si>
  <si>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</si>
  <si>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</si>
  <si>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</si>
  <si>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</si>
  <si>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</si>
  <si>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</si>
  <si>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</si>
  <si>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</si>
  <si>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</si>
  <si>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</si>
  <si>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</si>
  <si>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</si>
  <si>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</si>
  <si>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</si>
  <si>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</si>
  <si>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</si>
  <si>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</si>
  <si>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</si>
  <si>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</si>
  <si>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</si>
  <si>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</si>
  <si>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</si>
  <si>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</si>
  <si>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</si>
  <si>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</si>
  <si>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</si>
  <si>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</si>
  <si>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</si>
  <si>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</si>
  <si>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</si>
  <si>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</si>
  <si>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</si>
  <si>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</si>
  <si>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</si>
  <si>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</si>
  <si>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</si>
  <si>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</si>
  <si>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</si>
  <si>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</si>
  <si>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</si>
  <si>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</si>
  <si>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</si>
  <si>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</si>
  <si>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</si>
  <si>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</si>
  <si>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</si>
  <si>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</si>
  <si>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</si>
  <si>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</si>
  <si>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</si>
  <si>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</si>
  <si>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</si>
  <si>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</si>
  <si>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</si>
  <si>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</si>
  <si>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</si>
  <si>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</si>
  <si>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</si>
  <si>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</si>
  <si>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</si>
  <si>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</si>
  <si>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</si>
  <si>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</si>
  <si>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</si>
  <si>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</si>
  <si>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</si>
  <si>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</si>
  <si>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</si>
  <si>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</si>
  <si>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</si>
  <si>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</si>
  <si>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</si>
  <si>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</si>
  <si>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</si>
  <si>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</si>
  <si>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</si>
  <si>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</si>
  <si>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</si>
  <si>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</si>
  <si>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</si>
  <si>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</si>
  <si>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</si>
  <si>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</si>
  <si>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</si>
  <si>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</si>
  <si>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</si>
  <si>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</si>
  <si>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</si>
  <si>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</si>
  <si>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</si>
  <si>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</si>
  <si>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</si>
  <si>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</si>
  <si>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</si>
  <si>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</si>
  <si>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</si>
  <si>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</si>
  <si>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</si>
  <si>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</si>
  <si>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</si>
  <si>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</si>
  <si>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</si>
  <si>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</si>
  <si>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</si>
  <si>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</si>
  <si>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</si>
  <si>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</si>
  <si>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</si>
  <si>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</si>
  <si>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</si>
  <si>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</si>
  <si>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</si>
  <si>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</si>
  <si>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</si>
  <si>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</si>
  <si>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</si>
  <si>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</si>
  <si>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</si>
  <si>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</si>
  <si>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</si>
  <si>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</si>
  <si>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</si>
  <si>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</si>
  <si>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</si>
  <si>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</si>
  <si>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</si>
  <si>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</si>
  <si>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</si>
  <si>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</si>
  <si>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</si>
  <si>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</si>
  <si>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</si>
  <si>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</si>
  <si>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</si>
  <si>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</si>
  <si>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</si>
  <si>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</si>
  <si>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</si>
  <si>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</si>
  <si>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</si>
  <si>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</si>
  <si>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</si>
  <si>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</si>
  <si>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</si>
  <si>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</si>
  <si>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</si>
  <si>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</si>
  <si>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</si>
  <si>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</si>
  <si>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</si>
  <si>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</si>
  <si>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</si>
  <si>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</si>
  <si>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</si>
  <si>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</si>
  <si>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</si>
  <si>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</si>
  <si>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</si>
  <si>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</si>
  <si>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</si>
  <si>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</si>
  <si>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</si>
  <si>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</si>
  <si>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</si>
  <si>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</si>
  <si>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</si>
  <si>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</si>
  <si>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</si>
  <si>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</si>
  <si>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</si>
  <si>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</si>
  <si>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</si>
  <si>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</si>
  <si>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</si>
  <si>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</si>
  <si>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</si>
  <si>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</si>
  <si>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</si>
  <si>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</si>
  <si>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</si>
  <si>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</si>
  <si>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</si>
  <si>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</si>
  <si>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</si>
  <si>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</si>
  <si>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</si>
  <si>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</si>
  <si>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</si>
  <si>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</si>
  <si>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</si>
  <si>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</si>
  <si>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</si>
  <si>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</si>
  <si>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</si>
  <si>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</si>
  <si>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</si>
  <si>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</si>
  <si>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</si>
  <si>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</si>
  <si>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</si>
  <si>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</si>
  <si>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</si>
  <si>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</si>
  <si>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</si>
  <si>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</si>
  <si>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</si>
  <si>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</si>
  <si>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</si>
  <si>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</si>
  <si>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</si>
  <si>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</si>
  <si>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</si>
  <si>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</si>
  <si>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</si>
  <si>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</si>
  <si>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</si>
  <si>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</si>
  <si>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</si>
  <si>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</si>
  <si>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</si>
  <si>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</si>
  <si>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</si>
  <si>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</si>
  <si>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</si>
  <si>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</si>
  <si>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</si>
  <si>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</si>
  <si>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</si>
  <si>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</si>
  <si>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</si>
  <si>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</si>
  <si>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</si>
  <si>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</si>
  <si>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</si>
  <si>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</si>
  <si>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</si>
  <si>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</si>
  <si>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</si>
  <si>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</si>
  <si>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</si>
  <si>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</si>
  <si>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</si>
  <si>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</si>
  <si>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</si>
  <si>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</si>
  <si>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</si>
  <si>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</si>
  <si>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</si>
  <si>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</si>
  <si>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</si>
  <si>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</si>
  <si>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</si>
  <si>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</si>
  <si>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</si>
  <si>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</si>
  <si>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</si>
  <si>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</si>
  <si>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</si>
  <si>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</si>
  <si>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</si>
  <si>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</si>
  <si>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</si>
  <si>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</si>
  <si>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</si>
  <si>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</si>
  <si>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</si>
  <si>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</si>
  <si>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</si>
  <si>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</si>
  <si>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</si>
  <si>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</si>
  <si>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</si>
  <si>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</si>
  <si>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</si>
  <si>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</si>
  <si>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</si>
  <si>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</si>
  <si>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</si>
  <si>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</si>
  <si>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</si>
  <si>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</si>
  <si>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</si>
  <si>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</si>
  <si>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</si>
  <si>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</si>
  <si>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</si>
  <si>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</si>
  <si>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</si>
  <si>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</si>
  <si>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</si>
  <si>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</si>
  <si>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</si>
  <si>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</si>
  <si>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</si>
  <si>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</si>
  <si>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</si>
  <si>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</si>
  <si>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</si>
  <si>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</si>
  <si>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</si>
  <si>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</si>
  <si>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</si>
  <si>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</si>
  <si>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</si>
  <si>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</si>
  <si>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</si>
  <si>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</si>
  <si>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</si>
  <si>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</si>
  <si>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</si>
  <si>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</si>
  <si>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</si>
  <si>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</si>
  <si>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</si>
  <si>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</si>
  <si>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</si>
  <si>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</si>
  <si>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</si>
  <si>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</si>
  <si>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</si>
  <si>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</si>
  <si>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</si>
  <si>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</si>
  <si>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</si>
  <si>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</si>
  <si>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</si>
  <si>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</si>
  <si>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</si>
  <si>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</si>
  <si>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</si>
  <si>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</si>
  <si>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</si>
  <si>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</si>
  <si>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</si>
  <si>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</si>
  <si>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</si>
  <si>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</si>
  <si>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</si>
  <si>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</si>
  <si>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</si>
  <si>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</si>
  <si>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</si>
  <si>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</si>
  <si>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</si>
  <si>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</si>
  <si>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</si>
  <si>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</si>
  <si>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</si>
  <si>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</si>
  <si>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</si>
  <si>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</si>
  <si>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</si>
  <si>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</si>
  <si>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</si>
  <si>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</si>
  <si>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</si>
  <si>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</si>
  <si>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</si>
  <si>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</si>
  <si>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</si>
  <si>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</si>
  <si>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</si>
  <si>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</si>
  <si>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</si>
  <si>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</si>
  <si>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</si>
  <si>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</si>
  <si>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</si>
  <si>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</si>
  <si>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</si>
  <si>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</si>
  <si>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</si>
  <si>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</si>
  <si>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</si>
  <si>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</si>
  <si>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</si>
  <si>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</si>
  <si>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</si>
  <si>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</si>
  <si>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</si>
  <si>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</si>
  <si>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</si>
  <si>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</si>
  <si>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</si>
  <si>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</si>
  <si>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</si>
  <si>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</si>
  <si>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</si>
  <si>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</si>
  <si>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</si>
  <si>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</si>
  <si>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</si>
  <si>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</si>
  <si>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</si>
  <si>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</si>
  <si>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</si>
  <si>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</si>
  <si>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</si>
  <si>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</si>
  <si>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</si>
  <si>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</si>
  <si>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</si>
  <si>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</si>
  <si>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</si>
  <si>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</si>
  <si>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</si>
  <si>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</si>
  <si>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</si>
  <si>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</si>
  <si>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</si>
  <si>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</si>
  <si>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</si>
  <si>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</si>
  <si>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</si>
  <si>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</si>
  <si>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</si>
  <si>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</si>
  <si>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</si>
  <si>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</si>
  <si>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</si>
  <si>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</si>
  <si>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</si>
  <si>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</si>
  <si>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</si>
  <si>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</si>
  <si>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</si>
  <si>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</si>
  <si>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</si>
  <si>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</si>
  <si>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</si>
  <si>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</si>
  <si>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</si>
  <si>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</si>
  <si>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</si>
  <si>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</si>
  <si>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</si>
  <si>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</si>
  <si>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</si>
  <si>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</si>
  <si>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</si>
  <si>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</si>
  <si>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</si>
  <si>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</si>
  <si>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</si>
  <si>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</si>
  <si>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</si>
  <si>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</si>
  <si>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</si>
  <si>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</si>
  <si>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</si>
  <si>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</si>
  <si>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</si>
  <si>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</si>
  <si>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</si>
  <si>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</si>
  <si>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</si>
  <si>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</si>
  <si>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</si>
  <si>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</si>
  <si>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</si>
  <si>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</si>
  <si>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</si>
  <si>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</si>
  <si>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</si>
  <si>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</si>
  <si>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</si>
  <si>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</si>
  <si>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</si>
  <si>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</si>
  <si>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</si>
  <si>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</si>
  <si>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</si>
  <si>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</si>
  <si>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</si>
  <si>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</si>
  <si>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</si>
  <si>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</si>
  <si>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</si>
  <si>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</si>
  <si>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</si>
  <si>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</si>
  <si>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</si>
  <si>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</si>
  <si>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</si>
  <si>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</si>
  <si>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</si>
  <si>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</si>
  <si>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</si>
  <si>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</si>
  <si>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</si>
  <si>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</si>
  <si>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</si>
  <si>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</si>
  <si>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</si>
  <si>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</si>
  <si>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</si>
  <si>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</si>
  <si>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</si>
  <si>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</si>
  <si>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</si>
  <si>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</si>
  <si>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</si>
  <si>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</si>
  <si>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</si>
  <si>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</si>
  <si>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</si>
  <si>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</si>
  <si>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</si>
  <si>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</si>
  <si>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</si>
  <si>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</si>
  <si>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</si>
  <si>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</si>
  <si>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</si>
  <si>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</si>
  <si>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</si>
  <si>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</si>
  <si>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</si>
  <si>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</si>
  <si>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</si>
  <si>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</si>
  <si>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</si>
  <si>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</si>
  <si>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</si>
  <si>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</si>
  <si>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</si>
  <si>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</si>
  <si>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</si>
  <si>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</si>
  <si>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</si>
  <si>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</si>
  <si>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</si>
  <si>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</si>
  <si>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</si>
  <si>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</si>
  <si>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</si>
  <si>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</si>
  <si>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</si>
  <si>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</si>
  <si>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</si>
  <si>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</si>
  <si>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</si>
  <si>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</si>
  <si>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</si>
  <si>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</si>
  <si>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</si>
  <si>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</si>
  <si>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</si>
  <si>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</si>
  <si>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</si>
  <si>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</si>
  <si>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</si>
  <si>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</si>
  <si>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</si>
  <si>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</si>
  <si>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</si>
  <si>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</si>
  <si>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</si>
  <si>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</si>
  <si>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</si>
  <si>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</si>
  <si>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</si>
  <si>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</si>
  <si>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</si>
  <si>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</si>
  <si>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</si>
  <si>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</si>
  <si>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</si>
  <si>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</si>
  <si>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</si>
  <si>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</si>
  <si>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</si>
  <si>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</si>
  <si>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</si>
  <si>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</si>
  <si>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</si>
  <si>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</si>
  <si>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</si>
  <si>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</si>
  <si>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</si>
  <si>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</si>
  <si>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</si>
  <si>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</si>
  <si>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</si>
  <si>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</si>
  <si>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</si>
  <si>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</si>
  <si>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</si>
  <si>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</si>
  <si>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</si>
  <si>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</si>
  <si>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</si>
  <si>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</si>
  <si>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</si>
  <si>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</si>
  <si>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</si>
  <si>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</si>
  <si>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</si>
  <si>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</si>
  <si>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</si>
  <si>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</si>
  <si>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</si>
  <si>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</si>
  <si>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</si>
  <si>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</si>
  <si>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</si>
  <si>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</si>
  <si>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</si>
  <si>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</si>
  <si>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</si>
  <si>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</si>
  <si>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</si>
  <si>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</si>
  <si>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</si>
  <si>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</si>
  <si>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</si>
  <si>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</si>
  <si>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</si>
  <si>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</si>
  <si>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</si>
  <si>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</si>
  <si>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</si>
  <si>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</si>
  <si>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</si>
  <si>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</si>
  <si>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</si>
  <si>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</si>
  <si>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</si>
  <si>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</si>
  <si>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</si>
  <si>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</si>
  <si>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</si>
  <si>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</si>
  <si>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</si>
  <si>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</si>
  <si>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</si>
  <si>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</si>
  <si>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</si>
  <si>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</si>
  <si>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</si>
  <si>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</si>
  <si>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</si>
  <si>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</si>
  <si>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</si>
  <si>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</si>
  <si>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</si>
  <si>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</si>
  <si>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</si>
  <si>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</si>
  <si>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</si>
  <si>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</si>
  <si>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</si>
  <si>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</si>
  <si>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</si>
  <si>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</si>
  <si>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</si>
  <si>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</si>
  <si>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</si>
  <si>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</si>
  <si>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</si>
  <si>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</si>
  <si>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</si>
  <si>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</si>
  <si>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</si>
  <si>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</si>
  <si>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</si>
  <si>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</si>
  <si>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</si>
  <si>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</si>
  <si>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</si>
  <si>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</si>
  <si>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</si>
  <si>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</si>
  <si>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</si>
  <si>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</si>
  <si>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</si>
  <si>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</si>
  <si>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</si>
  <si>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</si>
  <si>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</si>
  <si>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</si>
  <si>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</si>
  <si>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</si>
  <si>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</si>
  <si>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</si>
  <si>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</si>
  <si>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</si>
  <si>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</si>
  <si>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</si>
  <si>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</si>
  <si>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</si>
  <si>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</si>
  <si>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</si>
  <si>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</si>
  <si>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</si>
  <si>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</si>
  <si>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</si>
  <si>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</si>
  <si>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</si>
  <si>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</si>
  <si>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</si>
  <si>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</si>
  <si>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</si>
  <si>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</si>
  <si>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</si>
  <si>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</si>
  <si>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</si>
  <si>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</si>
  <si>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</si>
  <si>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</si>
  <si>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</si>
  <si>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</si>
  <si>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</si>
  <si>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</si>
  <si>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</si>
  <si>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</si>
  <si>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</si>
  <si>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</si>
  <si>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</si>
  <si>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</si>
  <si>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</si>
  <si>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</si>
  <si>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</si>
  <si>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</si>
  <si>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</si>
  <si>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</si>
  <si>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</si>
  <si>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</si>
  <si>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</si>
  <si>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</si>
  <si>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</si>
  <si>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</si>
  <si>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</si>
  <si>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</si>
  <si>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</si>
  <si>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</si>
  <si>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</si>
  <si>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</si>
  <si>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</si>
  <si>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</si>
  <si>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</si>
  <si>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</si>
  <si>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</si>
  <si>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</si>
  <si>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</si>
  <si>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</si>
  <si>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</si>
  <si>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</si>
  <si>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</si>
  <si>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</si>
  <si>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</si>
  <si>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</si>
  <si>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</si>
  <si>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</si>
  <si>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</si>
  <si>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</si>
  <si>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</si>
  <si>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</si>
  <si>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</si>
  <si>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</si>
  <si>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</si>
  <si>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</si>
  <si>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</si>
  <si>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</si>
  <si>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</si>
  <si>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</si>
  <si>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</si>
  <si>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</si>
  <si>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</si>
  <si>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</si>
  <si>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</si>
  <si>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</si>
  <si>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</si>
  <si>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</si>
  <si>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</si>
  <si>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</si>
  <si>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</si>
  <si>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</si>
  <si>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</si>
  <si>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</si>
  <si>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</si>
  <si>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</si>
  <si>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</si>
  <si>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</si>
  <si>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</si>
  <si>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</si>
  <si>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</si>
  <si>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</si>
  <si>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</si>
  <si>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</si>
  <si>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</si>
  <si>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</si>
  <si>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</si>
  <si>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</si>
  <si>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</si>
  <si>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</si>
  <si>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</si>
  <si>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</si>
  <si>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</si>
  <si>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</si>
  <si>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</si>
  <si>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</si>
  <si>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</si>
  <si>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</si>
  <si>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</si>
  <si>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</si>
  <si>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</si>
  <si>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</si>
  <si>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</si>
  <si>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</si>
  <si>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</si>
  <si>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</si>
  <si>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</si>
  <si>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</si>
  <si>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</si>
  <si>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</si>
  <si>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</si>
  <si>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</si>
  <si>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</si>
  <si>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</si>
  <si>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</si>
  <si>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</si>
  <si>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</si>
  <si>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</si>
  <si>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</si>
  <si>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</si>
  <si>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</si>
  <si>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</si>
  <si>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</si>
  <si>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</si>
  <si>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</si>
  <si>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</si>
  <si>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</si>
  <si>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</si>
  <si>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</si>
  <si>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</si>
  <si>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</si>
  <si>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</si>
  <si>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</si>
  <si>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</si>
  <si>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</si>
  <si>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</si>
  <si>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</si>
  <si>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</si>
  <si>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</si>
  <si>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</si>
  <si>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</si>
  <si>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</si>
  <si>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</si>
  <si>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</si>
  <si>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</si>
  <si>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</si>
  <si>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</si>
  <si>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</si>
  <si>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</si>
  <si>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</si>
  <si>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</si>
  <si>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</si>
  <si>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</si>
  <si>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</si>
  <si>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</si>
  <si>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</si>
  <si>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</si>
  <si>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</si>
  <si>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</si>
  <si>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</si>
  <si>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</si>
  <si>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</si>
  <si>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</si>
  <si>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</si>
  <si>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</si>
  <si>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</si>
  <si>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</si>
  <si>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</si>
  <si>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</si>
  <si>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</si>
  <si>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</si>
  <si>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</si>
  <si>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</si>
  <si>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</si>
  <si>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</si>
  <si>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</si>
  <si>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</si>
  <si>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</si>
  <si>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</si>
  <si>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</si>
  <si>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</si>
  <si>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</si>
  <si>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</si>
  <si>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</si>
  <si>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</si>
  <si>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</si>
  <si>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</si>
  <si>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</si>
  <si>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</si>
  <si>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</si>
  <si>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</si>
  <si>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</si>
  <si>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</si>
  <si>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</si>
  <si>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</si>
  <si>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</si>
  <si>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</si>
  <si>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</si>
  <si>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</si>
  <si>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</si>
  <si>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</si>
  <si>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</si>
  <si>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</si>
  <si>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</si>
  <si>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</si>
  <si>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</si>
  <si>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</si>
  <si>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</si>
  <si>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</si>
  <si>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</si>
  <si>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</si>
  <si>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</si>
  <si>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</si>
  <si>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</si>
  <si>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</si>
  <si>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</si>
  <si>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</si>
  <si>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</si>
  <si>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</si>
  <si>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</si>
  <si>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</si>
  <si>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</si>
  <si>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</si>
  <si>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</si>
  <si>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</si>
  <si>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</si>
  <si>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</si>
  <si>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</si>
  <si>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</si>
  <si>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</si>
  <si>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</si>
  <si>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</si>
  <si>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</si>
  <si>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</si>
  <si>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</si>
  <si>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</si>
  <si>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</si>
  <si>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</si>
  <si>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</si>
  <si>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</si>
  <si>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</si>
  <si>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</si>
  <si>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</si>
  <si>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</si>
  <si>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</si>
  <si>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</si>
  <si>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</si>
  <si>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</si>
  <si>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</si>
  <si>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</si>
  <si>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</si>
  <si>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</si>
  <si>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</si>
  <si>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</si>
  <si>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</si>
  <si>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</si>
  <si>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</si>
  <si>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</si>
  <si>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</si>
  <si>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</si>
  <si>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</si>
  <si>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</si>
  <si>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</si>
  <si>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</si>
  <si>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</si>
  <si>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</si>
  <si>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</si>
  <si>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</si>
  <si>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</si>
  <si>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</si>
  <si>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</si>
  <si>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</si>
  <si>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</si>
  <si>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</si>
  <si>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</si>
  <si>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</si>
  <si>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</si>
  <si>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</si>
  <si>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</si>
  <si>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</si>
  <si>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</si>
  <si>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</si>
  <si>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</si>
  <si>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</si>
  <si>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</si>
  <si>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</si>
  <si>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</si>
  <si>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</si>
  <si>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</si>
  <si>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</si>
  <si>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</si>
  <si>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</si>
  <si>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</si>
  <si>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</si>
  <si>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</si>
  <si>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</si>
  <si>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</si>
  <si>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</si>
  <si>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</si>
  <si>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</si>
  <si>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</si>
  <si>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</si>
  <si>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</si>
  <si>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</si>
  <si>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</si>
  <si>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</si>
  <si>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</si>
  <si>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</si>
  <si>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</si>
  <si>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</si>
  <si>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</si>
  <si>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</si>
  <si>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</si>
  <si>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</si>
  <si>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</si>
  <si>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</si>
  <si>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</si>
  <si>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</si>
  <si>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</si>
  <si>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</si>
  <si>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</si>
  <si>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</si>
  <si>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</si>
  <si>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</si>
  <si>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</si>
  <si>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</si>
  <si>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</si>
  <si>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</si>
  <si>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</si>
  <si>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</si>
  <si>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</si>
  <si>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</si>
  <si>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</si>
  <si>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</si>
  <si>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</si>
  <si>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</si>
  <si>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</si>
  <si>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</si>
  <si>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</si>
  <si>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</si>
  <si>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</si>
  <si>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</si>
  <si>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</si>
  <si>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</si>
  <si>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</si>
  <si>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</si>
  <si>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</si>
  <si>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</si>
  <si>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</si>
  <si>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</si>
  <si>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</si>
  <si>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</si>
  <si>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</si>
  <si>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</si>
  <si>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</si>
  <si>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</si>
  <si>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</si>
  <si>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</si>
  <si>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</si>
  <si>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</si>
  <si>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</si>
  <si>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</si>
  <si>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</si>
  <si>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</si>
  <si>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</si>
  <si>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</si>
  <si>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</si>
  <si>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</si>
  <si>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</si>
  <si>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</si>
  <si>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</si>
  <si>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</si>
  <si>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</si>
  <si>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</si>
  <si>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</si>
  <si>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</si>
  <si>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</si>
  <si>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</si>
  <si>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</si>
  <si>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</si>
  <si>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</si>
  <si>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</si>
  <si>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</si>
  <si>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</si>
  <si>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</si>
  <si>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</si>
  <si>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</si>
  <si>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</si>
  <si>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</si>
  <si>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</si>
  <si>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</si>
  <si>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</si>
  <si>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</si>
  <si>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</si>
  <si>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</si>
  <si>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</si>
  <si>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</si>
  <si>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</si>
  <si>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</si>
  <si>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</si>
  <si>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</si>
  <si>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</si>
  <si>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</si>
  <si>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</si>
  <si>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</si>
  <si>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</si>
  <si>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</si>
  <si>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</si>
  <si>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</si>
  <si>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</si>
  <si>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</si>
  <si>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</si>
  <si>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</si>
  <si>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</si>
  <si>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</si>
  <si>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</si>
  <si>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</si>
  <si>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</si>
  <si>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</si>
  <si>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</si>
  <si>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</si>
  <si>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</si>
  <si>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</si>
  <si>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</si>
  <si>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</si>
  <si>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</si>
  <si>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</si>
  <si>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</si>
  <si>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</si>
  <si>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</si>
  <si>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</si>
  <si>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</si>
  <si>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</si>
  <si>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</si>
  <si>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</si>
  <si>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</si>
  <si>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</si>
  <si>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</si>
  <si>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</si>
  <si>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</si>
  <si>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</si>
  <si>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</si>
  <si>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</si>
  <si>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</si>
  <si>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</si>
  <si>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</si>
  <si>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</si>
  <si>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</si>
  <si>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</si>
  <si>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</si>
  <si>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</si>
  <si>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</si>
  <si>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</si>
  <si>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</si>
  <si>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</si>
  <si>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</si>
  <si>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</si>
  <si>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</si>
  <si>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</si>
  <si>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</si>
  <si>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</si>
  <si>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</si>
  <si>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</si>
  <si>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</si>
  <si>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</si>
  <si>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</si>
  <si>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</si>
  <si>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</si>
  <si>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</si>
  <si>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</si>
  <si>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</si>
  <si>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</si>
  <si>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</si>
  <si>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</si>
  <si>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</si>
  <si>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</si>
  <si>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</si>
  <si>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</si>
  <si>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</si>
  <si>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</si>
  <si>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</si>
  <si>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</si>
  <si>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</si>
  <si>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</si>
  <si>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</si>
  <si>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</si>
  <si>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</si>
  <si>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</si>
  <si>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</si>
  <si>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</si>
  <si>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</si>
  <si>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</si>
  <si>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</si>
  <si>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</si>
  <si>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</si>
  <si>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</si>
  <si>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</si>
  <si>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</si>
  <si>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</si>
  <si>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</si>
  <si>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</si>
  <si>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</si>
  <si>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</si>
  <si>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</si>
  <si>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</si>
  <si>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</si>
  <si>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</si>
  <si>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</si>
  <si>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</si>
  <si>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</si>
  <si>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</si>
  <si>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</si>
  <si>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</si>
  <si>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</si>
  <si>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</si>
  <si>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</si>
  <si>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</si>
  <si>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</si>
  <si>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</si>
  <si>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</si>
  <si>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</si>
  <si>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</si>
  <si>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</si>
  <si>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</si>
  <si>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</si>
  <si>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</si>
  <si>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</si>
  <si>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</si>
  <si>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</si>
  <si>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</si>
  <si>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</si>
  <si>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</si>
  <si>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</si>
  <si>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</si>
  <si>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</si>
  <si>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</si>
  <si>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</si>
  <si>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</si>
  <si>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</si>
  <si>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</si>
  <si>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</si>
  <si>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</si>
  <si>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</si>
  <si>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</si>
  <si>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</si>
  <si>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</si>
  <si>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</si>
  <si>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</si>
  <si>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</si>
  <si>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</si>
  <si>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</si>
  <si>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</si>
  <si>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</si>
  <si>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</si>
  <si>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</si>
  <si>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</si>
  <si>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</si>
  <si>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</si>
  <si>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</si>
  <si>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</si>
  <si>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</si>
  <si>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</si>
  <si>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</si>
  <si>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</si>
  <si>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</si>
  <si>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</si>
  <si>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</si>
  <si>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</si>
  <si>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</si>
  <si>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</si>
  <si>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</si>
  <si>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</si>
  <si>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</si>
  <si>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</si>
  <si>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</si>
  <si>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</si>
  <si>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</si>
  <si>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</si>
  <si>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</si>
  <si>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</si>
  <si>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</si>
  <si>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</si>
  <si>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</si>
  <si>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</si>
  <si>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</si>
  <si>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</si>
  <si>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</si>
  <si>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</si>
  <si>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</si>
  <si>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</si>
  <si>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</si>
  <si>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</si>
  <si>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</si>
  <si>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</si>
  <si>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</si>
  <si>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</si>
  <si>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</si>
  <si>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</si>
  <si>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</si>
  <si>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</si>
  <si>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</si>
  <si>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</si>
  <si>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</si>
  <si>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</si>
  <si>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</si>
  <si>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</si>
  <si>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</si>
  <si>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</si>
  <si>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</si>
  <si>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</si>
  <si>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</si>
  <si>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</si>
  <si>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</si>
  <si>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</si>
  <si>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</si>
  <si>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</si>
  <si>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</si>
  <si>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</si>
  <si>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</si>
  <si>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</si>
  <si>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</si>
  <si>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</si>
  <si>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</si>
  <si>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</si>
  <si>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</si>
  <si>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</si>
  <si>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</si>
  <si>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</si>
  <si>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</si>
  <si>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</si>
  <si>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</si>
  <si>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</si>
  <si>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</si>
  <si>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</si>
  <si>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</si>
  <si>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</si>
  <si>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</si>
  <si>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</si>
  <si>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</si>
  <si>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</si>
  <si>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</si>
  <si>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</si>
  <si>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</si>
  <si>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</si>
  <si>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</si>
  <si>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</si>
  <si>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</si>
  <si>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</si>
  <si>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</si>
  <si>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</si>
  <si>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</si>
  <si>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</si>
  <si>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</si>
  <si>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</si>
  <si>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</si>
  <si>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</si>
  <si>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</si>
  <si>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</si>
  <si>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</si>
  <si>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</si>
  <si>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</si>
  <si>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</si>
  <si>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</si>
  <si>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</si>
  <si>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</si>
  <si>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</si>
  <si>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</si>
  <si>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</si>
  <si>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</si>
  <si>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</si>
  <si>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</si>
  <si>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</si>
  <si>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</si>
  <si>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</si>
  <si>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</si>
  <si>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</si>
  <si>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</si>
  <si>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</si>
  <si>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</si>
  <si>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</si>
  <si>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</si>
  <si>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</si>
  <si>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</si>
  <si>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</si>
  <si>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</si>
  <si>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</si>
  <si>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</si>
  <si>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</si>
  <si>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</si>
  <si>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</si>
  <si>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</si>
  <si>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</si>
  <si>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</si>
  <si>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</si>
  <si>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</si>
  <si>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</si>
  <si>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</si>
  <si>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</si>
  <si>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</si>
  <si>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</si>
  <si>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</si>
  <si>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</si>
  <si>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</si>
  <si>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</si>
  <si>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</si>
  <si>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</si>
  <si>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</si>
  <si>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</si>
  <si>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</si>
  <si>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</si>
  <si>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</si>
  <si>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</si>
  <si>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</si>
  <si>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</si>
  <si>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</si>
  <si>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</si>
  <si>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</si>
  <si>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</si>
  <si>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</si>
  <si>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</si>
  <si>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</si>
  <si>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</si>
  <si>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</si>
  <si>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</si>
  <si>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</si>
  <si>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</si>
  <si>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</si>
  <si>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</si>
  <si>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</si>
  <si>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</si>
  <si>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</si>
  <si>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</si>
  <si>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</si>
  <si>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</si>
  <si>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</si>
  <si>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</si>
  <si>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</si>
  <si>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</si>
  <si>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</si>
  <si>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</si>
  <si>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</si>
  <si>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</si>
  <si>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</si>
  <si>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</si>
  <si>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</si>
  <si>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</si>
  <si>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</si>
  <si>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</si>
  <si>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</si>
  <si>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</si>
  <si>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</si>
  <si>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</si>
  <si>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</si>
  <si>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</si>
  <si>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</si>
  <si>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</si>
  <si>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</si>
  <si>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</si>
  <si>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</si>
  <si>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</si>
  <si>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</si>
  <si>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</si>
  <si>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</si>
  <si>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</si>
  <si>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</si>
  <si>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</si>
  <si>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</si>
  <si>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</si>
  <si>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</si>
  <si>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</si>
  <si>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</si>
  <si>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</si>
  <si>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</si>
  <si>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</si>
  <si>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</si>
  <si>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</si>
  <si>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</si>
  <si>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</si>
  <si>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</si>
  <si>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</si>
  <si>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</si>
  <si>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</si>
  <si>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</si>
  <si>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</si>
  <si>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</si>
  <si>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</si>
  <si>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</si>
  <si>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</si>
  <si>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</si>
  <si>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</si>
  <si>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</si>
  <si>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</si>
  <si>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</si>
  <si>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</si>
  <si>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</si>
  <si>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</si>
  <si>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</si>
  <si>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</si>
  <si>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</si>
  <si>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</si>
  <si>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</si>
  <si>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</si>
  <si>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</si>
  <si>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</si>
  <si>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</si>
  <si>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</si>
  <si>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</si>
  <si>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</si>
  <si>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</si>
  <si>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</si>
  <si>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</si>
  <si>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</si>
  <si>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</si>
  <si>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</si>
  <si>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</si>
  <si>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</si>
  <si>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</si>
  <si>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</si>
  <si>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</si>
  <si>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</si>
  <si>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</si>
  <si>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</si>
  <si>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</si>
  <si>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</si>
  <si>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</si>
  <si>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</si>
  <si>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</si>
  <si>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</si>
  <si>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</si>
  <si>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</si>
  <si>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</si>
  <si>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</si>
  <si>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</si>
  <si>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</si>
  <si>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</si>
  <si>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</si>
  <si>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</si>
  <si>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</si>
  <si>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</si>
  <si>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</si>
  <si>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</si>
  <si>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</si>
  <si>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</si>
  <si>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</si>
  <si>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</si>
  <si>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</si>
  <si>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</si>
  <si>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</si>
  <si>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</si>
  <si>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</si>
  <si>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</si>
  <si>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</si>
  <si>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</si>
  <si>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</si>
  <si>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</si>
  <si>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</si>
  <si>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</si>
  <si>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</si>
  <si>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</si>
  <si>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</si>
  <si>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</si>
  <si>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</si>
  <si>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</si>
  <si>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</si>
  <si>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</si>
  <si>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</si>
  <si>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2020年2月20日0-24时，湖南省报告新型冠状病毒肺炎新增确诊病例1例，新增重症病例4例，新增死亡病例0例，新增出院病例60例。其中:新增确诊病例中，常德市1例。新增重症病例中，长沙市3例，常德市1例。新增出院病例中，长沙市15例、衡阳市5例、株洲市6例、邵阳市7例、岳阳市8例、常德市3例、益阳市13例、娄底市3例。截至2月20日24时，湖南省累计报告新型冠状病毒肺炎确诊病例1011例，累计报告重症病例144例，现有重症病例43例，死亡病例4例，出院病例638例，在院治疗369例。其中:确诊病例中，长沙市242例、衡阳市48例、株洲市78例、湘潭市35例、邵阳市102例、岳阳市156例、常德市80例、张家界市5例、益阳市59例、郴州市39例、永州市43例、怀化市40例、娄底市76例、湘西自治州8例。现有重症病例中，长沙市13例、衡阳市1例、株洲市6例、湘潭市4例、邵阳市6例、岳阳市1例、常德市3例、益阳市3例、郴州市1例、永州市1例、娄底市4例。死亡病例中，长沙市2例、邵阳市1例、岳阳市1例。出院病例中，长沙市125例、衡阳市37例、株洲市46例、湘潭市17例、邵阳市78例、岳阳市72例、常德市52例、张家界市5例、益阳市48例、郴州市29例、永州市30例、怀化市38例、娄底市54例、湘西自治州7例。目前追踪到密切接触者26556人，已解除医学观察24610人，尚有1946人正在接受医学观察。根据我省新型冠状病毒肺炎疫情分区分级评估标准，从即日起，安化县、茶陵县、道县、赫山区、临湘市、芦淞区、南县、双峰县、苏仙区、天心区、武冈市11个县市区由中风险B类地区调低为中风险C类地区。衡南县、平江县、宜章县、资兴市4个县市区由中风险C类地区调低为低风险地区。</t>
  </si>
  <si>
    <t>http://wjw.hunan.gov.cn/wjw/xxgk/gzdt/zyxw_1/202002/t20200221_11186924.html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</si>
</sst>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/>
  </cellXfs>
  <cellStyles count="3">
    <cellStyle name="常规" xfId="0" builtinId="0"/>
    <cellStyle name="常规 3" xfId="1" xr:uid="{00000000-0005-0000-0000-000001000000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hunan.gov.cn/wjw/xxgk/gzdt/zyxw_1/202002/t20200221_11186924.html" TargetMode="External"/><Relationship Id="rId1" Type="http://schemas.openxmlformats.org/officeDocument/2006/relationships/hyperlink" Target="http://wjw.hunan.gov.cn/wjw/xxgk/gzdt/zyxw_1/202002/t20200221_1118692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W1" zoomScale="135" workbookViewId="0">
      <selection activeCell="AA18" sqref="AA18"/>
    </sheetView>
  </sheetViews>
  <sheetFormatPr defaultColWidth="10.91015625" defaultRowHeight="16.5" x14ac:dyDescent="0.25"/>
  <cols>
    <col min="1" max="1" width="11.859375" style="12" bestFit="1" customWidth="1"/>
    <col min="2" max="2" width="14.3515625" style="12" customWidth="1"/>
    <col min="3" max="3" width="17.671875" style="13" customWidth="1"/>
    <col min="4" max="4" width="18.1484375" style="12" customWidth="1"/>
    <col min="5" max="5" width="5.09765625" style="12" bestFit="1" customWidth="1"/>
    <col min="6" max="6" width="14.3515625" style="12" customWidth="1"/>
    <col min="7" max="7" width="12.21484375" style="12" customWidth="1"/>
    <col min="8" max="8" width="7.70703125" style="12" customWidth="1"/>
    <col min="9" max="16" width="12.453125" style="12" bestFit="1" customWidth="1"/>
    <col min="17" max="17" width="26.5703125" style="12" bestFit="1" customWidth="1"/>
    <col min="18" max="18" width="14.70703125" style="12" customWidth="1"/>
    <col min="19" max="19" width="13.5234375" style="12" customWidth="1"/>
    <col min="20" max="20" width="31.91015625" style="13" bestFit="1" customWidth="1"/>
    <col min="21" max="21" width="18.03125" style="12" bestFit="1" customWidth="1"/>
    <col min="22" max="22" width="10.67578125" style="12" bestFit="1" customWidth="1"/>
    <col min="23" max="23" width="31.91015625" style="12" bestFit="1" customWidth="1"/>
    <col min="24" max="24" width="16.1328125" style="12" bestFit="1" customWidth="1"/>
    <col min="25" max="25" width="20.046875" style="12" bestFit="1" customWidth="1"/>
    <col min="26" max="26" width="31.91015625" style="12" bestFit="1" customWidth="1"/>
    <col min="27" max="27" width="21.8242187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82421875" style="12" bestFit="1" customWidth="1"/>
    <col min="32" max="32" width="24.554687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82421875" style="12" bestFit="1" customWidth="1"/>
    <col min="38" max="38" width="24.554687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x14ac:dyDescent="0.25">
      <c r="A2" s="18">
        <v>1</v>
      </c>
      <c r="B2" s="19" t="s">
        <v>3290</v>
      </c>
      <c r="C2" s="20">
        <v>43881</v>
      </c>
      <c r="D2" s="20">
        <v>43882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15</v>
      </c>
      <c r="L2" s="18"/>
      <c r="M2" s="19">
        <v>242</v>
      </c>
      <c r="N2" s="18"/>
      <c r="O2" s="19">
        <v>125</v>
      </c>
      <c r="P2" s="18">
        <v>2</v>
      </c>
      <c r="Q2" s="18"/>
      <c r="R2" s="18"/>
      <c r="S2" s="19" t="s">
        <v>3292</v>
      </c>
      <c r="T2" s="20">
        <v>43882.379166666666</v>
      </c>
      <c r="U2" s="24" t="s">
        <v>3297</v>
      </c>
      <c r="V2" s="23" t="s">
        <v>3298</v>
      </c>
      <c r="W2" s="20"/>
      <c r="X2" s="18"/>
      <c r="Y2" s="18"/>
      <c r="Z2" s="20">
        <v>43882.379166666666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x14ac:dyDescent="0.25">
      <c r="A3" s="21">
        <v>2</v>
      </c>
      <c r="B3" s="19" t="s">
        <v>3290</v>
      </c>
      <c r="C3" s="20">
        <v>43881</v>
      </c>
      <c r="D3" s="20">
        <v>43882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>
        <v>6</v>
      </c>
      <c r="L3" s="18"/>
      <c r="M3" s="19">
        <v>78</v>
      </c>
      <c r="N3" s="18"/>
      <c r="O3" s="19">
        <v>46</v>
      </c>
      <c r="P3" s="18"/>
      <c r="Q3" s="18"/>
      <c r="R3" s="18"/>
      <c r="S3" s="19" t="s">
        <v>3292</v>
      </c>
      <c r="T3" s="20">
        <v>43882.379166666666</v>
      </c>
      <c r="U3" s="24" t="s">
        <v>3297</v>
      </c>
      <c r="V3" s="23" t="s">
        <v>3298</v>
      </c>
      <c r="W3" s="20"/>
      <c r="X3" s="18"/>
      <c r="Y3" s="18"/>
      <c r="Z3" s="20">
        <v>43882.379166666666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x14ac:dyDescent="0.25">
      <c r="A4" s="21">
        <v>3</v>
      </c>
      <c r="B4" s="21" t="s">
        <v>3290</v>
      </c>
      <c r="C4" s="20">
        <v>43881</v>
      </c>
      <c r="D4" s="20">
        <v>43882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35</v>
      </c>
      <c r="N4" s="18"/>
      <c r="O4" s="19">
        <v>17</v>
      </c>
      <c r="P4" s="21"/>
      <c r="Q4" s="18"/>
      <c r="R4" s="18"/>
      <c r="S4" s="19" t="s">
        <v>3292</v>
      </c>
      <c r="T4" s="20">
        <v>43882.379166666666</v>
      </c>
      <c r="U4" s="24" t="s">
        <v>3297</v>
      </c>
      <c r="V4" s="23" t="s">
        <v>3298</v>
      </c>
      <c r="W4" s="20"/>
      <c r="X4" s="18"/>
      <c r="Y4" s="18"/>
      <c r="Z4" s="20">
        <v>43882.379166666666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x14ac:dyDescent="0.25">
      <c r="A5" s="21">
        <v>4</v>
      </c>
      <c r="B5" s="21" t="s">
        <v>3290</v>
      </c>
      <c r="C5" s="20">
        <v>43881</v>
      </c>
      <c r="D5" s="20">
        <v>43882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>
        <v>5</v>
      </c>
      <c r="L5" s="21"/>
      <c r="M5" s="21">
        <v>48</v>
      </c>
      <c r="N5" s="21"/>
      <c r="O5" s="21">
        <v>37</v>
      </c>
      <c r="P5" s="21"/>
      <c r="Q5" s="21"/>
      <c r="R5" s="21"/>
      <c r="S5" s="19" t="s">
        <v>3292</v>
      </c>
      <c r="T5" s="20">
        <v>43882.379166666666</v>
      </c>
      <c r="U5" s="24" t="s">
        <v>3297</v>
      </c>
      <c r="V5" s="23" t="s">
        <v>3298</v>
      </c>
      <c r="W5" s="20"/>
      <c r="X5" s="18"/>
      <c r="Y5" s="18"/>
      <c r="Z5" s="20">
        <v>43882.379166666666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x14ac:dyDescent="0.25">
      <c r="A6" s="21">
        <v>5</v>
      </c>
      <c r="B6" s="19" t="s">
        <v>3290</v>
      </c>
      <c r="C6" s="20">
        <v>43881</v>
      </c>
      <c r="D6" s="20">
        <v>43882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7</v>
      </c>
      <c r="L6" s="21"/>
      <c r="M6" s="21">
        <v>102</v>
      </c>
      <c r="N6" s="21"/>
      <c r="O6" s="21">
        <v>78</v>
      </c>
      <c r="P6" s="21">
        <v>1</v>
      </c>
      <c r="Q6" s="21"/>
      <c r="R6" s="21"/>
      <c r="S6" s="19" t="s">
        <v>3292</v>
      </c>
      <c r="T6" s="20">
        <v>43882.379166666666</v>
      </c>
      <c r="U6" s="24" t="s">
        <v>3297</v>
      </c>
      <c r="V6" s="23" t="s">
        <v>3298</v>
      </c>
      <c r="W6" s="20"/>
      <c r="X6" s="18"/>
      <c r="Y6" s="18"/>
      <c r="Z6" s="20">
        <v>43882.379166666666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x14ac:dyDescent="0.25">
      <c r="A7" s="21">
        <v>6</v>
      </c>
      <c r="B7" s="21" t="s">
        <v>3290</v>
      </c>
      <c r="C7" s="20">
        <v>43881</v>
      </c>
      <c r="D7" s="20">
        <v>43882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8</v>
      </c>
      <c r="L7" s="21"/>
      <c r="M7" s="21">
        <v>156</v>
      </c>
      <c r="N7" s="21"/>
      <c r="O7" s="21">
        <v>72</v>
      </c>
      <c r="P7" s="19">
        <v>1</v>
      </c>
      <c r="Q7" s="21"/>
      <c r="R7" s="21"/>
      <c r="S7" s="19" t="s">
        <v>3292</v>
      </c>
      <c r="T7" s="20">
        <v>43882.379166666666</v>
      </c>
      <c r="U7" s="24" t="s">
        <v>3297</v>
      </c>
      <c r="V7" s="23" t="s">
        <v>3298</v>
      </c>
      <c r="W7" s="20"/>
      <c r="X7" s="18"/>
      <c r="Y7" s="18"/>
      <c r="Z7" s="20">
        <v>43882.379166666666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x14ac:dyDescent="0.25">
      <c r="A8" s="22">
        <v>7</v>
      </c>
      <c r="B8" s="21" t="s">
        <v>3290</v>
      </c>
      <c r="C8" s="20">
        <v>43881</v>
      </c>
      <c r="D8" s="20">
        <v>43882</v>
      </c>
      <c r="E8" s="21" t="s">
        <v>3291</v>
      </c>
      <c r="F8" s="21" t="s">
        <v>26</v>
      </c>
      <c r="G8" s="22" t="s">
        <v>230</v>
      </c>
      <c r="H8" s="21"/>
      <c r="I8" s="19">
        <v>1</v>
      </c>
      <c r="J8" s="18"/>
      <c r="K8" s="19">
        <v>3</v>
      </c>
      <c r="L8" s="18"/>
      <c r="M8" s="19">
        <v>80</v>
      </c>
      <c r="N8" s="18"/>
      <c r="O8" s="19">
        <v>52</v>
      </c>
      <c r="P8" s="18"/>
      <c r="Q8" s="18"/>
      <c r="R8" s="18"/>
      <c r="S8" s="19" t="s">
        <v>3292</v>
      </c>
      <c r="T8" s="20">
        <v>43882.379166666666</v>
      </c>
      <c r="U8" s="24" t="s">
        <v>3297</v>
      </c>
      <c r="V8" s="23" t="s">
        <v>3298</v>
      </c>
      <c r="W8" s="20"/>
      <c r="X8" s="18"/>
      <c r="Y8" s="18"/>
      <c r="Z8" s="20">
        <v>43882.379166666666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x14ac:dyDescent="0.25">
      <c r="A9" s="22">
        <v>8</v>
      </c>
      <c r="B9" s="21" t="s">
        <v>3290</v>
      </c>
      <c r="C9" s="20">
        <v>43881</v>
      </c>
      <c r="D9" s="20">
        <v>43882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43882.379166666666</v>
      </c>
      <c r="U9" s="24" t="s">
        <v>3297</v>
      </c>
      <c r="V9" s="23" t="s">
        <v>3298</v>
      </c>
      <c r="W9" s="20"/>
      <c r="X9" s="18"/>
      <c r="Y9" s="18"/>
      <c r="Z9" s="20">
        <v>43882.379166666666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x14ac:dyDescent="0.25">
      <c r="A10" s="21">
        <v>9</v>
      </c>
      <c r="B10" s="19" t="s">
        <v>3290</v>
      </c>
      <c r="C10" s="20">
        <v>43881</v>
      </c>
      <c r="D10" s="20">
        <v>43882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13</v>
      </c>
      <c r="L10" s="18"/>
      <c r="M10" s="19">
        <v>59</v>
      </c>
      <c r="N10" s="18"/>
      <c r="O10" s="19">
        <v>48</v>
      </c>
      <c r="P10" s="18"/>
      <c r="Q10" s="18"/>
      <c r="R10" s="18"/>
      <c r="S10" s="19" t="s">
        <v>3292</v>
      </c>
      <c r="T10" s="20">
        <v>43882.379166666666</v>
      </c>
      <c r="U10" s="24" t="s">
        <v>3297</v>
      </c>
      <c r="V10" s="23" t="s">
        <v>3298</v>
      </c>
      <c r="W10" s="20"/>
      <c r="X10" s="18"/>
      <c r="Y10" s="18"/>
      <c r="Z10" s="20">
        <v>43882.379166666666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x14ac:dyDescent="0.25">
      <c r="A11" s="21">
        <v>10</v>
      </c>
      <c r="B11" s="19" t="s">
        <v>3290</v>
      </c>
      <c r="C11" s="20">
        <v>43881</v>
      </c>
      <c r="D11" s="20">
        <v>43882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/>
      <c r="L11" s="18"/>
      <c r="M11" s="19">
        <v>39</v>
      </c>
      <c r="N11" s="18"/>
      <c r="O11" s="19">
        <v>29</v>
      </c>
      <c r="P11" s="18"/>
      <c r="Q11" s="18"/>
      <c r="R11" s="18"/>
      <c r="S11" s="19" t="s">
        <v>3292</v>
      </c>
      <c r="T11" s="20">
        <v>43882.379166666666</v>
      </c>
      <c r="U11" s="24" t="s">
        <v>3297</v>
      </c>
      <c r="V11" s="23" t="s">
        <v>3298</v>
      </c>
      <c r="W11" s="20"/>
      <c r="X11" s="18"/>
      <c r="Y11" s="18"/>
      <c r="Z11" s="20">
        <v>43882.379166666666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x14ac:dyDescent="0.25">
      <c r="A12" s="21">
        <v>11</v>
      </c>
      <c r="B12" s="19" t="s">
        <v>3290</v>
      </c>
      <c r="C12" s="20">
        <v>43881</v>
      </c>
      <c r="D12" s="20">
        <v>43882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/>
      <c r="L12" s="18"/>
      <c r="M12" s="19">
        <v>43</v>
      </c>
      <c r="N12" s="18"/>
      <c r="O12" s="19">
        <v>30</v>
      </c>
      <c r="P12" s="18"/>
      <c r="Q12" s="18"/>
      <c r="R12" s="18"/>
      <c r="S12" s="19" t="s">
        <v>3292</v>
      </c>
      <c r="T12" s="20">
        <v>43882.379166666666</v>
      </c>
      <c r="U12" s="24" t="s">
        <v>3297</v>
      </c>
      <c r="V12" s="23" t="s">
        <v>3298</v>
      </c>
      <c r="W12" s="20"/>
      <c r="X12" s="18"/>
      <c r="Y12" s="18"/>
      <c r="Z12" s="20">
        <v>43882.379166666666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x14ac:dyDescent="0.25">
      <c r="A13" s="21">
        <v>12</v>
      </c>
      <c r="B13" s="19" t="s">
        <v>3290</v>
      </c>
      <c r="C13" s="20">
        <v>43881</v>
      </c>
      <c r="D13" s="20">
        <v>43882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/>
      <c r="L13" s="18"/>
      <c r="M13" s="19">
        <v>40</v>
      </c>
      <c r="N13" s="18"/>
      <c r="O13" s="19">
        <v>38</v>
      </c>
      <c r="P13" s="18"/>
      <c r="Q13" s="18"/>
      <c r="R13" s="18"/>
      <c r="S13" s="19" t="s">
        <v>3292</v>
      </c>
      <c r="T13" s="20">
        <v>43882.379166666666</v>
      </c>
      <c r="U13" s="24" t="s">
        <v>3297</v>
      </c>
      <c r="V13" s="23" t="s">
        <v>3298</v>
      </c>
      <c r="W13" s="20"/>
      <c r="X13" s="18"/>
      <c r="Y13" s="18"/>
      <c r="Z13" s="20">
        <v>43882.379166666666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x14ac:dyDescent="0.25">
      <c r="A14" s="21">
        <v>13</v>
      </c>
      <c r="B14" s="19" t="s">
        <v>3290</v>
      </c>
      <c r="C14" s="20">
        <v>43881</v>
      </c>
      <c r="D14" s="20">
        <v>43882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>
        <v>3</v>
      </c>
      <c r="L14" s="18"/>
      <c r="M14" s="19">
        <v>76</v>
      </c>
      <c r="N14" s="18"/>
      <c r="O14" s="19">
        <v>54</v>
      </c>
      <c r="P14" s="18"/>
      <c r="Q14" s="18"/>
      <c r="R14" s="18"/>
      <c r="S14" s="19" t="s">
        <v>3292</v>
      </c>
      <c r="T14" s="20">
        <v>43882.379166666666</v>
      </c>
      <c r="U14" s="24" t="s">
        <v>3297</v>
      </c>
      <c r="V14" s="23" t="s">
        <v>3298</v>
      </c>
      <c r="W14" s="20"/>
      <c r="X14" s="18"/>
      <c r="Y14" s="18"/>
      <c r="Z14" s="20">
        <v>43882.379166666666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x14ac:dyDescent="0.25">
      <c r="A15" s="21">
        <v>14</v>
      </c>
      <c r="B15" s="19" t="s">
        <v>3290</v>
      </c>
      <c r="C15" s="20">
        <v>43881</v>
      </c>
      <c r="D15" s="20">
        <v>43882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7</v>
      </c>
      <c r="P15" s="18"/>
      <c r="Q15" s="18"/>
      <c r="R15" s="18"/>
      <c r="S15" s="19" t="s">
        <v>3292</v>
      </c>
      <c r="T15" s="20">
        <v>43882.379166666666</v>
      </c>
      <c r="U15" s="24" t="s">
        <v>3297</v>
      </c>
      <c r="V15" s="23" t="s">
        <v>3298</v>
      </c>
      <c r="W15" s="20"/>
      <c r="X15" s="18"/>
      <c r="Y15" s="18"/>
      <c r="Z15" s="20">
        <v>43882.379166666666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x14ac:dyDescent="0.25">
      <c r="A16" s="21">
        <v>15</v>
      </c>
      <c r="B16" s="19" t="s">
        <v>3295</v>
      </c>
      <c r="C16" s="20">
        <v>43881</v>
      </c>
      <c r="D16" s="20">
        <v>43882</v>
      </c>
      <c r="E16" s="19" t="s">
        <v>3291</v>
      </c>
      <c r="F16" s="19" t="s">
        <v>26</v>
      </c>
      <c r="G16" s="18"/>
      <c r="H16" s="18"/>
      <c r="I16" s="19">
        <v>1</v>
      </c>
      <c r="J16" s="18"/>
      <c r="K16" s="19">
        <f>SUM(K2:K15)</f>
        <v>60</v>
      </c>
      <c r="L16" s="19"/>
      <c r="M16" s="19">
        <f>SUM(M2:M15)</f>
        <v>1011</v>
      </c>
      <c r="N16" s="18"/>
      <c r="O16" s="19">
        <f>SUM(O2:O15)</f>
        <v>638</v>
      </c>
      <c r="P16" s="19">
        <f>SUM(P2:P15)</f>
        <v>4</v>
      </c>
      <c r="Q16" s="18"/>
      <c r="R16" s="18"/>
      <c r="S16" s="19" t="s">
        <v>3292</v>
      </c>
      <c r="T16" s="20">
        <v>43882.379166666666</v>
      </c>
      <c r="U16" s="24" t="s">
        <v>3297</v>
      </c>
      <c r="V16" s="23" t="s">
        <v>3298</v>
      </c>
      <c r="W16" s="20"/>
      <c r="X16" s="18"/>
      <c r="Y16" s="18"/>
      <c r="Z16" s="20">
        <v>43882.379166666666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6" r:id="rId2" display="http://wjw.hunan.gov.cn/wjw/xxgk/gzdt/zyxw_1/202002/t20200221_11186924.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00000000-0002-0000-0000-000008000000}">
          <x14:formula1>
            <xm:f>'xlFile://Root/CurrentDir/[hunanCaseStatistics_20200212.xlsx]中国各省市区县数据'!#REF!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2020-02-21T01:21:46Z</dcterms:modified>
</cp:coreProperties>
</file>