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3" i="1" l="1"/>
  <c r="M23" i="1" l="1"/>
</calcChain>
</file>

<file path=xl/sharedStrings.xml><?xml version="1.0" encoding="utf-8"?>
<sst xmlns="http://schemas.openxmlformats.org/spreadsheetml/2006/main" count="9391" uniqueCount="3295">
  <si>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</si>
  <si>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</si>
  <si>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</si>
  <si>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</si>
  <si>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</si>
  <si>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</si>
  <si>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</si>
  <si>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</si>
  <si>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</si>
  <si>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</si>
  <si>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</si>
  <si>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</si>
  <si>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</si>
  <si>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</si>
  <si>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</si>
  <si>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</si>
  <si>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</si>
  <si>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</si>
  <si>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</si>
  <si>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</si>
  <si>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</si>
  <si>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</si>
  <si>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</si>
  <si>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</si>
  <si>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</si>
  <si>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</si>
  <si>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</si>
  <si>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</si>
  <si>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</si>
  <si>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</si>
  <si>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</si>
  <si>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</si>
  <si>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</si>
  <si>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</si>
  <si>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</si>
  <si>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</si>
  <si>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</si>
  <si>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</si>
  <si>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</si>
  <si>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</si>
  <si>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</si>
  <si>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</si>
  <si>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</si>
  <si>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</si>
  <si>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</si>
  <si>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</si>
  <si>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</si>
  <si>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</si>
  <si>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</si>
  <si>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</si>
  <si>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</si>
  <si>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</si>
  <si>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</si>
  <si>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</si>
  <si>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</si>
  <si>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</si>
  <si>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</si>
  <si>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</si>
  <si>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</si>
  <si>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</si>
  <si>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</si>
  <si>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</si>
  <si>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</si>
  <si>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</si>
  <si>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</si>
  <si>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</si>
  <si>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</si>
  <si>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</si>
  <si>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</si>
  <si>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</si>
  <si>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</si>
  <si>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</si>
  <si>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</si>
  <si>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</si>
  <si>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</si>
  <si>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</si>
  <si>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</si>
  <si>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</si>
  <si>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</si>
  <si>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</si>
  <si>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</si>
  <si>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</si>
  <si>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</si>
  <si>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</si>
  <si>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</si>
  <si>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</si>
  <si>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</si>
  <si>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</si>
  <si>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</si>
  <si>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</si>
  <si>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</si>
  <si>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</si>
  <si>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</si>
  <si>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</si>
  <si>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</si>
  <si>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</si>
  <si>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</si>
  <si>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</si>
  <si>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</si>
  <si>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</si>
  <si>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</si>
  <si>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</si>
  <si>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</si>
  <si>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</si>
  <si>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</si>
  <si>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</si>
  <si>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</si>
  <si>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</si>
  <si>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</si>
  <si>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</si>
  <si>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</si>
  <si>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</si>
  <si>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</si>
  <si>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</si>
  <si>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</si>
  <si>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</si>
  <si>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</si>
  <si>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</si>
  <si>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</si>
  <si>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</si>
  <si>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</si>
  <si>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</si>
  <si>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</si>
  <si>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</si>
  <si>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</si>
  <si>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</si>
  <si>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</si>
  <si>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</si>
  <si>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</si>
  <si>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</si>
  <si>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</si>
  <si>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</si>
  <si>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</si>
  <si>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</si>
  <si>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</si>
  <si>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</si>
  <si>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</si>
  <si>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</si>
  <si>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</si>
  <si>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</si>
  <si>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</si>
  <si>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</si>
  <si>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</si>
  <si>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</si>
  <si>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</si>
  <si>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</si>
  <si>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</si>
  <si>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</si>
  <si>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</si>
  <si>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</si>
  <si>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</si>
  <si>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</si>
  <si>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</si>
  <si>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</si>
  <si>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</si>
  <si>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</si>
  <si>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</si>
  <si>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</si>
  <si>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</si>
  <si>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</si>
  <si>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</si>
  <si>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</si>
  <si>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</si>
  <si>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</si>
  <si>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</si>
  <si>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</si>
  <si>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</si>
  <si>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</si>
  <si>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</si>
  <si>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</si>
  <si>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</si>
  <si>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</si>
  <si>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</si>
  <si>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</si>
  <si>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</si>
  <si>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</si>
  <si>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</si>
  <si>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</si>
  <si>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</si>
  <si>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</si>
  <si>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</si>
  <si>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</si>
  <si>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</si>
  <si>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</si>
  <si>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</si>
  <si>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</si>
  <si>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</si>
  <si>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</si>
  <si>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</si>
  <si>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</si>
  <si>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</si>
  <si>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</si>
  <si>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</si>
  <si>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</si>
  <si>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</si>
  <si>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</si>
  <si>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</si>
  <si>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</si>
  <si>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</si>
  <si>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</si>
  <si>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</si>
  <si>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</si>
  <si>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</si>
  <si>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</si>
  <si>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</si>
  <si>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</si>
  <si>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</si>
  <si>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</si>
  <si>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</si>
  <si>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</si>
  <si>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</si>
  <si>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</si>
  <si>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</si>
  <si>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</si>
  <si>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</si>
  <si>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</si>
  <si>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</si>
  <si>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</si>
  <si>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</si>
  <si>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</si>
  <si>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</si>
  <si>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</si>
  <si>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</si>
  <si>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</si>
  <si>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</si>
  <si>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</si>
  <si>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</si>
  <si>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</si>
  <si>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</si>
  <si>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</si>
  <si>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</si>
  <si>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</si>
  <si>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</si>
  <si>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</si>
  <si>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</si>
  <si>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</si>
  <si>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</si>
  <si>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</si>
  <si>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</si>
  <si>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</si>
  <si>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</si>
  <si>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</si>
  <si>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</si>
  <si>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</si>
  <si>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</si>
  <si>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</si>
  <si>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</si>
  <si>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</si>
  <si>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</si>
  <si>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</si>
  <si>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</si>
  <si>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</si>
  <si>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</si>
  <si>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</si>
  <si>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</si>
  <si>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</si>
  <si>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</si>
  <si>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</si>
  <si>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</si>
  <si>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</si>
  <si>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</si>
  <si>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</si>
  <si>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</si>
  <si>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</si>
  <si>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</si>
  <si>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</si>
  <si>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</si>
  <si>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</si>
  <si>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</si>
  <si>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</si>
  <si>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</si>
  <si>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</si>
  <si>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</si>
  <si>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</si>
  <si>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</si>
  <si>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</si>
  <si>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</si>
  <si>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</si>
  <si>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</si>
  <si>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</si>
  <si>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</si>
  <si>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</si>
  <si>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</si>
  <si>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</si>
  <si>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</si>
  <si>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</si>
  <si>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</si>
  <si>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</si>
  <si>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</si>
  <si>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</si>
  <si>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</si>
  <si>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</si>
  <si>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</si>
  <si>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</si>
  <si>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</si>
  <si>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</si>
  <si>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</si>
  <si>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</si>
  <si>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</si>
  <si>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</si>
  <si>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</si>
  <si>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</si>
  <si>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</si>
  <si>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</si>
  <si>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</si>
  <si>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</si>
  <si>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</si>
  <si>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</si>
  <si>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</si>
  <si>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</si>
  <si>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</si>
  <si>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</si>
  <si>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</si>
  <si>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</si>
  <si>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</si>
  <si>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</si>
  <si>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</si>
  <si>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</si>
  <si>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</si>
  <si>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</si>
  <si>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</si>
  <si>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</si>
  <si>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</si>
  <si>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</si>
  <si>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</si>
  <si>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</si>
  <si>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</si>
  <si>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</si>
  <si>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</si>
  <si>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</si>
  <si>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</si>
  <si>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</si>
  <si>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</si>
  <si>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</si>
  <si>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</si>
  <si>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</si>
  <si>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</si>
  <si>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</si>
  <si>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</si>
  <si>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</si>
  <si>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</si>
  <si>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</si>
  <si>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</si>
  <si>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</si>
  <si>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</si>
  <si>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</si>
  <si>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</si>
  <si>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</si>
  <si>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</si>
  <si>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</si>
  <si>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</si>
  <si>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</si>
  <si>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</si>
  <si>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</si>
  <si>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</si>
  <si>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</si>
  <si>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</si>
  <si>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</si>
  <si>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</si>
  <si>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</si>
  <si>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</si>
  <si>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</si>
  <si>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</si>
  <si>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</si>
  <si>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</si>
  <si>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</si>
  <si>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</si>
  <si>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</si>
  <si>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</si>
  <si>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</si>
  <si>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</si>
  <si>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</si>
  <si>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</si>
  <si>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</si>
  <si>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</si>
  <si>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</si>
  <si>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</si>
  <si>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</si>
  <si>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</si>
  <si>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</si>
  <si>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</si>
  <si>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</si>
  <si>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</si>
  <si>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</si>
  <si>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</si>
  <si>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</si>
  <si>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</si>
  <si>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</si>
  <si>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</si>
  <si>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</si>
  <si>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</si>
  <si>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</si>
  <si>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</si>
  <si>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</si>
  <si>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</si>
  <si>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</si>
  <si>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</si>
  <si>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</si>
  <si>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</si>
  <si>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</si>
  <si>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</si>
  <si>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</si>
  <si>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</si>
  <si>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</si>
  <si>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</si>
  <si>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</si>
  <si>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</si>
  <si>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</si>
  <si>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</si>
  <si>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</si>
  <si>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</si>
  <si>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</si>
  <si>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</si>
  <si>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</si>
  <si>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</si>
  <si>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</si>
  <si>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</si>
  <si>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</si>
  <si>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</si>
  <si>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</si>
  <si>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</si>
  <si>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</si>
  <si>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</si>
  <si>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</si>
  <si>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</si>
  <si>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</si>
  <si>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</si>
  <si>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</si>
  <si>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</si>
  <si>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</si>
  <si>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</si>
  <si>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</si>
  <si>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</si>
  <si>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</si>
  <si>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</si>
  <si>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</si>
  <si>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</si>
  <si>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</si>
  <si>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</si>
  <si>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</si>
  <si>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</si>
  <si>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</si>
  <si>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</si>
  <si>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</si>
  <si>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</si>
  <si>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</si>
  <si>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</si>
  <si>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</si>
  <si>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</si>
  <si>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</si>
  <si>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</si>
  <si>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</si>
  <si>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</si>
  <si>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</si>
  <si>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</si>
  <si>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</si>
  <si>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</si>
  <si>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</si>
  <si>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</si>
  <si>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</si>
  <si>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</si>
  <si>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</si>
  <si>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</si>
  <si>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</si>
  <si>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</si>
  <si>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</si>
  <si>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</si>
  <si>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</si>
  <si>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</si>
  <si>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</si>
  <si>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</si>
  <si>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</si>
  <si>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</si>
  <si>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</si>
  <si>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</si>
  <si>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</si>
  <si>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</si>
  <si>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</si>
  <si>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</si>
  <si>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</si>
  <si>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</si>
  <si>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</si>
  <si>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</si>
  <si>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</si>
  <si>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</si>
  <si>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</si>
  <si>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</si>
  <si>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</si>
  <si>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</si>
  <si>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</si>
  <si>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</si>
  <si>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</si>
  <si>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</si>
  <si>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</si>
  <si>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</si>
  <si>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</si>
  <si>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</si>
  <si>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</si>
  <si>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</si>
  <si>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</si>
  <si>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</si>
  <si>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</si>
  <si>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</si>
  <si>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</si>
  <si>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</si>
  <si>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</si>
  <si>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</si>
  <si>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</si>
  <si>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</si>
  <si>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</si>
  <si>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</si>
  <si>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</si>
  <si>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</si>
  <si>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</si>
  <si>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</si>
  <si>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</si>
  <si>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</si>
  <si>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</si>
  <si>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</si>
  <si>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</si>
  <si>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</si>
  <si>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</si>
  <si>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</si>
  <si>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</si>
  <si>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</si>
  <si>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</si>
  <si>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</si>
  <si>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</si>
  <si>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</si>
  <si>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</si>
  <si>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</si>
  <si>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</si>
  <si>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</si>
  <si>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</si>
  <si>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</si>
  <si>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</si>
  <si>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</si>
  <si>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</si>
  <si>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</si>
  <si>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</si>
  <si>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</si>
  <si>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</si>
  <si>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</si>
  <si>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</si>
  <si>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</si>
  <si>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</si>
  <si>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</si>
  <si>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</si>
  <si>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</si>
  <si>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</si>
  <si>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</si>
  <si>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</si>
  <si>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</si>
  <si>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</si>
  <si>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</si>
  <si>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</si>
  <si>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</si>
  <si>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</si>
  <si>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</si>
  <si>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</si>
  <si>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</si>
  <si>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</si>
  <si>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</si>
  <si>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</si>
  <si>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</si>
  <si>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</si>
  <si>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</si>
  <si>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</si>
  <si>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</si>
  <si>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</si>
  <si>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</si>
  <si>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</si>
  <si>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</si>
  <si>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</si>
  <si>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</si>
  <si>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</si>
  <si>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</si>
  <si>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</si>
  <si>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</si>
  <si>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</si>
  <si>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</si>
  <si>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</si>
  <si>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</si>
  <si>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</si>
  <si>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</si>
  <si>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</si>
  <si>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</si>
  <si>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</si>
  <si>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</si>
  <si>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</si>
  <si>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</si>
  <si>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</si>
  <si>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</si>
  <si>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</si>
  <si>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</si>
  <si>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</si>
  <si>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</si>
  <si>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</si>
  <si>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</si>
  <si>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</si>
  <si>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</si>
  <si>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</si>
  <si>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</si>
  <si>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</si>
  <si>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</si>
  <si>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</si>
  <si>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</si>
  <si>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</si>
  <si>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</si>
  <si>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</si>
  <si>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</si>
  <si>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</si>
  <si>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</si>
  <si>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</si>
  <si>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</si>
  <si>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</si>
  <si>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</si>
  <si>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</si>
  <si>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</si>
  <si>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</si>
  <si>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</si>
  <si>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</si>
  <si>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</si>
  <si>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</si>
  <si>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</si>
  <si>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</si>
  <si>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</si>
  <si>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</si>
  <si>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</si>
  <si>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</si>
  <si>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</si>
  <si>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</si>
  <si>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</si>
  <si>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</si>
  <si>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</si>
  <si>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</si>
  <si>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</si>
  <si>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</si>
  <si>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</si>
  <si>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</si>
  <si>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</si>
  <si>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</si>
  <si>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</si>
  <si>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</si>
  <si>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</si>
  <si>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</si>
  <si>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</si>
  <si>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</si>
  <si>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</si>
  <si>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</si>
  <si>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</si>
  <si>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</si>
  <si>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</si>
  <si>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</si>
  <si>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</si>
  <si>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</si>
  <si>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</si>
  <si>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</si>
  <si>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</si>
  <si>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</si>
  <si>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</si>
  <si>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</si>
  <si>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</si>
  <si>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</si>
  <si>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</si>
  <si>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</si>
  <si>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</si>
  <si>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</si>
  <si>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</si>
  <si>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</si>
  <si>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</si>
  <si>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</si>
  <si>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</si>
  <si>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</si>
  <si>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</si>
  <si>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</si>
  <si>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</si>
  <si>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</si>
  <si>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</si>
  <si>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</si>
  <si>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</si>
  <si>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</si>
  <si>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</si>
  <si>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</si>
  <si>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</si>
  <si>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</si>
  <si>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</si>
  <si>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</si>
  <si>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</si>
  <si>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</si>
  <si>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</si>
  <si>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</si>
  <si>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</si>
  <si>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</si>
  <si>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</si>
  <si>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</si>
  <si>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</si>
  <si>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</si>
  <si>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</si>
  <si>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</si>
  <si>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</si>
  <si>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</si>
  <si>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</si>
  <si>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</si>
  <si>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</si>
  <si>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</si>
  <si>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</si>
  <si>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</si>
  <si>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</si>
  <si>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</si>
  <si>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</si>
  <si>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</si>
  <si>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</si>
  <si>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</si>
  <si>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</si>
  <si>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</si>
  <si>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</si>
  <si>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</si>
  <si>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</si>
  <si>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</si>
  <si>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</si>
  <si>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</si>
  <si>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</si>
  <si>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</si>
  <si>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</si>
  <si>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</si>
  <si>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</si>
  <si>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</si>
  <si>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</si>
  <si>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</si>
  <si>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</si>
  <si>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</si>
  <si>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</si>
  <si>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</si>
  <si>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</si>
  <si>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</si>
  <si>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</si>
  <si>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</si>
  <si>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</si>
  <si>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</si>
  <si>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</si>
  <si>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</si>
  <si>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</si>
  <si>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</si>
  <si>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</si>
  <si>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</si>
  <si>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</si>
  <si>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</si>
  <si>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</si>
  <si>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</si>
  <si>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</si>
  <si>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</si>
  <si>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</si>
  <si>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</si>
  <si>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</si>
  <si>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</si>
  <si>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</si>
  <si>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</si>
  <si>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</si>
  <si>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</si>
  <si>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</si>
  <si>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</si>
  <si>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</si>
  <si>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</si>
  <si>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</si>
  <si>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</si>
  <si>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</si>
  <si>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</si>
  <si>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</si>
  <si>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</si>
  <si>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</si>
  <si>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</si>
  <si>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</si>
  <si>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</si>
  <si>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</si>
  <si>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</si>
  <si>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</si>
  <si>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</si>
  <si>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</si>
  <si>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</si>
  <si>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</si>
  <si>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</si>
  <si>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</si>
  <si>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</si>
  <si>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</si>
  <si>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</si>
  <si>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</si>
  <si>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</si>
  <si>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</si>
  <si>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</si>
  <si>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</si>
  <si>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</si>
  <si>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</si>
  <si>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</si>
  <si>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</si>
  <si>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</si>
  <si>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</si>
  <si>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</si>
  <si>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</si>
  <si>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</si>
  <si>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</si>
  <si>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</si>
  <si>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</si>
  <si>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</si>
  <si>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</si>
  <si>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</si>
  <si>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</si>
  <si>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</si>
  <si>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</si>
  <si>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</si>
  <si>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</si>
  <si>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</si>
  <si>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</si>
  <si>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</si>
  <si>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</si>
  <si>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</si>
  <si>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</si>
  <si>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</si>
  <si>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</si>
  <si>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</si>
  <si>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</si>
  <si>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</si>
  <si>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</si>
  <si>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</si>
  <si>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</si>
  <si>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</si>
  <si>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</si>
  <si>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</si>
  <si>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</si>
  <si>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</si>
  <si>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</si>
  <si>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</si>
  <si>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</si>
  <si>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</si>
  <si>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</si>
  <si>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</si>
  <si>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</si>
  <si>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</si>
  <si>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</si>
  <si>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</si>
  <si>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</si>
  <si>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</si>
  <si>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</si>
  <si>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</si>
  <si>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</si>
  <si>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</si>
  <si>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</si>
  <si>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</si>
  <si>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</si>
  <si>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</si>
  <si>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</si>
  <si>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</si>
  <si>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</si>
  <si>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</si>
  <si>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</si>
  <si>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</si>
  <si>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</si>
  <si>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</si>
  <si>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</si>
  <si>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</si>
  <si>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</si>
  <si>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</si>
  <si>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</si>
  <si>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</si>
  <si>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</si>
  <si>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</si>
  <si>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</si>
  <si>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</si>
  <si>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</si>
  <si>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</si>
  <si>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</si>
  <si>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</si>
  <si>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</si>
  <si>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</si>
  <si>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</si>
  <si>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</si>
  <si>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</si>
  <si>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</si>
  <si>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</si>
  <si>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</si>
  <si>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</si>
  <si>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</si>
  <si>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</si>
  <si>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</si>
  <si>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</si>
  <si>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</si>
  <si>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</si>
  <si>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</si>
  <si>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</si>
  <si>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</si>
  <si>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</si>
  <si>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</si>
  <si>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</si>
  <si>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</si>
  <si>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</si>
  <si>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</si>
  <si>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</si>
  <si>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</si>
  <si>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</si>
  <si>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</si>
  <si>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</si>
  <si>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</si>
  <si>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</si>
  <si>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</si>
  <si>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</si>
  <si>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</si>
  <si>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</si>
  <si>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</si>
  <si>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</si>
  <si>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</si>
  <si>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</si>
  <si>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</si>
  <si>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</si>
  <si>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</si>
  <si>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</si>
  <si>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</si>
  <si>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</si>
  <si>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</si>
  <si>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</si>
  <si>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</si>
  <si>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</si>
  <si>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</si>
  <si>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</si>
  <si>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</si>
  <si>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</si>
  <si>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</si>
  <si>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</si>
  <si>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</si>
  <si>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</si>
  <si>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</si>
  <si>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</si>
  <si>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</si>
  <si>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</si>
  <si>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</si>
  <si>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</si>
  <si>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</si>
  <si>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</si>
  <si>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</si>
  <si>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</si>
  <si>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</si>
  <si>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</si>
  <si>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</si>
  <si>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</si>
  <si>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</si>
  <si>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</si>
  <si>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</si>
  <si>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</si>
  <si>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</si>
  <si>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</si>
  <si>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</si>
  <si>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</si>
  <si>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</si>
  <si>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</si>
  <si>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</si>
  <si>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</si>
  <si>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</si>
  <si>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</si>
  <si>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</si>
  <si>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</si>
  <si>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</si>
  <si>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</si>
  <si>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</si>
  <si>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</si>
  <si>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</si>
  <si>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</si>
  <si>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</si>
  <si>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</si>
  <si>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</si>
  <si>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</si>
  <si>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</si>
  <si>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</si>
  <si>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</si>
  <si>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</si>
  <si>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</si>
  <si>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</si>
  <si>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</si>
  <si>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</si>
  <si>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</si>
  <si>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</si>
  <si>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</si>
  <si>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</si>
  <si>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</si>
  <si>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</si>
  <si>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</si>
  <si>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</si>
  <si>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</si>
  <si>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</si>
  <si>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</si>
  <si>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</si>
  <si>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</si>
  <si>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</si>
  <si>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</si>
  <si>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</si>
  <si>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</si>
  <si>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</si>
  <si>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</si>
  <si>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</si>
  <si>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</si>
  <si>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</si>
  <si>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</si>
  <si>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</si>
  <si>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</si>
  <si>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</si>
  <si>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</si>
  <si>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</si>
  <si>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</si>
  <si>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</si>
  <si>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</si>
  <si>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</si>
  <si>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</si>
  <si>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</si>
  <si>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</si>
  <si>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</si>
  <si>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</si>
  <si>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</si>
  <si>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</si>
  <si>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</si>
  <si>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</si>
  <si>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</si>
  <si>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</si>
  <si>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</si>
  <si>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</si>
  <si>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</si>
  <si>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</si>
  <si>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</si>
  <si>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</si>
  <si>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</si>
  <si>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</si>
  <si>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</si>
  <si>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</si>
  <si>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</si>
  <si>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</si>
  <si>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</si>
  <si>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</si>
  <si>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</si>
  <si>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</si>
  <si>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</si>
  <si>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</si>
  <si>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</si>
  <si>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</si>
  <si>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</si>
  <si>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</si>
  <si>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</si>
  <si>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</si>
  <si>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</si>
  <si>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</si>
  <si>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</si>
  <si>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</si>
  <si>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</si>
  <si>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</si>
  <si>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</si>
  <si>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</si>
  <si>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</si>
  <si>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</si>
  <si>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</si>
  <si>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</si>
  <si>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</si>
  <si>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</si>
  <si>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</si>
  <si>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</si>
  <si>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</si>
  <si>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</si>
  <si>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</si>
  <si>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</si>
  <si>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</si>
  <si>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</si>
  <si>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</si>
  <si>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</si>
  <si>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</si>
  <si>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</si>
  <si>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</si>
  <si>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</si>
  <si>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</si>
  <si>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</si>
  <si>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</si>
  <si>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</si>
  <si>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</si>
  <si>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</si>
  <si>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</si>
  <si>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</si>
  <si>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</si>
  <si>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</si>
  <si>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</si>
  <si>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</si>
  <si>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</si>
  <si>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</si>
  <si>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</si>
  <si>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</si>
  <si>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</si>
  <si>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</si>
  <si>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</si>
  <si>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</si>
  <si>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</si>
  <si>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</si>
  <si>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</si>
  <si>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</si>
  <si>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</si>
  <si>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</si>
  <si>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</si>
  <si>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</si>
  <si>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</si>
  <si>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</si>
  <si>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</si>
  <si>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</si>
  <si>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</si>
  <si>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</si>
  <si>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</si>
  <si>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</si>
  <si>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</si>
  <si>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</si>
  <si>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</si>
  <si>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</si>
  <si>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</si>
  <si>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</si>
  <si>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</si>
  <si>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</si>
  <si>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</si>
  <si>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</si>
  <si>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</si>
  <si>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</si>
  <si>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</si>
  <si>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</si>
  <si>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</si>
  <si>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</si>
  <si>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</si>
  <si>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</si>
  <si>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</si>
  <si>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</si>
  <si>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</si>
  <si>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</si>
  <si>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</si>
  <si>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</si>
  <si>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</si>
  <si>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</si>
  <si>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</si>
  <si>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</si>
  <si>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</si>
  <si>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</si>
  <si>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</si>
  <si>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</si>
  <si>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</si>
  <si>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</si>
  <si>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</si>
  <si>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</si>
  <si>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</si>
  <si>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</si>
  <si>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</si>
  <si>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</si>
  <si>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</si>
  <si>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</si>
  <si>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</si>
  <si>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</si>
  <si>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</si>
  <si>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</si>
  <si>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</si>
  <si>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</si>
  <si>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</si>
  <si>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</si>
  <si>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</si>
  <si>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</si>
  <si>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</si>
  <si>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</si>
  <si>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</si>
  <si>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</si>
  <si>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</si>
  <si>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</si>
  <si>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</si>
  <si>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</si>
  <si>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</si>
  <si>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</si>
  <si>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</si>
  <si>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</si>
  <si>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</si>
  <si>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</si>
  <si>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</si>
  <si>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</si>
  <si>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</si>
  <si>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</si>
  <si>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</si>
  <si>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</si>
  <si>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</si>
  <si>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</si>
  <si>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</si>
  <si>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</si>
  <si>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</si>
  <si>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</si>
  <si>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</si>
  <si>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</si>
  <si>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</si>
  <si>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</si>
  <si>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</si>
  <si>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</si>
  <si>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</si>
  <si>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</si>
  <si>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</si>
  <si>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</si>
  <si>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</si>
  <si>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</si>
  <si>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</si>
  <si>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</si>
  <si>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</si>
  <si>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</si>
  <si>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</si>
  <si>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</si>
  <si>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</si>
  <si>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</si>
  <si>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</si>
  <si>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</si>
  <si>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</si>
  <si>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</si>
  <si>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</si>
  <si>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</si>
  <si>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</si>
  <si>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</si>
  <si>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</si>
  <si>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</si>
  <si>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</si>
  <si>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</si>
  <si>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</si>
  <si>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</si>
  <si>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</si>
  <si>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</si>
  <si>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</si>
  <si>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</si>
  <si>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</si>
  <si>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</si>
  <si>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</si>
  <si>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</si>
  <si>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</si>
  <si>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</si>
  <si>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</si>
  <si>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</si>
  <si>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</si>
  <si>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</si>
  <si>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</si>
  <si>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</si>
  <si>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</si>
  <si>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</si>
  <si>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</si>
  <si>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</si>
  <si>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</si>
  <si>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</si>
  <si>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</si>
  <si>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</si>
  <si>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</si>
  <si>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</si>
  <si>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</si>
  <si>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</si>
  <si>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</si>
  <si>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</si>
  <si>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</si>
  <si>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</si>
  <si>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</si>
  <si>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</si>
  <si>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</si>
  <si>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</si>
  <si>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</si>
  <si>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</si>
  <si>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</si>
  <si>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</si>
  <si>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</si>
  <si>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</si>
  <si>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</si>
  <si>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</si>
  <si>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</si>
  <si>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</si>
  <si>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</si>
  <si>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</si>
  <si>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</si>
  <si>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</si>
  <si>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</si>
  <si>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</si>
  <si>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</si>
  <si>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</si>
  <si>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</si>
  <si>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</si>
  <si>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</si>
  <si>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</si>
  <si>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</si>
  <si>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</si>
  <si>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</si>
  <si>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</si>
  <si>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</si>
  <si>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</si>
  <si>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</si>
  <si>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</si>
  <si>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</si>
  <si>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</si>
  <si>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</si>
  <si>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</si>
  <si>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</si>
  <si>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</si>
  <si>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</si>
  <si>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</si>
  <si>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</si>
  <si>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</si>
  <si>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</si>
  <si>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</si>
  <si>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</si>
  <si>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</si>
  <si>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</si>
  <si>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</si>
  <si>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</si>
  <si>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</si>
  <si>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</si>
  <si>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</si>
  <si>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</si>
  <si>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</si>
  <si>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</si>
  <si>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</si>
  <si>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</si>
  <si>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</si>
  <si>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</si>
  <si>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</si>
  <si>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</si>
  <si>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</si>
  <si>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</si>
  <si>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</si>
  <si>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</si>
  <si>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</si>
  <si>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</si>
  <si>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</si>
  <si>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</si>
  <si>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</si>
  <si>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</si>
  <si>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</si>
  <si>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</si>
  <si>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</si>
  <si>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</si>
  <si>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</si>
  <si>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</si>
  <si>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</si>
  <si>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</si>
  <si>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</si>
  <si>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</si>
  <si>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</si>
  <si>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</si>
  <si>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</si>
  <si>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</si>
  <si>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</si>
  <si>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</si>
  <si>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</si>
  <si>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</si>
  <si>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</si>
  <si>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</si>
  <si>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</si>
  <si>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</si>
  <si>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</si>
  <si>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</si>
  <si>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</si>
  <si>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</si>
  <si>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</si>
  <si>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</si>
  <si>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</si>
  <si>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</si>
  <si>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</si>
  <si>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</si>
  <si>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</si>
  <si>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</si>
  <si>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</si>
  <si>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</si>
  <si>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</si>
  <si>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</si>
  <si>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</si>
  <si>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</si>
  <si>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</si>
  <si>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</si>
  <si>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</si>
  <si>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</si>
  <si>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</si>
  <si>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</si>
  <si>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</si>
  <si>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</si>
  <si>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</si>
  <si>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</si>
  <si>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</si>
  <si>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</si>
  <si>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</si>
  <si>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</si>
  <si>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</si>
  <si>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</si>
  <si>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</si>
  <si>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</si>
  <si>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</si>
  <si>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</si>
  <si>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</si>
  <si>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</si>
  <si>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</si>
  <si>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</si>
  <si>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</si>
  <si>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</si>
  <si>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</si>
  <si>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</si>
  <si>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</si>
  <si>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</si>
  <si>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</si>
  <si>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</si>
  <si>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</si>
  <si>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</si>
  <si>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</si>
  <si>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</si>
  <si>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</si>
  <si>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</si>
  <si>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</si>
  <si>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</si>
  <si>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</si>
  <si>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</si>
  <si>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</si>
  <si>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</si>
  <si>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</si>
  <si>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</si>
  <si>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</si>
  <si>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</si>
  <si>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</si>
  <si>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</si>
  <si>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</si>
  <si>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</si>
  <si>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</si>
  <si>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</si>
  <si>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</si>
  <si>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</si>
  <si>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</si>
  <si>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</si>
  <si>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</si>
  <si>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</si>
  <si>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</si>
  <si>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</si>
  <si>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</si>
  <si>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</si>
  <si>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</si>
  <si>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</si>
  <si>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</si>
  <si>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</si>
  <si>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</si>
  <si>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</si>
  <si>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</si>
  <si>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</si>
  <si>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</si>
  <si>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</si>
  <si>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</si>
  <si>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</si>
  <si>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</si>
  <si>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</si>
  <si>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</si>
  <si>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</si>
  <si>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</si>
  <si>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</si>
  <si>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</si>
  <si>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</si>
  <si>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</si>
  <si>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</si>
  <si>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</si>
  <si>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</si>
  <si>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</si>
  <si>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</si>
  <si>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</si>
  <si>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</si>
  <si>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</si>
  <si>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</si>
  <si>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</si>
  <si>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</si>
  <si>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</si>
  <si>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</si>
  <si>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</si>
  <si>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</si>
  <si>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</si>
  <si>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</si>
  <si>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</si>
  <si>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</si>
  <si>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</si>
  <si>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</si>
  <si>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</si>
  <si>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</si>
  <si>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</si>
  <si>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</si>
  <si>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</si>
  <si>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</si>
  <si>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</si>
  <si>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</si>
  <si>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</si>
  <si>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</si>
  <si>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</si>
  <si>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</si>
  <si>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</si>
  <si>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</si>
  <si>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</si>
  <si>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</si>
  <si>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</si>
  <si>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</si>
  <si>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</si>
  <si>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</si>
  <si>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</si>
  <si>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</si>
  <si>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</si>
  <si>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</si>
  <si>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</si>
  <si>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</si>
  <si>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</si>
  <si>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</si>
  <si>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</si>
  <si>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</si>
  <si>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</si>
  <si>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</si>
  <si>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</si>
  <si>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</si>
  <si>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</si>
  <si>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</si>
  <si>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</si>
  <si>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</si>
  <si>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</si>
  <si>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</si>
  <si>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</si>
  <si>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</si>
  <si>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</si>
  <si>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</si>
  <si>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</si>
  <si>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</si>
  <si>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</si>
  <si>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</si>
  <si>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</si>
  <si>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</si>
  <si>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</si>
  <si>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</si>
  <si>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</si>
  <si>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</si>
  <si>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</si>
  <si>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</si>
  <si>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</si>
  <si>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</si>
  <si>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</si>
  <si>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</si>
  <si>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</si>
  <si>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</si>
  <si>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</si>
  <si>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</si>
  <si>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</si>
  <si>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</si>
  <si>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</si>
  <si>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</si>
  <si>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</si>
  <si>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</si>
  <si>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</si>
  <si>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</si>
  <si>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</si>
  <si>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</si>
  <si>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</si>
  <si>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</si>
  <si>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</si>
  <si>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</si>
  <si>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</si>
  <si>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</si>
  <si>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</si>
  <si>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</si>
  <si>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</si>
  <si>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</si>
  <si>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</si>
  <si>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</si>
  <si>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</si>
  <si>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</si>
  <si>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</si>
  <si>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</si>
  <si>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</si>
  <si>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</si>
  <si>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</si>
  <si>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</si>
  <si>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</si>
  <si>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</si>
  <si>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</si>
  <si>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</si>
  <si>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</si>
  <si>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</si>
  <si>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</si>
  <si>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</si>
  <si>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</si>
  <si>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</si>
  <si>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</si>
  <si>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</si>
  <si>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</si>
  <si>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</si>
  <si>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</si>
  <si>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</si>
  <si>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</si>
  <si>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</si>
  <si>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</si>
  <si>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</si>
  <si>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</si>
  <si>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</si>
  <si>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</si>
  <si>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</si>
  <si>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</si>
  <si>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</si>
  <si>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</si>
  <si>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</si>
  <si>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</si>
  <si>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</si>
  <si>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</si>
  <si>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</si>
  <si>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</si>
  <si>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</si>
  <si>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</si>
  <si>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</si>
  <si>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</si>
  <si>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</si>
  <si>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</si>
  <si>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</si>
  <si>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</si>
  <si>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</si>
  <si>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</si>
  <si>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</si>
  <si>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</si>
  <si>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</si>
  <si>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</si>
  <si>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</si>
  <si>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</si>
  <si>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</si>
  <si>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</si>
  <si>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</si>
  <si>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</si>
  <si>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</si>
  <si>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</si>
  <si>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</si>
  <si>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</si>
  <si>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</si>
  <si>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</si>
  <si>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</si>
  <si>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</si>
  <si>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</si>
  <si>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</si>
  <si>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</si>
  <si>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</si>
  <si>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</si>
  <si>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</si>
  <si>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</si>
  <si>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</si>
  <si>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</si>
  <si>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</si>
  <si>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</si>
  <si>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</si>
  <si>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</si>
  <si>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</si>
  <si>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</si>
  <si>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</si>
  <si>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</si>
  <si>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</si>
  <si>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</si>
  <si>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</si>
  <si>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</si>
  <si>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</si>
  <si>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</si>
  <si>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</si>
  <si>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</si>
  <si>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</si>
  <si>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</si>
  <si>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</si>
  <si>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</si>
  <si>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</si>
  <si>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</si>
  <si>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</si>
  <si>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</si>
  <si>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</si>
  <si>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</si>
  <si>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</si>
  <si>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</si>
  <si>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</si>
  <si>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</si>
  <si>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</si>
  <si>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</si>
  <si>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</si>
  <si>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</si>
  <si>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</si>
  <si>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</si>
  <si>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</si>
  <si>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</si>
  <si>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</si>
  <si>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</si>
  <si>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</si>
  <si>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</si>
  <si>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</si>
  <si>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</si>
  <si>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</si>
  <si>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</si>
  <si>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</si>
  <si>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</si>
  <si>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</si>
  <si>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</si>
  <si>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</si>
  <si>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</si>
  <si>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</si>
  <si>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</si>
  <si>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</si>
  <si>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</si>
  <si>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</si>
  <si>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</si>
  <si>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</si>
  <si>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</si>
  <si>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</si>
  <si>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</si>
  <si>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</si>
  <si>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</si>
  <si>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</si>
  <si>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</si>
  <si>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</si>
  <si>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</si>
  <si>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</si>
  <si>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</si>
  <si>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</si>
  <si>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</si>
  <si>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</si>
  <si>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</si>
  <si>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</si>
  <si>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</si>
  <si>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</si>
  <si>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</si>
  <si>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</si>
  <si>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</si>
  <si>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</si>
  <si>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</si>
  <si>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</si>
  <si>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</si>
  <si>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</si>
  <si>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</si>
  <si>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</si>
  <si>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</si>
  <si>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</si>
  <si>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</si>
  <si>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</si>
  <si>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</si>
  <si>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</si>
  <si>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</si>
  <si>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</si>
  <si>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</si>
  <si>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</si>
  <si>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</si>
  <si>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</si>
  <si>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</si>
  <si>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</si>
  <si>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</si>
  <si>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</si>
  <si>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</si>
  <si>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</si>
  <si>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</si>
  <si>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</si>
  <si>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</si>
  <si>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</si>
  <si>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</si>
  <si>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</si>
  <si>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</si>
  <si>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</si>
  <si>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</si>
  <si>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</si>
  <si>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</si>
  <si>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</si>
  <si>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</si>
  <si>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</si>
  <si>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</si>
  <si>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</si>
  <si>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</si>
  <si>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</si>
  <si>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</si>
  <si>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</si>
  <si>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</si>
  <si>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</si>
  <si>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</si>
  <si>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</si>
  <si>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</si>
  <si>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</si>
  <si>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</si>
  <si>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</si>
  <si>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</si>
  <si>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</si>
  <si>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</si>
  <si>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</si>
  <si>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</si>
  <si>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</si>
  <si>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</si>
  <si>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</si>
  <si>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</si>
  <si>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</si>
  <si>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</si>
  <si>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</si>
  <si>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</si>
  <si>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</si>
  <si>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</si>
  <si>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</si>
  <si>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</si>
  <si>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</si>
  <si>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</si>
  <si>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</si>
  <si>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</si>
  <si>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</si>
  <si>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</si>
  <si>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</si>
  <si>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</si>
  <si>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</si>
  <si>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</si>
  <si>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</si>
  <si>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</si>
  <si>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</si>
  <si>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</si>
  <si>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</si>
  <si>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</si>
  <si>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</si>
  <si>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</si>
  <si>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</si>
  <si>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</si>
  <si>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</si>
  <si>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</si>
  <si>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</si>
  <si>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</si>
  <si>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</si>
  <si>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</si>
  <si>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</si>
  <si>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</si>
  <si>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</si>
  <si>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</si>
  <si>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</si>
  <si>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</si>
  <si>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</si>
  <si>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</si>
  <si>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</si>
  <si>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</si>
  <si>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</si>
  <si>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</si>
  <si>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</si>
  <si>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</si>
  <si>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</si>
  <si>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</si>
  <si>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</si>
  <si>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</si>
  <si>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</si>
  <si>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</si>
  <si>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</si>
  <si>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</si>
  <si>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</si>
  <si>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</si>
  <si>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</si>
  <si>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</si>
  <si>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</si>
  <si>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</si>
  <si>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</si>
  <si>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</si>
  <si>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</si>
  <si>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</si>
  <si>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</si>
  <si>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</si>
  <si>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</si>
  <si>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</si>
  <si>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</si>
  <si>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</si>
  <si>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</si>
  <si>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</si>
  <si>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</si>
  <si>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</si>
  <si>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</si>
  <si>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</si>
  <si>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</si>
  <si>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</si>
  <si>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</si>
  <si>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</si>
  <si>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</si>
  <si>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</si>
  <si>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</si>
  <si>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</si>
  <si>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</si>
  <si>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</si>
  <si>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</si>
  <si>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</si>
  <si>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</si>
  <si>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</si>
  <si>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</si>
  <si>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</si>
  <si>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</si>
  <si>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</si>
  <si>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</si>
  <si>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</si>
  <si>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</si>
  <si>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</si>
  <si>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</si>
  <si>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</si>
  <si>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</si>
  <si>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</si>
  <si>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</si>
  <si>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</si>
  <si>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</si>
  <si>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</si>
  <si>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</si>
  <si>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</si>
  <si>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</si>
  <si>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</si>
  <si>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</si>
  <si>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</si>
  <si>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</si>
  <si>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</si>
  <si>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</si>
  <si>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</si>
  <si>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</si>
  <si>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</si>
  <si>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</si>
  <si>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</si>
  <si>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</si>
  <si>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</si>
  <si>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</si>
  <si>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</si>
  <si>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</si>
  <si>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</si>
  <si>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</si>
  <si>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</si>
  <si>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</si>
  <si>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</si>
  <si>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</si>
  <si>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</si>
  <si>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</si>
  <si>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</si>
  <si>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</si>
  <si>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</si>
  <si>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</si>
  <si>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</si>
  <si>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</si>
  <si>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</si>
  <si>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</si>
  <si>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</si>
  <si>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</si>
  <si>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</si>
  <si>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</si>
  <si>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</si>
  <si>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</si>
  <si>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</si>
  <si>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</si>
  <si>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</si>
  <si>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</si>
  <si>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</si>
  <si>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</si>
  <si>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</si>
  <si>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</si>
  <si>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</si>
  <si>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</si>
  <si>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</si>
  <si>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</si>
  <si>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</si>
  <si>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</si>
  <si>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</si>
  <si>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</si>
  <si>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</si>
  <si>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</si>
  <si>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</si>
  <si>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</si>
  <si>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</si>
  <si>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</si>
  <si>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</si>
  <si>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</si>
  <si>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</si>
  <si>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</si>
  <si>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</si>
  <si>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</si>
  <si>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</si>
  <si>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</si>
  <si>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</si>
  <si>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</si>
  <si>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</si>
  <si>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</si>
  <si>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</si>
  <si>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</si>
  <si>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</si>
  <si>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</si>
  <si>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</si>
  <si>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</si>
  <si>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</si>
  <si>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</si>
  <si>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</si>
  <si>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</si>
  <si>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</si>
  <si>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</si>
  <si>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</si>
  <si>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</si>
  <si>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</si>
  <si>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</si>
  <si>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</si>
  <si>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</si>
  <si>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</si>
  <si>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</si>
  <si>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</si>
  <si>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</si>
  <si>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</si>
  <si>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</si>
  <si>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</si>
  <si>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</si>
  <si>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</si>
  <si>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</si>
  <si>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</si>
  <si>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</si>
  <si>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</si>
  <si>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</si>
  <si>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</si>
  <si>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</si>
  <si>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</si>
  <si>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</si>
  <si>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</si>
  <si>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</si>
  <si>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</si>
  <si>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</si>
  <si>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</si>
  <si>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</si>
  <si>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</si>
  <si>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</si>
  <si>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</si>
  <si>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</si>
  <si>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</si>
  <si>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</si>
  <si>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</si>
  <si>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</si>
  <si>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</si>
  <si>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</si>
  <si>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</si>
  <si>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</si>
  <si>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</si>
  <si>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</si>
  <si>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</si>
  <si>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</si>
  <si>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</si>
  <si>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</si>
  <si>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</si>
  <si>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</si>
  <si>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</si>
  <si>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</si>
  <si>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</si>
  <si>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</si>
  <si>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</si>
  <si>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</si>
  <si>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</si>
  <si>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</si>
  <si>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</si>
  <si>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</si>
  <si>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</si>
  <si>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</si>
  <si>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</si>
  <si>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</si>
  <si>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</si>
  <si>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</si>
  <si>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</si>
  <si>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</si>
  <si>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</si>
  <si>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</si>
  <si>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</si>
  <si>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</si>
  <si>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</si>
  <si>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</si>
  <si>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</si>
  <si>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</si>
  <si>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</si>
  <si>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</si>
  <si>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</si>
  <si>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</si>
  <si>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</si>
  <si>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</si>
  <si>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</si>
  <si>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</si>
  <si>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</si>
  <si>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</si>
  <si>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</si>
  <si>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</si>
  <si>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</si>
  <si>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</si>
  <si>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</si>
  <si>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</si>
  <si>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</si>
  <si>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</si>
  <si>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</si>
  <si>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</si>
  <si>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</si>
  <si>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</si>
  <si>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</si>
  <si>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</si>
  <si>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</si>
  <si>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</si>
  <si>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</si>
  <si>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</si>
  <si>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</si>
  <si>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</si>
  <si>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</si>
  <si>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</si>
  <si>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</si>
  <si>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</si>
  <si>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</si>
  <si>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</si>
  <si>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</si>
  <si>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</si>
  <si>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</si>
  <si>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</si>
  <si>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</si>
  <si>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</si>
  <si>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</si>
  <si>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</si>
  <si>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</si>
  <si>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</si>
  <si>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</si>
  <si>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</si>
  <si>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</si>
  <si>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</si>
  <si>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</si>
  <si>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</si>
  <si>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</si>
  <si>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</si>
  <si>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</si>
  <si>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</si>
  <si>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</si>
  <si>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</si>
  <si>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</si>
  <si>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</si>
  <si>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</si>
  <si>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</si>
  <si>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</si>
  <si>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</si>
  <si>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</si>
  <si>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</si>
  <si>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</si>
  <si>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</si>
  <si>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</si>
  <si>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</si>
  <si>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</si>
  <si>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</si>
  <si>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</si>
  <si>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</si>
  <si>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</si>
  <si>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</si>
  <si>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</si>
  <si>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</si>
  <si>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</si>
  <si>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</si>
  <si>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</si>
  <si>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</si>
  <si>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</si>
  <si>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</si>
  <si>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</si>
  <si>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</si>
  <si>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</si>
  <si>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</si>
  <si>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</si>
  <si>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</si>
  <si>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</si>
  <si>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</si>
  <si>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</si>
  <si>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</si>
  <si>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</si>
  <si>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</si>
  <si>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</si>
  <si>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</si>
  <si>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</si>
  <si>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</si>
  <si>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</si>
  <si>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</si>
  <si>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</si>
  <si>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</si>
  <si>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</si>
  <si>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</si>
  <si>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</si>
  <si>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</si>
  <si>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</si>
  <si>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</si>
  <si>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</si>
  <si>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</si>
  <si>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</si>
  <si>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</si>
  <si>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</si>
  <si>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</si>
  <si>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</si>
  <si>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</si>
  <si>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</si>
  <si>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</si>
  <si>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</si>
  <si>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</si>
  <si>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</si>
  <si>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</si>
  <si>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</si>
  <si>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</si>
  <si>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</si>
  <si>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</si>
  <si>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</si>
  <si>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</si>
  <si>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</si>
  <si>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</si>
  <si>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</si>
  <si>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</si>
  <si>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</si>
  <si>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</si>
  <si>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</si>
  <si>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</si>
  <si>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</si>
  <si>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</si>
  <si>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</si>
  <si>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</si>
  <si>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</si>
  <si>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</si>
  <si>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</si>
  <si>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</si>
  <si>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</si>
  <si>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</si>
  <si>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</si>
  <si>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</si>
  <si>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</si>
  <si>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</si>
  <si>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</si>
  <si>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</si>
  <si>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</si>
  <si>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</si>
  <si>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</si>
  <si>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</si>
  <si>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</si>
  <si>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</si>
  <si>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</si>
  <si>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</si>
  <si>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</si>
  <si>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</si>
  <si>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</si>
  <si>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</si>
  <si>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</si>
  <si>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</si>
  <si>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</si>
  <si>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</si>
  <si>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</si>
  <si>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</si>
  <si>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</si>
  <si>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</si>
  <si>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</si>
  <si>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</si>
  <si>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</si>
  <si>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</si>
  <si>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</si>
  <si>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</si>
  <si>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</si>
  <si>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</si>
  <si>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</si>
  <si>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</si>
  <si>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</si>
  <si>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</si>
  <si>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</si>
  <si>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</si>
  <si>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</si>
  <si>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</si>
  <si>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</si>
  <si>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</si>
  <si>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</si>
  <si>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</si>
  <si>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</si>
  <si>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</si>
  <si>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</si>
  <si>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</si>
  <si>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</si>
  <si>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</si>
  <si>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</si>
  <si>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</si>
  <si>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</si>
  <si>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</si>
  <si>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</si>
  <si>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</si>
  <si>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</si>
  <si>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</si>
  <si>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</si>
  <si>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</si>
  <si>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</si>
  <si>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</si>
  <si>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</si>
  <si>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</si>
  <si>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</si>
  <si>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</si>
  <si>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</si>
  <si>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</si>
  <si>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</si>
  <si>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</si>
  <si>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</si>
  <si>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</si>
  <si>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</si>
  <si>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</si>
  <si>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</si>
  <si>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</si>
  <si>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</si>
  <si>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</si>
  <si>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</si>
  <si>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</si>
  <si>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</si>
  <si>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</si>
  <si>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</si>
  <si>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</si>
  <si>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</si>
  <si>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</si>
  <si>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</si>
  <si>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</si>
  <si>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</si>
  <si>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</si>
  <si>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</si>
  <si>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</si>
  <si>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</si>
  <si>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</si>
  <si>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</si>
  <si>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</si>
  <si>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</si>
  <si>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</si>
  <si>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</si>
  <si>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</si>
  <si>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</si>
  <si>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</si>
  <si>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</si>
  <si>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</si>
  <si>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</si>
  <si>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</si>
  <si>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</si>
  <si>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</si>
  <si>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</si>
  <si>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</si>
  <si>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</si>
  <si>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</si>
  <si>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</si>
  <si>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</si>
  <si>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</si>
  <si>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</si>
  <si>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</si>
  <si>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</si>
  <si>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</si>
  <si>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</si>
  <si>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</si>
  <si>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</si>
  <si>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</si>
  <si>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</si>
  <si>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</si>
  <si>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</si>
  <si>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</si>
  <si>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</si>
  <si>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</si>
  <si>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</si>
  <si>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</si>
  <si>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</si>
  <si>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</si>
  <si>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</si>
  <si>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</si>
  <si>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</si>
  <si>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</si>
  <si>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</si>
  <si>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</si>
  <si>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</si>
  <si>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</si>
  <si>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</si>
  <si>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</si>
  <si>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</si>
  <si>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</si>
  <si>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</si>
  <si>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</si>
  <si>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</si>
  <si>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</si>
  <si>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</si>
  <si>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</si>
  <si>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</si>
  <si>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</si>
  <si>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</si>
  <si>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</si>
  <si>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</si>
  <si>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</si>
  <si>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</si>
  <si>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</si>
  <si>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</si>
  <si>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</si>
  <si>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</si>
  <si>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</si>
  <si>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</si>
  <si>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</si>
  <si>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</si>
  <si>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</si>
  <si>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</si>
  <si>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</si>
  <si>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</si>
  <si>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</si>
  <si>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</si>
  <si>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</si>
  <si>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</si>
  <si>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</si>
  <si>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</si>
  <si>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</si>
  <si>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</si>
  <si>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</si>
  <si>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</si>
  <si>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</si>
  <si>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</si>
  <si>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</si>
  <si>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</si>
  <si>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</si>
  <si>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</si>
  <si>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</si>
  <si>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</si>
  <si>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</si>
  <si>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</si>
  <si>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</si>
  <si>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</si>
  <si>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</si>
  <si>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</si>
  <si>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</si>
  <si>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</si>
  <si>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</si>
  <si>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</si>
  <si>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</si>
  <si>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</si>
  <si>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</si>
  <si>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</si>
  <si>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</si>
  <si>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</si>
  <si>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</si>
  <si>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</si>
  <si>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</si>
  <si>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</si>
  <si>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</si>
  <si>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</si>
  <si>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</si>
  <si>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</si>
  <si>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</si>
  <si>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</si>
  <si>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</si>
  <si>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</si>
  <si>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</si>
  <si>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</si>
  <si>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</si>
  <si>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</si>
  <si>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</si>
  <si>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</si>
  <si>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</si>
  <si>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</si>
  <si>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</si>
  <si>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</si>
  <si>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</si>
  <si>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</si>
  <si>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</si>
  <si>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</si>
  <si>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</si>
  <si>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</si>
  <si>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</si>
  <si>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</si>
  <si>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</si>
  <si>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</si>
  <si>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</si>
  <si>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</si>
  <si>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</si>
  <si>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</si>
  <si>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</si>
  <si>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</si>
  <si>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</si>
  <si>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</si>
  <si>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</si>
  <si>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</si>
  <si>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</si>
  <si>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</si>
  <si>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</si>
  <si>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</si>
  <si>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</si>
  <si>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</si>
  <si>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</si>
  <si>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</si>
  <si>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</si>
  <si>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</si>
  <si>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</si>
  <si>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</si>
  <si>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</si>
  <si>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</si>
  <si>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</si>
  <si>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</si>
  <si>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</si>
  <si>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</si>
  <si>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</si>
  <si>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</si>
  <si>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</si>
  <si>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</si>
  <si>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</si>
  <si>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</si>
  <si>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</si>
  <si>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</si>
  <si>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</si>
  <si>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</si>
  <si>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</si>
  <si>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</si>
  <si>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</si>
  <si>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</si>
  <si>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</si>
  <si>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</si>
  <si>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</si>
  <si>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</si>
  <si>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</si>
  <si>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</si>
  <si>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</si>
  <si>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</si>
  <si>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</si>
  <si>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</si>
  <si>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</si>
  <si>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</si>
  <si>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</si>
  <si>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</si>
  <si>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</si>
  <si>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</si>
  <si>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</si>
  <si>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</si>
  <si>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</si>
  <si>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</si>
  <si>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</si>
  <si>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</si>
  <si>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</si>
  <si>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</si>
  <si>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</si>
  <si>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</si>
  <si>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</si>
  <si>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</si>
  <si>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</si>
  <si>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</si>
  <si>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</si>
  <si>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</si>
  <si>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</si>
  <si>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</si>
  <si>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</si>
  <si>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</si>
  <si>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</si>
  <si>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</si>
  <si>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</si>
  <si>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</si>
  <si>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</si>
  <si>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</si>
  <si>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</si>
  <si>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</si>
  <si>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</si>
  <si>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</si>
  <si>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</si>
  <si>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</si>
  <si>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</si>
  <si>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</si>
  <si>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</si>
  <si>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</si>
  <si>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</si>
  <si>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</si>
  <si>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</si>
  <si>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</si>
  <si>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</si>
  <si>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</si>
  <si>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</si>
  <si>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</si>
  <si>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</si>
  <si>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</si>
  <si>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</si>
  <si>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</si>
  <si>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</si>
  <si>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</si>
  <si>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</si>
  <si>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</si>
  <si>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</si>
  <si>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</si>
  <si>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</si>
  <si>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</si>
  <si>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</si>
  <si>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</si>
  <si>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</si>
  <si>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</si>
  <si>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</si>
  <si>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</si>
  <si>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</si>
  <si>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</si>
  <si>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</si>
  <si>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</si>
  <si>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</si>
  <si>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</si>
  <si>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</si>
  <si>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</si>
  <si>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</si>
  <si>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</si>
  <si>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</si>
  <si>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</si>
  <si>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</si>
  <si>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</si>
  <si>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</si>
  <si>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</si>
  <si>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</si>
  <si>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</si>
  <si>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</si>
  <si>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</si>
  <si>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</si>
  <si>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</si>
  <si>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</si>
  <si>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</si>
  <si>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</si>
  <si>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</si>
  <si>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</si>
  <si>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</si>
  <si>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</si>
  <si>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</si>
  <si>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</si>
  <si>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</si>
  <si>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</si>
  <si>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</si>
  <si>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</si>
  <si>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</si>
  <si>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</si>
  <si>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</si>
  <si>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</si>
  <si>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</si>
  <si>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</si>
  <si>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</si>
  <si>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</si>
  <si>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</si>
  <si>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</si>
  <si>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</si>
  <si>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</si>
  <si>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</si>
  <si>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</si>
  <si>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</si>
  <si>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</si>
  <si>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</si>
  <si>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</si>
  <si>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</si>
  <si>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</si>
  <si>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</si>
  <si>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</si>
  <si>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</si>
  <si>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</si>
  <si>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</si>
  <si>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</si>
  <si>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</si>
  <si>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</si>
  <si>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</si>
  <si>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</si>
  <si>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</si>
  <si>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</si>
  <si>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</si>
  <si>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</si>
  <si>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</si>
  <si>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</si>
  <si>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</si>
  <si>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</si>
  <si>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</si>
  <si>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</si>
  <si>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</si>
  <si>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</si>
  <si>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</si>
  <si>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</si>
  <si>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</si>
  <si>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</si>
  <si>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</si>
  <si>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</si>
  <si>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</si>
  <si>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</si>
  <si>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</si>
  <si>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</si>
  <si>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</si>
  <si>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</si>
  <si>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</si>
  <si>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</si>
  <si>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</si>
  <si>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</si>
  <si>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</si>
  <si>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</si>
  <si>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</si>
  <si>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</si>
  <si>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</si>
  <si>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</si>
  <si>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</si>
  <si>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</si>
  <si>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</si>
  <si>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</si>
  <si>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</si>
  <si>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</si>
  <si>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</si>
  <si>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</si>
  <si>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</si>
  <si>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</si>
  <si>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</si>
  <si>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</si>
  <si>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</si>
  <si>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</si>
  <si>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</si>
  <si>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</si>
  <si>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</si>
  <si>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</si>
  <si>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</si>
  <si>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</si>
  <si>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</si>
  <si>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</si>
  <si>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</si>
  <si>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</si>
  <si>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</si>
  <si>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</si>
  <si>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</si>
  <si>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</si>
  <si>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</si>
  <si>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</si>
  <si>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</si>
  <si>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</si>
  <si>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</si>
  <si>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</si>
  <si>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</si>
  <si>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</si>
  <si>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</si>
  <si>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</si>
  <si>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</si>
  <si>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</si>
  <si>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</si>
  <si>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</si>
  <si>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</si>
  <si>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</si>
  <si>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</si>
  <si>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</si>
  <si>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</si>
  <si>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</si>
  <si>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</si>
  <si>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</si>
  <si>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</si>
  <si>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</si>
  <si>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</si>
  <si>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</si>
  <si>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</si>
  <si>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</si>
  <si>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</si>
  <si>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</si>
  <si>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</si>
  <si>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</si>
  <si>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</si>
  <si>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</si>
  <si>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</si>
  <si>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</si>
  <si>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</si>
  <si>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</si>
  <si>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</si>
  <si>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</si>
  <si>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</si>
  <si>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</si>
  <si>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</si>
  <si>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</si>
  <si>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</si>
  <si>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</si>
  <si>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</si>
  <si>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</si>
  <si>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</si>
  <si>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</si>
  <si>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</si>
  <si>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</si>
  <si>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</si>
  <si>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</si>
  <si>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</si>
  <si>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</si>
  <si>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</si>
  <si>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</si>
  <si>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</si>
  <si>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</si>
  <si>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</si>
  <si>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</si>
  <si>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</si>
  <si>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</si>
  <si>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</si>
  <si>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</si>
  <si>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</si>
  <si>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</si>
  <si>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</si>
  <si>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</si>
  <si>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</si>
  <si>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</si>
  <si>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</si>
  <si>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</si>
  <si>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</si>
  <si>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</si>
  <si>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</si>
  <si>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</si>
  <si>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</si>
  <si>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</si>
  <si>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</si>
  <si>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</si>
  <si>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</si>
  <si>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</si>
  <si>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</si>
  <si>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</si>
  <si>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</si>
  <si>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</si>
  <si>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</si>
  <si>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</si>
  <si>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</si>
  <si>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</si>
  <si>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</si>
  <si>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</si>
  <si>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</si>
  <si>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</si>
  <si>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</si>
  <si>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</si>
  <si>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</si>
  <si>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</si>
  <si>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</si>
  <si>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</si>
  <si>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</si>
  <si>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</si>
  <si>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</si>
  <si>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</si>
  <si>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</si>
  <si>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</si>
  <si>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</si>
  <si>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</si>
  <si>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</si>
  <si>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</si>
  <si>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</si>
  <si>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</si>
  <si>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</si>
  <si>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</si>
  <si>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</si>
  <si>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</si>
  <si>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</si>
  <si>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</si>
  <si>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</si>
  <si>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</si>
  <si>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</si>
  <si>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</si>
  <si>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</si>
  <si>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</si>
  <si>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</si>
  <si>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</si>
  <si>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</si>
  <si>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</si>
  <si>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</si>
  <si>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</si>
  <si>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</si>
  <si>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</si>
  <si>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</si>
  <si>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</si>
  <si>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</si>
  <si>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</si>
  <si>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</si>
  <si>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</si>
  <si>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</si>
  <si>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</si>
  <si>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</si>
  <si>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</si>
  <si>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</si>
  <si>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</si>
  <si>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</si>
  <si>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</si>
  <si>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</si>
  <si>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</si>
  <si>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</si>
  <si>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</si>
  <si>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</si>
  <si>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</si>
  <si>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</si>
  <si>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</si>
  <si>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</si>
  <si>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</si>
  <si>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</si>
  <si>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</si>
  <si>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</si>
  <si>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</si>
  <si>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</si>
  <si>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</si>
  <si>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</si>
  <si>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</si>
  <si>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</si>
  <si>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</si>
  <si>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</si>
  <si>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</si>
  <si>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</si>
  <si>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</si>
  <si>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</si>
  <si>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</si>
  <si>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</si>
  <si>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</si>
  <si>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</si>
  <si>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</si>
  <si>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</si>
  <si>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</si>
  <si>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</si>
  <si>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</si>
  <si>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</si>
  <si>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</si>
  <si>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</si>
  <si>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</si>
  <si>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</si>
  <si>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</si>
  <si>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</si>
  <si>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</si>
  <si>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</si>
  <si>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</si>
  <si>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</si>
  <si>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</si>
  <si>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</si>
  <si>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</si>
  <si>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</si>
  <si>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</si>
  <si>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</si>
  <si>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</si>
  <si>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</si>
  <si>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</si>
  <si>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</si>
  <si>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</si>
  <si>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</si>
  <si>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</si>
  <si>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</si>
  <si>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</si>
  <si>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</si>
  <si>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</si>
  <si>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</si>
  <si>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</si>
  <si>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</si>
  <si>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</si>
  <si>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</si>
  <si>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</si>
  <si>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</si>
  <si>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</si>
  <si>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</si>
  <si>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</si>
  <si>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</si>
  <si>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</si>
  <si>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</si>
  <si>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</si>
  <si>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</si>
  <si>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</si>
  <si>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</si>
  <si>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</si>
  <si>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</si>
  <si>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</si>
  <si>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</si>
  <si>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</si>
  <si>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</si>
  <si>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</si>
  <si>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</si>
  <si>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</si>
  <si>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</si>
  <si>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</si>
  <si>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</si>
  <si>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</si>
  <si>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</si>
  <si>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</si>
  <si>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</si>
  <si>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</si>
  <si>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</si>
  <si>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</si>
  <si>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</si>
  <si>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</si>
  <si>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</si>
  <si>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</si>
  <si>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</si>
  <si>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</si>
  <si>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</si>
  <si>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</si>
  <si>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</si>
  <si>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</si>
  <si>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</si>
  <si>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</si>
  <si>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</si>
  <si>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</si>
  <si>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</si>
  <si>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</si>
  <si>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</si>
  <si>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</si>
  <si>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</si>
  <si>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</si>
  <si>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</si>
  <si>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</si>
  <si>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</si>
  <si>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</si>
  <si>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</si>
  <si>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</si>
  <si>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</si>
  <si>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</si>
  <si>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</si>
  <si>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</si>
  <si>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</si>
  <si>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</si>
  <si>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</si>
  <si>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</si>
  <si>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</si>
  <si>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</si>
  <si>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</si>
  <si>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</si>
  <si>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</si>
  <si>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</si>
  <si>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</si>
  <si>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</si>
  <si>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</si>
  <si>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</si>
  <si>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</si>
  <si>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</si>
  <si>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</si>
  <si>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</si>
  <si>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</si>
  <si>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</si>
  <si>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</si>
  <si>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</si>
  <si>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</si>
  <si>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</si>
  <si>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</si>
  <si>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</si>
  <si>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</si>
  <si>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</si>
  <si>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</si>
  <si>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</si>
  <si>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</si>
  <si>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</si>
  <si>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</si>
  <si>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</si>
  <si>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</si>
  <si>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</si>
  <si>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</si>
  <si>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</si>
  <si>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</si>
  <si>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</si>
  <si>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</si>
  <si>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</si>
  <si>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</si>
  <si>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</si>
  <si>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</si>
  <si>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</si>
  <si>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</si>
  <si>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</si>
  <si>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</si>
  <si>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</si>
  <si>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</si>
  <si>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</si>
  <si>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</si>
  <si>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</si>
  <si>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</si>
  <si>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</si>
  <si>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</si>
  <si>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</si>
  <si>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</si>
  <si>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</si>
  <si>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</si>
  <si>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</si>
  <si>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</si>
  <si>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</si>
  <si>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</si>
  <si>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</si>
  <si>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</si>
  <si>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</si>
  <si>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</si>
  <si>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</si>
  <si>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</si>
  <si>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</si>
  <si>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</si>
  <si>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</si>
  <si>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</si>
  <si>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</si>
  <si>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</si>
  <si>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</si>
  <si>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</si>
  <si>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</si>
  <si>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</si>
  <si>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</si>
  <si>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</si>
  <si>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</si>
  <si>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</si>
  <si>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</si>
  <si>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</si>
  <si>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</si>
  <si>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</si>
  <si>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</si>
  <si>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</si>
  <si>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</si>
  <si>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</si>
  <si>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</si>
  <si>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</si>
  <si>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</si>
  <si>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</si>
  <si>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</si>
  <si>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</si>
  <si>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</si>
  <si>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</si>
  <si>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</si>
  <si>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</si>
  <si>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</si>
  <si>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</si>
  <si>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</si>
  <si>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</si>
  <si>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</si>
  <si>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</si>
  <si>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</si>
  <si>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</si>
  <si>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</si>
  <si>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</si>
  <si>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</si>
  <si>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</si>
  <si>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</si>
  <si>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</si>
  <si>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</si>
  <si>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</si>
  <si>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</si>
  <si>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</si>
  <si>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</si>
  <si>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</si>
  <si>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</si>
  <si>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</si>
  <si>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</si>
  <si>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</si>
  <si>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</si>
  <si>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</si>
  <si>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</si>
  <si>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</si>
  <si>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</si>
  <si>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</si>
  <si>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</si>
  <si>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</si>
  <si>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</si>
  <si>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</si>
  <si>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</si>
  <si>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</si>
  <si>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</si>
  <si>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</si>
  <si>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</si>
  <si>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</si>
  <si>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</si>
  <si>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</si>
  <si>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</si>
  <si>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</si>
  <si>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</si>
  <si>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</si>
  <si>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</si>
  <si>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</si>
  <si>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</si>
  <si>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</si>
  <si>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</si>
  <si>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</si>
  <si>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</si>
  <si>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</si>
  <si>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</si>
  <si>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</si>
  <si>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</si>
  <si>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</si>
  <si>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</si>
  <si>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</si>
  <si>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</si>
  <si>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</si>
  <si>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</si>
  <si>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</si>
  <si>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</si>
  <si>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</si>
  <si>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</si>
  <si>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</si>
  <si>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</si>
  <si>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</si>
  <si>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</si>
  <si>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</si>
  <si>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</si>
  <si>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</si>
  <si>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</si>
  <si>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</si>
  <si>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</si>
  <si>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</si>
  <si>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</si>
  <si>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</si>
  <si>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</si>
  <si>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</si>
  <si>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</si>
  <si>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</si>
  <si>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</si>
  <si>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</si>
  <si>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</si>
  <si>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</si>
  <si>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</si>
  <si>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</si>
  <si>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</si>
  <si>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</si>
  <si>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</si>
  <si>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</si>
  <si>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</si>
  <si>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</si>
  <si>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</si>
  <si>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</si>
  <si>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</si>
  <si>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</si>
  <si>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</si>
  <si>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</si>
  <si>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</si>
  <si>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</si>
  <si>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</si>
  <si>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</si>
  <si>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</si>
  <si>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</si>
  <si>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</si>
  <si>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</si>
  <si>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</si>
  <si>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</si>
  <si>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</si>
  <si>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</si>
  <si>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</si>
  <si>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</si>
  <si>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</si>
  <si>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</si>
  <si>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</si>
  <si>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</si>
  <si>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</si>
  <si>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</si>
  <si>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</si>
  <si>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</si>
  <si>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</si>
  <si>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</si>
  <si>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</si>
  <si>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</si>
  <si>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</si>
  <si>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</si>
  <si>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</si>
  <si>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</si>
  <si>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</si>
  <si>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</si>
  <si>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</si>
  <si>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</si>
  <si>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</si>
  <si>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</si>
  <si>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</si>
  <si>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</si>
  <si>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</si>
  <si>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</si>
  <si>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</si>
  <si>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</si>
  <si>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</si>
  <si>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</si>
  <si>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</si>
  <si>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</si>
  <si>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</si>
  <si>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</si>
  <si>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</si>
  <si>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</si>
  <si>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</si>
  <si>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</si>
  <si>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</si>
  <si>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</si>
  <si>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</si>
  <si>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</si>
  <si>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</si>
  <si>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</si>
  <si>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</si>
  <si>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</si>
  <si>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</si>
  <si>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</si>
  <si>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</si>
  <si>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</si>
  <si>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</si>
  <si>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</si>
  <si>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</si>
  <si>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</si>
  <si>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</si>
  <si>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</si>
  <si>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</si>
  <si>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</si>
  <si>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</si>
  <si>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</si>
  <si>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</si>
  <si>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</si>
  <si>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</si>
  <si>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</si>
  <si>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</si>
  <si>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</si>
  <si>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</si>
  <si>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</si>
  <si>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</si>
  <si>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</si>
  <si>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</si>
  <si>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</si>
  <si>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</si>
  <si>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</si>
  <si>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</si>
  <si>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</si>
  <si>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</si>
  <si>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</si>
  <si>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</si>
  <si>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</si>
  <si>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</si>
  <si>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</si>
  <si>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</si>
  <si>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</si>
  <si>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</si>
  <si>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</si>
  <si>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</si>
  <si>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</si>
  <si>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</si>
  <si>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</si>
  <si>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</si>
  <si>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</si>
  <si>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</si>
  <si>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</si>
  <si>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</si>
  <si>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</si>
  <si>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</si>
  <si>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</si>
  <si>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</si>
  <si>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</si>
  <si>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</si>
  <si>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</si>
  <si>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</si>
  <si>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</si>
  <si>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</si>
  <si>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</si>
  <si>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</si>
  <si>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</si>
  <si>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</si>
  <si>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</si>
  <si>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</si>
  <si>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</si>
  <si>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</si>
  <si>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</si>
  <si>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</si>
  <si>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</si>
  <si>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</si>
  <si>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</si>
  <si>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http://www.sc.gov.cn/10462/10778/10876/2020/3/16/cdd5713ef7a5472fbb8e5e55428ae75b.shtml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</si>
</sst>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A7" workbookViewId="0">
      <selection activeCell="O23" sqref="O2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43905</v>
      </c>
      <c r="D2" s="17">
        <v>43906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6">
        <v>144</v>
      </c>
      <c r="N2" s="16"/>
      <c r="O2" s="16">
        <v>122</v>
      </c>
      <c r="P2" s="12">
        <v>3</v>
      </c>
      <c r="R2" s="16"/>
      <c r="S2" s="12" t="s">
        <v>44</v>
      </c>
      <c r="T2" s="13">
        <v>43906.361111111109</v>
      </c>
      <c r="V2" s="18" t="s">
        <v>3294</v>
      </c>
      <c r="W2" s="13"/>
      <c r="Z2" s="13">
        <v>43906.381944444445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43905</v>
      </c>
      <c r="D3" s="17">
        <v>43906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43906.361111111109</v>
      </c>
      <c r="V3" s="18" t="s">
        <v>3294</v>
      </c>
      <c r="W3" s="13"/>
      <c r="Z3" s="13">
        <v>43906.381944444445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43905</v>
      </c>
      <c r="D4" s="17">
        <v>43906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43906.361111111109</v>
      </c>
      <c r="V4" s="18" t="s">
        <v>3294</v>
      </c>
      <c r="W4" s="13"/>
      <c r="Z4" s="13">
        <v>43906.381944444445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43905</v>
      </c>
      <c r="D5" s="17">
        <v>43906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43906.361111111109</v>
      </c>
      <c r="V5" s="18" t="s">
        <v>3294</v>
      </c>
      <c r="W5" s="13"/>
      <c r="Z5" s="13">
        <v>43906.381944444445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43905</v>
      </c>
      <c r="D6" s="17">
        <v>43906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43906.361111111109</v>
      </c>
      <c r="V6" s="18" t="s">
        <v>3294</v>
      </c>
      <c r="W6" s="13"/>
      <c r="Z6" s="13">
        <v>43906.381944444445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43905</v>
      </c>
      <c r="D7" s="17">
        <v>43906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43906.361111111109</v>
      </c>
      <c r="V7" s="18" t="s">
        <v>3294</v>
      </c>
      <c r="W7" s="13"/>
      <c r="Z7" s="13">
        <v>43906.381944444445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43905</v>
      </c>
      <c r="D8" s="17">
        <v>43906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43906.361111111109</v>
      </c>
      <c r="V8" s="18" t="s">
        <v>3294</v>
      </c>
      <c r="W8" s="13"/>
      <c r="Z8" s="13">
        <v>43906.381944444445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43905</v>
      </c>
      <c r="D9" s="17">
        <v>43906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43906.361111111109</v>
      </c>
      <c r="V9" s="18" t="s">
        <v>3294</v>
      </c>
      <c r="W9" s="13"/>
      <c r="Z9" s="13">
        <v>43906.381944444445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43905</v>
      </c>
      <c r="D10" s="17">
        <v>43906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43906.361111111109</v>
      </c>
      <c r="V10" s="18" t="s">
        <v>3294</v>
      </c>
      <c r="W10" s="13"/>
      <c r="Z10" s="13">
        <v>43906.381944444445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43905</v>
      </c>
      <c r="D11" s="17">
        <v>43906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43906.361111111109</v>
      </c>
      <c r="V11" s="18" t="s">
        <v>3294</v>
      </c>
      <c r="W11" s="13"/>
      <c r="Z11" s="13">
        <v>43906.381944444445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43905</v>
      </c>
      <c r="D12" s="17">
        <v>43906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43906.361111111109</v>
      </c>
      <c r="V12" s="18" t="s">
        <v>3294</v>
      </c>
      <c r="W12" s="13"/>
      <c r="Z12" s="13">
        <v>43906.381944444445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43905</v>
      </c>
      <c r="D13" s="17">
        <v>43906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43906.361111111109</v>
      </c>
      <c r="V13" s="18" t="s">
        <v>3294</v>
      </c>
      <c r="W13" s="13"/>
      <c r="Z13" s="13">
        <v>43906.381944444445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43905</v>
      </c>
      <c r="D14" s="17">
        <v>43906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43906.361111111109</v>
      </c>
      <c r="V14" s="18" t="s">
        <v>3294</v>
      </c>
      <c r="W14" s="13"/>
      <c r="Z14" s="13">
        <v>43906.381944444445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43905</v>
      </c>
      <c r="D15" s="17">
        <v>43906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43906.361111111109</v>
      </c>
      <c r="V15" s="18" t="s">
        <v>3294</v>
      </c>
      <c r="W15" s="13"/>
      <c r="Z15" s="13">
        <v>43906.381944444445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43905</v>
      </c>
      <c r="D16" s="17">
        <v>43906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43906.361111111109</v>
      </c>
      <c r="V16" s="18" t="s">
        <v>3294</v>
      </c>
      <c r="W16" s="13"/>
      <c r="Z16" s="13">
        <v>43906.381944444445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43905</v>
      </c>
      <c r="D17" s="17">
        <v>43906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43906.361111111109</v>
      </c>
      <c r="V17" s="18" t="s">
        <v>3294</v>
      </c>
      <c r="W17" s="13"/>
      <c r="Z17" s="13">
        <v>43906.381944444445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43905</v>
      </c>
      <c r="D18" s="17">
        <v>43906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43906.361111111109</v>
      </c>
      <c r="V18" s="18" t="s">
        <v>3294</v>
      </c>
      <c r="W18" s="13"/>
      <c r="Z18" s="13">
        <v>43906.381944444445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43905</v>
      </c>
      <c r="D19" s="17">
        <v>43906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43906.361111111109</v>
      </c>
      <c r="V19" s="18" t="s">
        <v>3294</v>
      </c>
      <c r="W19" s="13"/>
      <c r="Z19" s="13">
        <v>43906.381944444445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43905</v>
      </c>
      <c r="D20" s="17">
        <v>43906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43906.361111111109</v>
      </c>
      <c r="V20" s="18" t="s">
        <v>3294</v>
      </c>
      <c r="W20" s="13"/>
      <c r="Z20" s="13">
        <v>43906.381944444445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43905</v>
      </c>
      <c r="D21" s="17">
        <v>43906</v>
      </c>
      <c r="E21" s="16" t="s">
        <v>41</v>
      </c>
      <c r="F21" s="16" t="s">
        <v>42</v>
      </c>
      <c r="G21" s="12" t="s">
        <v>65</v>
      </c>
      <c r="K21" s="12">
        <v>1</v>
      </c>
      <c r="M21" s="12">
        <v>78</v>
      </c>
      <c r="O21" s="12">
        <v>77</v>
      </c>
      <c r="S21" s="12" t="s">
        <v>44</v>
      </c>
      <c r="T21" s="13">
        <v>43906.361111111109</v>
      </c>
      <c r="V21" s="18" t="s">
        <v>3294</v>
      </c>
      <c r="W21" s="13"/>
      <c r="Z21" s="13">
        <v>43906.381944444445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43905</v>
      </c>
      <c r="D22" s="17">
        <v>43906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43906.361111111109</v>
      </c>
      <c r="V22" s="18" t="s">
        <v>3294</v>
      </c>
      <c r="W22" s="13"/>
      <c r="Z22" s="13">
        <v>43906.381944444445</v>
      </c>
      <c r="AA22" s="12" t="s">
        <v>45</v>
      </c>
      <c r="AB22" s="12" t="s">
        <v>46</v>
      </c>
      <c r="AD22" s="13"/>
      <c r="AI22" s="13"/>
    </row>
    <row r="23" spans="1:35">
      <c r="A23" s="12">
        <v>23</v>
      </c>
      <c r="B23" s="16" t="s">
        <v>68</v>
      </c>
      <c r="C23" s="17">
        <v>43905</v>
      </c>
      <c r="D23" s="17">
        <v>43906</v>
      </c>
      <c r="E23" s="16" t="s">
        <v>41</v>
      </c>
      <c r="F23" s="16" t="s">
        <v>42</v>
      </c>
      <c r="K23" s="12">
        <v>1</v>
      </c>
      <c r="M23" s="12">
        <f>SUM(M2:M22)</f>
        <v>539</v>
      </c>
      <c r="O23" s="12">
        <f>SUM(O2:O22)</f>
        <v>516</v>
      </c>
      <c r="P23" s="12">
        <v>3</v>
      </c>
      <c r="S23" s="12" t="s">
        <v>44</v>
      </c>
      <c r="T23" s="13">
        <v>43906.361111111109</v>
      </c>
      <c r="V23" s="18" t="s">
        <v>3294</v>
      </c>
      <c r="W23" s="13"/>
      <c r="Z23" s="13">
        <v>43906.381944444445</v>
      </c>
      <c r="AA23" s="12" t="s">
        <v>45</v>
      </c>
      <c r="AB23" s="12" t="s">
        <v>46</v>
      </c>
      <c r="AD23" s="13"/>
      <c r="AI23" s="13"/>
    </row>
    <row r="24" spans="1:35">
      <c r="C24" s="17"/>
      <c r="D24" s="17"/>
    </row>
  </sheetData>
  <phoneticPr fontId="2" type="noConversion"/>
  <dataValidations count="7">
    <dataValidation type="whole" operator="notEqual" allowBlank="1" showInputMessage="1" showErrorMessage="1" sqref="I2:J20 L24:R1048576 K16:K1048576 J24:J1048576 I21:I1048576 M2:P23 R2:R2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2020-03-16T01:26:24Z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