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904" windowHeight="87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<sst xmlns="http://schemas.openxmlformats.org/spreadsheetml/2006/main" count="12" uniqueCount="7">
  <si>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lastfm</t>
  </si>
  <si>
    <t>douban</t>
  </si>
  <si>
    <t>loss</t>
  </si>
  <si>
    <t>p</t>
  </si>
  <si>
    <t>r</t>
  </si>
  <si>
    <t>f1</t>
  </si>
  <si>
    <t>ndcg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</si>
</sst>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F1" workbookViewId="0">
      <selection activeCell="I8" sqref="I8"/>
    </sheetView>
  </sheetViews>
  <sheetFormatPr defaultColWidth="9" defaultRowHeight="14.4"/>
  <cols>
    <col min="12" max="12" width="12.8888888888889"/>
  </cols>
  <sheetData>
    <row r="1" spans="1:1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</row>
    <row r="2" spans="1:13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3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3">
      <c r="A3" s="3">
        <v>1</v>
      </c>
      <c r="B3" s="3">
        <v>0.4715</v>
      </c>
      <c r="C3" s="3">
        <v>0.1003</v>
      </c>
      <c r="D3" s="3">
        <v>0.1449</v>
      </c>
      <c r="E3" s="3">
        <f t="shared" ref="E3:E22" si="0">2*C3*D3/(C3+D3)</f>
        <v>0.118543800978793</v>
      </c>
      <c r="F3" s="3">
        <v>0.1411</v>
      </c>
      <c r="G3" s="2"/>
      <c r="H3" s="3">
        <v>1</v>
      </c>
      <c r="I3" s="3">
        <v>0.3967</v>
      </c>
      <c r="J3" s="3">
        <v>0.1019</v>
      </c>
      <c r="K3" s="3">
        <v>0.0347</v>
      </c>
      <c r="L3" s="3">
        <f>2*J3*K3/(J3+K3)</f>
        <v>0.0517705710102489</v>
      </c>
      <c r="M3" s="3">
        <v>0.1903</v>
      </c>
    </row>
    <row r="4" spans="1:13">
      <c r="A4" s="3">
        <v>2</v>
      </c>
      <c r="B4" s="3">
        <v>0.4804</v>
      </c>
      <c r="C4" s="3">
        <v>0.11</v>
      </c>
      <c r="D4" s="3">
        <v>0.1693</v>
      </c>
      <c r="E4" s="3">
        <f t="shared" si="0"/>
        <v>0.133354815610455</v>
      </c>
      <c r="F4" s="3">
        <v>0.1523</v>
      </c>
      <c r="G4" s="2"/>
      <c r="H4" s="3">
        <v>2</v>
      </c>
      <c r="I4" s="3">
        <v>0.4871</v>
      </c>
      <c r="J4" s="3">
        <v>0.0275</v>
      </c>
      <c r="K4" s="3">
        <v>0.0041</v>
      </c>
      <c r="L4" s="3">
        <f t="shared" ref="L4:L22" si="1">2*J4*K4/(J4+K4)</f>
        <v>0.00713607594936709</v>
      </c>
      <c r="M4" s="3">
        <v>0.0185</v>
      </c>
    </row>
    <row r="5" spans="1:13">
      <c r="A5" s="3">
        <v>3</v>
      </c>
      <c r="B5" s="3">
        <v>0.432</v>
      </c>
      <c r="C5" s="3">
        <v>0.3018</v>
      </c>
      <c r="D5" s="3">
        <v>0.4109</v>
      </c>
      <c r="E5" s="3">
        <f t="shared" si="0"/>
        <v>0.347999494878631</v>
      </c>
      <c r="F5" s="3">
        <v>0.3452</v>
      </c>
      <c r="G5" s="2"/>
      <c r="H5" s="3">
        <v>3</v>
      </c>
      <c r="I5" s="3">
        <v>0.3709</v>
      </c>
      <c r="J5" s="3">
        <v>0.3463</v>
      </c>
      <c r="K5" s="3">
        <v>0.1058</v>
      </c>
      <c r="L5" s="3">
        <f t="shared" si="1"/>
        <v>0.162081574872816</v>
      </c>
      <c r="M5" s="3">
        <v>0.3434</v>
      </c>
    </row>
    <row r="6" spans="1:13">
      <c r="A6" s="3">
        <v>4</v>
      </c>
      <c r="B6" s="3">
        <v>0.5001</v>
      </c>
      <c r="C6" s="3">
        <v>0.0608</v>
      </c>
      <c r="D6" s="3">
        <v>0.1058</v>
      </c>
      <c r="E6" s="3">
        <f t="shared" si="0"/>
        <v>0.077222569027611</v>
      </c>
      <c r="F6" s="3">
        <v>0.1085</v>
      </c>
      <c r="G6" s="2"/>
      <c r="H6" s="3">
        <v>4</v>
      </c>
      <c r="I6" s="3">
        <v>0.37</v>
      </c>
      <c r="J6" s="3">
        <v>0.2371</v>
      </c>
      <c r="K6" s="3">
        <v>0.101</v>
      </c>
      <c r="L6" s="3">
        <f t="shared" si="1"/>
        <v>0.141656906240757</v>
      </c>
      <c r="M6" s="3">
        <v>0.3513</v>
      </c>
    </row>
    <row r="7" spans="1:13">
      <c r="A7" s="3">
        <v>5</v>
      </c>
      <c r="B7" s="3">
        <v>0.4491</v>
      </c>
      <c r="C7" s="3">
        <v>0.244</v>
      </c>
      <c r="D7" s="4">
        <v>0.295</v>
      </c>
      <c r="E7" s="3">
        <f t="shared" si="0"/>
        <v>0.26708719851577</v>
      </c>
      <c r="F7" s="3">
        <v>0.2844</v>
      </c>
      <c r="G7" s="2"/>
      <c r="H7" s="3">
        <v>5</v>
      </c>
      <c r="I7" s="3">
        <v>0.4188</v>
      </c>
      <c r="J7" s="3">
        <v>0.0705</v>
      </c>
      <c r="K7" s="3">
        <v>0.0239</v>
      </c>
      <c r="L7" s="3">
        <f t="shared" si="1"/>
        <v>0.035698093220339</v>
      </c>
      <c r="M7" s="4">
        <v>0.1665</v>
      </c>
    </row>
    <row r="8" spans="1:13">
      <c r="A8" s="3">
        <v>6</v>
      </c>
      <c r="B8" s="3">
        <v>0.4758</v>
      </c>
      <c r="C8" s="3">
        <v>0.1315</v>
      </c>
      <c r="D8" s="3">
        <v>0.2028</v>
      </c>
      <c r="E8" s="3">
        <f t="shared" si="0"/>
        <v>0.159546515106192</v>
      </c>
      <c r="F8" s="3">
        <v>0.1676</v>
      </c>
      <c r="G8" s="2"/>
      <c r="H8" s="3">
        <v>6</v>
      </c>
      <c r="I8" s="3">
        <v>0.4397</v>
      </c>
      <c r="J8" s="3">
        <v>0.0081</v>
      </c>
      <c r="K8" s="3">
        <v>0.0026</v>
      </c>
      <c r="L8" s="3">
        <f t="shared" si="1"/>
        <v>0.00393644859813084</v>
      </c>
      <c r="M8" s="3">
        <v>0.0165</v>
      </c>
    </row>
    <row r="9" spans="1:13">
      <c r="A9" s="3">
        <v>7</v>
      </c>
      <c r="B9" s="3">
        <v>0.507</v>
      </c>
      <c r="C9" s="4">
        <v>0.0321</v>
      </c>
      <c r="D9" s="4">
        <v>0.0752</v>
      </c>
      <c r="E9" s="3">
        <f t="shared" si="0"/>
        <v>0.0449938490214352</v>
      </c>
      <c r="F9" s="3">
        <v>0.0883</v>
      </c>
      <c r="G9" s="2"/>
      <c r="H9" s="3">
        <v>7</v>
      </c>
      <c r="I9" s="3">
        <v>0.4213</v>
      </c>
      <c r="J9" s="3">
        <v>0.0955</v>
      </c>
      <c r="K9" s="3">
        <v>0.0334</v>
      </c>
      <c r="L9" s="3">
        <f t="shared" si="1"/>
        <v>0.0494910783553142</v>
      </c>
      <c r="M9" s="3">
        <v>0.1708</v>
      </c>
    </row>
    <row r="10" spans="1:13">
      <c r="A10" s="3">
        <v>8</v>
      </c>
      <c r="B10" s="3">
        <v>0.4828</v>
      </c>
      <c r="C10" s="3">
        <v>0.0592</v>
      </c>
      <c r="D10" s="3">
        <v>0.0895</v>
      </c>
      <c r="E10" s="3">
        <f t="shared" si="0"/>
        <v>0.0712629455279085</v>
      </c>
      <c r="F10" s="3">
        <v>0.1064</v>
      </c>
      <c r="G10" s="2"/>
      <c r="H10" s="3">
        <v>8</v>
      </c>
      <c r="I10" s="3">
        <v>0.4617</v>
      </c>
      <c r="J10" s="3">
        <v>0.0304</v>
      </c>
      <c r="K10" s="4">
        <v>0.0118</v>
      </c>
      <c r="L10" s="3">
        <f t="shared" si="1"/>
        <v>0.0170009478672986</v>
      </c>
      <c r="M10" s="4">
        <v>0.0557</v>
      </c>
    </row>
    <row r="11" spans="1:13">
      <c r="A11" s="3">
        <v>9</v>
      </c>
      <c r="B11" s="3">
        <v>0.4872</v>
      </c>
      <c r="C11" s="3">
        <v>0.0894</v>
      </c>
      <c r="D11" s="3">
        <v>0.1337</v>
      </c>
      <c r="E11" s="3">
        <f t="shared" si="0"/>
        <v>0.107151770506499</v>
      </c>
      <c r="F11" s="3">
        <v>0.1361</v>
      </c>
      <c r="G11" s="2"/>
      <c r="H11" s="3">
        <v>9</v>
      </c>
      <c r="I11" s="3">
        <v>0.3773</v>
      </c>
      <c r="J11" s="3">
        <v>0.1533</v>
      </c>
      <c r="K11" s="3">
        <v>0.0612</v>
      </c>
      <c r="L11" s="3">
        <f t="shared" si="1"/>
        <v>0.0874774825174825</v>
      </c>
      <c r="M11" s="3">
        <v>0.2002</v>
      </c>
    </row>
    <row r="12" spans="1:13">
      <c r="A12" s="3">
        <v>10</v>
      </c>
      <c r="B12" s="3">
        <v>0.5095</v>
      </c>
      <c r="C12" s="3">
        <v>0.0111</v>
      </c>
      <c r="D12" s="3">
        <v>0.0439</v>
      </c>
      <c r="E12" s="3">
        <f t="shared" si="0"/>
        <v>0.0177196363636364</v>
      </c>
      <c r="F12" s="3">
        <v>0.0752</v>
      </c>
      <c r="G12" s="2"/>
      <c r="H12" s="3">
        <v>10</v>
      </c>
      <c r="I12" s="3">
        <v>0.4464</v>
      </c>
      <c r="J12" s="3">
        <v>0.0133</v>
      </c>
      <c r="K12" s="3">
        <v>0.0045</v>
      </c>
      <c r="L12" s="3">
        <f t="shared" si="1"/>
        <v>0.00672471910112359</v>
      </c>
      <c r="M12" s="3">
        <v>0.0316</v>
      </c>
    </row>
    <row r="13" spans="1:13">
      <c r="A13" s="3">
        <v>11</v>
      </c>
      <c r="B13" s="3">
        <v>0.5106</v>
      </c>
      <c r="C13" s="4">
        <v>0.0279</v>
      </c>
      <c r="D13" s="3">
        <v>0.0642</v>
      </c>
      <c r="E13" s="3">
        <f t="shared" si="0"/>
        <v>0.0388964169381108</v>
      </c>
      <c r="F13" s="4">
        <v>0.0797</v>
      </c>
      <c r="G13" s="2"/>
      <c r="H13" s="3">
        <v>11</v>
      </c>
      <c r="I13" s="3">
        <v>0.3064</v>
      </c>
      <c r="J13" s="3">
        <v>0.5057</v>
      </c>
      <c r="K13" s="3">
        <v>0.2633</v>
      </c>
      <c r="L13" s="3">
        <f t="shared" si="1"/>
        <v>0.34629599479844</v>
      </c>
      <c r="M13" s="4">
        <v>0.498</v>
      </c>
    </row>
    <row r="14" spans="1:13">
      <c r="A14" s="3">
        <v>12</v>
      </c>
      <c r="B14" s="3">
        <v>0.4289</v>
      </c>
      <c r="C14" s="3">
        <v>0.2081</v>
      </c>
      <c r="D14" s="3">
        <v>0.3737</v>
      </c>
      <c r="E14" s="3">
        <f t="shared" si="0"/>
        <v>0.267332313509797</v>
      </c>
      <c r="F14" s="3">
        <v>0.3289</v>
      </c>
      <c r="G14" s="2"/>
      <c r="H14" s="3">
        <v>12</v>
      </c>
      <c r="I14" s="3">
        <v>0.4645</v>
      </c>
      <c r="J14" s="3">
        <v>0.0186</v>
      </c>
      <c r="K14" s="3">
        <v>0.0087</v>
      </c>
      <c r="L14" s="3">
        <f t="shared" si="1"/>
        <v>0.0118549450549451</v>
      </c>
      <c r="M14" s="3">
        <v>0.0316</v>
      </c>
    </row>
    <row r="15" spans="1:13">
      <c r="A15" s="3">
        <v>13</v>
      </c>
      <c r="B15" s="3">
        <v>0.5554</v>
      </c>
      <c r="C15" s="3">
        <v>0.0058</v>
      </c>
      <c r="D15" s="3">
        <v>0.0301</v>
      </c>
      <c r="E15" s="3">
        <f t="shared" si="0"/>
        <v>0.00972590529247911</v>
      </c>
      <c r="F15" s="3">
        <v>0.0596</v>
      </c>
      <c r="G15" s="2"/>
      <c r="H15" s="3">
        <v>13</v>
      </c>
      <c r="I15" s="3">
        <v>0.3914</v>
      </c>
      <c r="J15" s="4">
        <v>0.272</v>
      </c>
      <c r="K15" s="3">
        <v>0.1239</v>
      </c>
      <c r="L15" s="3">
        <f t="shared" si="1"/>
        <v>0.170249052791109</v>
      </c>
      <c r="M15" s="3">
        <v>0.2809</v>
      </c>
    </row>
    <row r="16" spans="1:13">
      <c r="A16" s="3">
        <v>14</v>
      </c>
      <c r="B16" s="3">
        <v>0.5272</v>
      </c>
      <c r="C16" s="4">
        <v>0.033</v>
      </c>
      <c r="D16" s="4">
        <v>0.0588</v>
      </c>
      <c r="E16" s="3">
        <f t="shared" si="0"/>
        <v>0.0422745098039216</v>
      </c>
      <c r="F16" s="3">
        <v>0.0796</v>
      </c>
      <c r="G16" s="2"/>
      <c r="H16" s="3">
        <v>14</v>
      </c>
      <c r="I16" s="4">
        <v>0.384</v>
      </c>
      <c r="J16" s="3">
        <v>0.2512</v>
      </c>
      <c r="K16" s="3">
        <v>0.1076</v>
      </c>
      <c r="L16" s="3">
        <f t="shared" si="1"/>
        <v>0.150663991081382</v>
      </c>
      <c r="M16" s="3">
        <v>0.2854</v>
      </c>
    </row>
    <row r="17" spans="1:13">
      <c r="A17" s="3">
        <v>15</v>
      </c>
      <c r="B17" s="4">
        <v>0.4932</v>
      </c>
      <c r="C17" s="4">
        <v>0.087</v>
      </c>
      <c r="D17" s="4">
        <v>0.145</v>
      </c>
      <c r="E17" s="3">
        <f t="shared" si="0"/>
        <v>0.10875</v>
      </c>
      <c r="F17" s="3">
        <v>0.1253</v>
      </c>
      <c r="G17" s="2"/>
      <c r="H17" s="3">
        <v>15</v>
      </c>
      <c r="I17" s="3">
        <v>0.4486</v>
      </c>
      <c r="J17" s="4">
        <v>0.017</v>
      </c>
      <c r="K17" s="3">
        <v>0.0077</v>
      </c>
      <c r="L17" s="3">
        <f t="shared" si="1"/>
        <v>0.0105991902834008</v>
      </c>
      <c r="M17" s="3">
        <v>0.0282</v>
      </c>
    </row>
    <row r="18" spans="1:13">
      <c r="A18" s="3">
        <v>16</v>
      </c>
      <c r="B18" s="3">
        <v>0.4932</v>
      </c>
      <c r="C18" s="3">
        <v>0.0589</v>
      </c>
      <c r="D18" s="3">
        <v>0.0943</v>
      </c>
      <c r="E18" s="3">
        <f t="shared" si="0"/>
        <v>0.0725100522193211</v>
      </c>
      <c r="F18" s="3">
        <v>0.1115</v>
      </c>
      <c r="G18" s="2"/>
      <c r="H18" s="3">
        <v>16</v>
      </c>
      <c r="I18" s="3">
        <v>0.4094</v>
      </c>
      <c r="J18" s="3">
        <v>0.1256</v>
      </c>
      <c r="K18" s="3">
        <v>0.0488</v>
      </c>
      <c r="L18" s="3">
        <f t="shared" si="1"/>
        <v>0.0702899082568807</v>
      </c>
      <c r="M18" s="3">
        <v>0.1796</v>
      </c>
    </row>
    <row r="19" spans="1:13">
      <c r="A19" s="3">
        <v>17</v>
      </c>
      <c r="B19" s="3">
        <v>0.4977</v>
      </c>
      <c r="C19" s="3">
        <v>0.0623</v>
      </c>
      <c r="D19" s="4">
        <v>0.097</v>
      </c>
      <c r="E19" s="3">
        <f t="shared" si="0"/>
        <v>0.0758706842435656</v>
      </c>
      <c r="F19" s="3">
        <v>0.1107</v>
      </c>
      <c r="G19" s="2"/>
      <c r="H19" s="3">
        <v>17</v>
      </c>
      <c r="I19" s="3">
        <v>0.4219</v>
      </c>
      <c r="J19" s="3">
        <v>0.0385</v>
      </c>
      <c r="K19" s="3">
        <v>0.0103</v>
      </c>
      <c r="L19" s="3">
        <f t="shared" si="1"/>
        <v>0.0162520491803279</v>
      </c>
      <c r="M19" s="3">
        <v>0.0723</v>
      </c>
    </row>
    <row r="20" spans="1:13">
      <c r="A20" s="3">
        <v>18</v>
      </c>
      <c r="B20" s="3">
        <v>0.4798</v>
      </c>
      <c r="C20" s="3">
        <v>0.0945</v>
      </c>
      <c r="D20" s="4">
        <v>0.138</v>
      </c>
      <c r="E20" s="3">
        <f t="shared" si="0"/>
        <v>0.11218064516129</v>
      </c>
      <c r="F20" s="3">
        <v>0.1454</v>
      </c>
      <c r="G20" s="2"/>
      <c r="H20" s="3">
        <v>18</v>
      </c>
      <c r="I20" s="2">
        <v>0.3453</v>
      </c>
      <c r="J20" s="3">
        <v>0.3475</v>
      </c>
      <c r="K20" s="3">
        <v>0.1066</v>
      </c>
      <c r="L20" s="3">
        <f>2*J20*K20/(J20+K20)</f>
        <v>0.163151288262497</v>
      </c>
      <c r="M20" s="3">
        <v>0.4052</v>
      </c>
    </row>
    <row r="21" spans="1:13">
      <c r="A21" s="3">
        <v>19</v>
      </c>
      <c r="B21" s="3">
        <v>0.4985</v>
      </c>
      <c r="C21" s="3">
        <v>0.0501</v>
      </c>
      <c r="D21" s="4">
        <v>0.0761</v>
      </c>
      <c r="E21" s="3">
        <f t="shared" si="0"/>
        <v>0.0604217115689382</v>
      </c>
      <c r="F21" s="3">
        <v>0.0984</v>
      </c>
      <c r="G21" s="2"/>
      <c r="H21" s="3">
        <v>19</v>
      </c>
      <c r="I21" s="3">
        <v>0.4034</v>
      </c>
      <c r="J21" s="3">
        <v>0.0508</v>
      </c>
      <c r="K21" s="4">
        <v>0.013</v>
      </c>
      <c r="L21" s="3">
        <f t="shared" si="1"/>
        <v>0.0207021943573668</v>
      </c>
      <c r="M21" s="3">
        <v>0.1165</v>
      </c>
    </row>
    <row r="22" spans="1:13">
      <c r="A22" s="3">
        <v>20</v>
      </c>
      <c r="B22" s="3">
        <v>0.5242</v>
      </c>
      <c r="C22" s="4">
        <v>0.0174</v>
      </c>
      <c r="D22" s="4">
        <v>0.0499</v>
      </c>
      <c r="E22" s="3">
        <f t="shared" si="0"/>
        <v>0.0258026745913819</v>
      </c>
      <c r="F22" s="3">
        <v>0.0774</v>
      </c>
      <c r="G22" s="2"/>
      <c r="H22" s="3">
        <v>20</v>
      </c>
      <c r="I22" s="3">
        <v>0.3992</v>
      </c>
      <c r="J22" s="4">
        <v>0.105</v>
      </c>
      <c r="K22" s="3">
        <v>0.0318</v>
      </c>
      <c r="L22" s="3">
        <f t="shared" si="1"/>
        <v>0.0488157894736842</v>
      </c>
      <c r="M22" s="3">
        <v>0.1379</v>
      </c>
    </row>
    <row r="23" spans="1:13">
      <c r="A23" s="3"/>
      <c r="B23" s="3">
        <f t="shared" ref="B23:F23" si="2">AVERAGE(B3:B22)</f>
        <v>0.490205</v>
      </c>
      <c r="C23" s="3">
        <f t="shared" si="2"/>
        <v>0.08926</v>
      </c>
      <c r="D23" s="3">
        <f t="shared" si="2"/>
        <v>0.139905</v>
      </c>
      <c r="E23" s="3">
        <f t="shared" si="2"/>
        <v>0.107932375443287</v>
      </c>
      <c r="F23" s="3">
        <f t="shared" si="2"/>
        <v>0.14108</v>
      </c>
      <c r="G23" s="2"/>
      <c r="H23" s="3"/>
      <c r="I23" s="3">
        <f t="shared" ref="I23:M23" si="3">AVERAGE(I3:I22)</f>
        <v>0.4082</v>
      </c>
      <c r="J23" s="3">
        <f t="shared" si="3"/>
        <v>0.14079</v>
      </c>
      <c r="K23" s="3">
        <f t="shared" si="3"/>
        <v>0.055235</v>
      </c>
      <c r="L23" s="3">
        <f>AVERAGE(L3:L22)</f>
        <v>0.0785924150636456</v>
      </c>
      <c r="M23" s="3">
        <f t="shared" si="3"/>
        <v>0.17902</v>
      </c>
    </row>
  </sheetData>
  <mergeCells count="2">
    <mergeCell ref="A1:F1"/>
    <mergeCell ref="H1:M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2021-07-12T07:25:00Z</dcterms:created>
  <dcterms:modified xsi:type="dcterms:W3CDTF">2021-07-12T15:43:30Z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C1EC264B51E34CF8B9865CBB49A84F53</vt:lpwstr>
  </property>
  <property fmtid="{D5CDD505-2E9C-101B-9397-08002B2CF9AE}" pid="3" name="KSOProductBuildVer">
    <vt:lpwstr>2052-11.1.0.10578</vt:lpwstr>
  </property>
</Properties>
</file>