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412" windowHeight="868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<sst xmlns="http://schemas.openxmlformats.org/spreadsheetml/2006/main" count="12" uniqueCount="7">
  <si>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lastfm</t>
  </si>
  <si>
    <t>douban</t>
  </si>
  <si>
    <t>loss</t>
  </si>
  <si>
    <t>p</t>
  </si>
  <si>
    <t>r</t>
  </si>
  <si>
    <t>f1</t>
  </si>
  <si>
    <t>ndcg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</si>
</sst>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  <numFmt numFmtId="41" formatCode="_ * #,##0_ ;_ * \-#,##0_ ;_ * &quot;-&quot;_ ;_ @_ "/>
    <numFmt numFmtId="177" formatCode="0.000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12" fillId="15" borderId="1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topLeftCell="B1" workbookViewId="0">
      <selection activeCell="C11" sqref="C11"/>
    </sheetView>
  </sheetViews>
  <sheetFormatPr defaultColWidth="9" defaultRowHeight="14.4"/>
  <cols>
    <col min="1" max="3" width="12.8888888888889"/>
    <col min="4" max="4" width="9.66666666666667"/>
    <col min="5" max="6" width="12.8888888888889"/>
    <col min="8" max="9" width="12.8888888888889"/>
    <col min="10" max="11" width="9.66666666666667"/>
    <col min="12" max="13" width="12.8888888888889"/>
  </cols>
  <sheetData>
    <row r="1" spans="1:13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2"/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2">
        <v>1</v>
      </c>
      <c r="B3" s="2">
        <v>0.5166</v>
      </c>
      <c r="C3" s="2">
        <v>0.0123</v>
      </c>
      <c r="D3" s="2">
        <v>0.0548</v>
      </c>
      <c r="E3" s="2">
        <f>2*C3*D3/(C3+D3)</f>
        <v>0.0200906110283159</v>
      </c>
      <c r="F3" s="2">
        <v>0.0821</v>
      </c>
      <c r="H3" s="2">
        <v>1</v>
      </c>
      <c r="I3" s="2">
        <v>0.453</v>
      </c>
      <c r="J3" s="2">
        <v>0.0093</v>
      </c>
      <c r="K3" s="2">
        <v>0.0013</v>
      </c>
      <c r="L3" s="2">
        <f>2*J3*K3/(J3+K3)</f>
        <v>0.0022811320754717</v>
      </c>
      <c r="M3" s="2">
        <v>0.0267</v>
      </c>
    </row>
    <row r="4" spans="1:13">
      <c r="A4" s="2">
        <v>2</v>
      </c>
      <c r="B4" s="2">
        <v>0.4784</v>
      </c>
      <c r="C4" s="2">
        <v>0.0879</v>
      </c>
      <c r="D4" s="2">
        <v>0.1437</v>
      </c>
      <c r="E4" s="2">
        <f t="shared" ref="E4:E22" si="0">2*C4*D4/(C4+D4)</f>
        <v>0.109077979274611</v>
      </c>
      <c r="F4" s="2">
        <v>0.1335</v>
      </c>
      <c r="H4" s="2">
        <v>2</v>
      </c>
      <c r="I4" s="2">
        <v>0.4633</v>
      </c>
      <c r="J4" s="2">
        <v>0.0037</v>
      </c>
      <c r="K4" s="2">
        <v>0.0004</v>
      </c>
      <c r="L4" s="2">
        <f t="shared" ref="L4:L22" si="1">2*J4*K4/(J4+K4)</f>
        <v>0.000721951219512195</v>
      </c>
      <c r="M4" s="2">
        <v>0.0179</v>
      </c>
    </row>
    <row r="5" spans="1:13">
      <c r="A5" s="2">
        <v>3</v>
      </c>
      <c r="B5" s="2">
        <v>0.4744</v>
      </c>
      <c r="C5" s="2">
        <v>0.0718</v>
      </c>
      <c r="D5" s="2">
        <v>0.1193</v>
      </c>
      <c r="E5" s="2">
        <f t="shared" si="0"/>
        <v>0.0896466771323914</v>
      </c>
      <c r="F5" s="2">
        <v>0.1379</v>
      </c>
      <c r="H5" s="2">
        <v>3</v>
      </c>
      <c r="I5" s="2">
        <v>0.4571</v>
      </c>
      <c r="J5" s="2">
        <v>0.0692</v>
      </c>
      <c r="K5" s="2">
        <v>0.0129</v>
      </c>
      <c r="L5" s="2">
        <f t="shared" si="1"/>
        <v>0.0217461632155907</v>
      </c>
      <c r="M5" s="2">
        <v>0.0945</v>
      </c>
    </row>
    <row r="6" spans="1:13">
      <c r="A6" s="2">
        <v>4</v>
      </c>
      <c r="B6" s="2">
        <v>0.4766</v>
      </c>
      <c r="C6" s="2">
        <v>0.0448</v>
      </c>
      <c r="D6" s="2">
        <v>0.0922</v>
      </c>
      <c r="E6" s="2">
        <f t="shared" si="0"/>
        <v>0.0603001459854015</v>
      </c>
      <c r="F6" s="2">
        <v>0.1052</v>
      </c>
      <c r="H6" s="2">
        <v>4</v>
      </c>
      <c r="I6" s="2">
        <v>0.5028</v>
      </c>
      <c r="J6" s="2">
        <v>0.0485</v>
      </c>
      <c r="K6" s="2">
        <v>0.0114</v>
      </c>
      <c r="L6" s="2">
        <f t="shared" si="1"/>
        <v>0.0184607679465776</v>
      </c>
      <c r="M6" s="2">
        <v>0.0235</v>
      </c>
    </row>
    <row r="7" spans="1:13">
      <c r="A7" s="2">
        <v>5</v>
      </c>
      <c r="B7" s="2">
        <v>0.5113</v>
      </c>
      <c r="C7" s="2">
        <v>0.0289</v>
      </c>
      <c r="D7" s="2">
        <v>0.0775</v>
      </c>
      <c r="E7" s="2">
        <f t="shared" si="0"/>
        <v>0.0421005639097744</v>
      </c>
      <c r="F7" s="2">
        <v>0.0986</v>
      </c>
      <c r="H7" s="2">
        <v>5</v>
      </c>
      <c r="I7" s="2">
        <v>0.3662</v>
      </c>
      <c r="J7" s="2">
        <v>0.2994</v>
      </c>
      <c r="K7" s="2">
        <v>0.1353</v>
      </c>
      <c r="L7" s="2">
        <f t="shared" si="1"/>
        <v>0.186375983436853</v>
      </c>
      <c r="M7" s="3">
        <v>0.3652</v>
      </c>
    </row>
    <row r="8" spans="1:13">
      <c r="A8" s="2">
        <v>6</v>
      </c>
      <c r="B8" s="2">
        <v>0.4765</v>
      </c>
      <c r="C8" s="2">
        <v>0.0792</v>
      </c>
      <c r="D8" s="2">
        <v>0.1319</v>
      </c>
      <c r="E8" s="2">
        <f t="shared" si="0"/>
        <v>0.0989718616769304</v>
      </c>
      <c r="F8" s="2">
        <v>0.1405</v>
      </c>
      <c r="H8" s="2">
        <v>6</v>
      </c>
      <c r="I8" s="2">
        <v>0.3577</v>
      </c>
      <c r="J8" s="2">
        <v>0.5098</v>
      </c>
      <c r="K8" s="2">
        <v>0.2007</v>
      </c>
      <c r="L8" s="2">
        <f t="shared" si="1"/>
        <v>0.288013680506685</v>
      </c>
      <c r="M8" s="2">
        <v>0.5371</v>
      </c>
    </row>
    <row r="9" spans="1:13">
      <c r="A9" s="2">
        <v>7</v>
      </c>
      <c r="B9" s="2">
        <v>0.4907</v>
      </c>
      <c r="C9" s="2">
        <v>0.0652</v>
      </c>
      <c r="D9" s="2">
        <v>0.1097</v>
      </c>
      <c r="E9" s="2">
        <f t="shared" si="0"/>
        <v>0.0817889079473985</v>
      </c>
      <c r="F9" s="2">
        <v>0.1355</v>
      </c>
      <c r="H9" s="2">
        <v>7</v>
      </c>
      <c r="I9" s="2">
        <v>0.4426</v>
      </c>
      <c r="J9" s="2">
        <v>0.1116</v>
      </c>
      <c r="K9" s="2">
        <v>0.0387</v>
      </c>
      <c r="L9" s="2">
        <f t="shared" si="1"/>
        <v>0.0574706586826347</v>
      </c>
      <c r="M9" s="2">
        <v>0.1232</v>
      </c>
    </row>
    <row r="10" spans="1:13">
      <c r="A10" s="2">
        <v>8</v>
      </c>
      <c r="B10" s="2">
        <v>0.5377</v>
      </c>
      <c r="C10" s="2">
        <v>0.0041</v>
      </c>
      <c r="D10" s="2">
        <v>0.0439</v>
      </c>
      <c r="E10" s="2">
        <f t="shared" si="0"/>
        <v>0.00749958333333333</v>
      </c>
      <c r="F10" s="2">
        <v>0.0742</v>
      </c>
      <c r="H10" s="2">
        <v>8</v>
      </c>
      <c r="I10" s="2">
        <v>0.4285</v>
      </c>
      <c r="J10" s="2">
        <v>0.0553</v>
      </c>
      <c r="K10" s="3">
        <v>0.012</v>
      </c>
      <c r="L10" s="2">
        <f t="shared" si="1"/>
        <v>0.0197206537890045</v>
      </c>
      <c r="M10" s="3">
        <v>0.078</v>
      </c>
    </row>
    <row r="11" spans="1:13">
      <c r="A11" s="2">
        <v>9</v>
      </c>
      <c r="B11" s="2">
        <v>0.4351</v>
      </c>
      <c r="C11" s="2">
        <v>0.2357</v>
      </c>
      <c r="D11" s="2">
        <v>0.3014</v>
      </c>
      <c r="E11" s="2">
        <f t="shared" si="0"/>
        <v>0.26453167008006</v>
      </c>
      <c r="F11" s="2">
        <v>0.2065</v>
      </c>
      <c r="H11" s="2">
        <v>9</v>
      </c>
      <c r="I11" s="2">
        <v>0.4175</v>
      </c>
      <c r="J11" s="2">
        <v>0.1402</v>
      </c>
      <c r="K11" s="2">
        <v>0.0319</v>
      </c>
      <c r="L11" s="2">
        <f t="shared" si="1"/>
        <v>0.0519742010459035</v>
      </c>
      <c r="M11" s="2">
        <v>0.1877</v>
      </c>
    </row>
    <row r="12" spans="1:13">
      <c r="A12" s="2">
        <v>10</v>
      </c>
      <c r="B12" s="2">
        <v>0.5148</v>
      </c>
      <c r="C12" s="2">
        <v>0.0175</v>
      </c>
      <c r="D12" s="2">
        <v>0.0582</v>
      </c>
      <c r="E12" s="2">
        <f t="shared" si="0"/>
        <v>0.0269088507265522</v>
      </c>
      <c r="F12" s="2">
        <v>0.0838</v>
      </c>
      <c r="H12" s="2">
        <v>10</v>
      </c>
      <c r="I12" s="2">
        <v>0.4998</v>
      </c>
      <c r="J12" s="2">
        <v>0.0177</v>
      </c>
      <c r="K12" s="2">
        <v>0.0038</v>
      </c>
      <c r="L12" s="2">
        <f t="shared" si="1"/>
        <v>0.00625674418604651</v>
      </c>
      <c r="M12" s="2">
        <v>0.0265</v>
      </c>
    </row>
    <row r="13" spans="1:13">
      <c r="A13" s="2">
        <v>11</v>
      </c>
      <c r="B13" s="2">
        <v>0.4793</v>
      </c>
      <c r="C13" s="3">
        <v>0.055</v>
      </c>
      <c r="D13" s="2">
        <v>0.1008</v>
      </c>
      <c r="E13" s="2">
        <f t="shared" si="0"/>
        <v>0.0711681643132221</v>
      </c>
      <c r="F13" s="3">
        <v>0.124</v>
      </c>
      <c r="H13" s="2">
        <v>11</v>
      </c>
      <c r="I13" s="2">
        <v>0.4872</v>
      </c>
      <c r="J13" s="2">
        <v>0</v>
      </c>
      <c r="K13" s="2">
        <v>0</v>
      </c>
      <c r="L13" s="2">
        <v>0</v>
      </c>
      <c r="M13" s="2">
        <v>0.0027</v>
      </c>
    </row>
    <row r="14" spans="1:13">
      <c r="A14" s="2">
        <v>12</v>
      </c>
      <c r="B14" s="2">
        <v>0.4889</v>
      </c>
      <c r="C14" s="2">
        <v>0.0966</v>
      </c>
      <c r="D14" s="2">
        <v>0.1318</v>
      </c>
      <c r="E14" s="2">
        <f>2*C14*D14/(C14+D14)</f>
        <v>0.111487565674256</v>
      </c>
      <c r="F14" s="2">
        <v>0.1049</v>
      </c>
      <c r="H14" s="2">
        <v>12</v>
      </c>
      <c r="I14" s="2">
        <v>0.4808</v>
      </c>
      <c r="J14" s="2">
        <v>0.0002</v>
      </c>
      <c r="K14" s="2">
        <v>0</v>
      </c>
      <c r="L14" s="2">
        <v>0</v>
      </c>
      <c r="M14" s="2">
        <v>0.0035</v>
      </c>
    </row>
    <row r="15" spans="1:13">
      <c r="A15" s="2">
        <v>13</v>
      </c>
      <c r="B15" s="2">
        <v>0.4828</v>
      </c>
      <c r="C15" s="2">
        <v>0.0517</v>
      </c>
      <c r="D15" s="2">
        <v>0.1041</v>
      </c>
      <c r="E15" s="2">
        <f t="shared" si="0"/>
        <v>0.069088189987163</v>
      </c>
      <c r="F15" s="2">
        <v>0.1167</v>
      </c>
      <c r="H15" s="2">
        <v>13</v>
      </c>
      <c r="I15" s="2">
        <v>0.4078</v>
      </c>
      <c r="J15" s="2">
        <v>0.1766</v>
      </c>
      <c r="K15" s="2">
        <v>0.0724</v>
      </c>
      <c r="L15" s="2">
        <f t="shared" si="1"/>
        <v>0.102697510040161</v>
      </c>
      <c r="M15" s="2">
        <v>0.1891</v>
      </c>
    </row>
    <row r="16" spans="1:13">
      <c r="A16" s="2">
        <v>14</v>
      </c>
      <c r="B16" s="2">
        <v>0.4925</v>
      </c>
      <c r="C16" s="2">
        <v>0.0455</v>
      </c>
      <c r="D16" s="3">
        <v>0.088</v>
      </c>
      <c r="E16" s="2">
        <f t="shared" si="0"/>
        <v>0.0599850187265918</v>
      </c>
      <c r="F16" s="2">
        <v>0.1009</v>
      </c>
      <c r="H16" s="2">
        <v>14</v>
      </c>
      <c r="I16" s="2">
        <v>0.5813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2">
        <v>15</v>
      </c>
      <c r="B17" s="3">
        <v>0.551</v>
      </c>
      <c r="C17" s="2">
        <v>0.0013</v>
      </c>
      <c r="D17" s="2">
        <v>0.0404</v>
      </c>
      <c r="E17" s="2">
        <f t="shared" si="0"/>
        <v>0.0025189448441247</v>
      </c>
      <c r="F17" s="2">
        <v>0.0503</v>
      </c>
      <c r="H17" s="2">
        <v>15</v>
      </c>
      <c r="I17" s="2">
        <v>0.4269</v>
      </c>
      <c r="J17" s="2">
        <v>0.1632</v>
      </c>
      <c r="K17" s="2">
        <v>0.0286</v>
      </c>
      <c r="L17" s="2">
        <f t="shared" si="1"/>
        <v>0.0486706986444213</v>
      </c>
      <c r="M17" s="2">
        <v>0.1821</v>
      </c>
    </row>
    <row r="18" spans="1:13">
      <c r="A18" s="2">
        <v>16</v>
      </c>
      <c r="B18" s="2">
        <v>0.4623</v>
      </c>
      <c r="C18" s="2">
        <v>0.1597</v>
      </c>
      <c r="D18" s="2">
        <v>0.2267</v>
      </c>
      <c r="E18" s="2">
        <f t="shared" si="0"/>
        <v>0.187391252587992</v>
      </c>
      <c r="F18" s="2">
        <v>0.2164</v>
      </c>
      <c r="H18" s="2">
        <v>16</v>
      </c>
      <c r="I18" s="2">
        <v>0.4023</v>
      </c>
      <c r="J18" s="2">
        <v>0.1291</v>
      </c>
      <c r="K18" s="2">
        <v>0.0435</v>
      </c>
      <c r="L18" s="2">
        <f t="shared" si="1"/>
        <v>0.0650735805330243</v>
      </c>
      <c r="M18" s="2">
        <v>0.1006</v>
      </c>
    </row>
    <row r="19" spans="1:13">
      <c r="A19" s="2">
        <v>17</v>
      </c>
      <c r="B19" s="2">
        <v>0.4915</v>
      </c>
      <c r="C19" s="2">
        <v>0.0145</v>
      </c>
      <c r="D19" s="2">
        <v>0.0588</v>
      </c>
      <c r="E19" s="2">
        <f t="shared" si="0"/>
        <v>0.0232633015006821</v>
      </c>
      <c r="F19" s="2">
        <v>0.0851</v>
      </c>
      <c r="H19" s="2">
        <v>17</v>
      </c>
      <c r="I19" s="2">
        <v>0.3588</v>
      </c>
      <c r="J19" s="2">
        <v>0.4643</v>
      </c>
      <c r="K19" s="2">
        <v>0.2693</v>
      </c>
      <c r="L19" s="2">
        <f t="shared" si="1"/>
        <v>0.340883287895311</v>
      </c>
      <c r="M19" s="2">
        <v>0.4549</v>
      </c>
    </row>
    <row r="20" spans="1:13">
      <c r="A20" s="2">
        <v>18</v>
      </c>
      <c r="B20" s="2">
        <v>0.4465</v>
      </c>
      <c r="C20" s="2">
        <v>0.1703</v>
      </c>
      <c r="D20" s="2">
        <v>0.2366</v>
      </c>
      <c r="E20" s="2">
        <f t="shared" si="0"/>
        <v>0.198048562300319</v>
      </c>
      <c r="F20" s="2">
        <v>0.1708</v>
      </c>
      <c r="H20" s="2">
        <v>18</v>
      </c>
      <c r="I20">
        <v>0.5134</v>
      </c>
      <c r="J20" s="2">
        <v>0.0309</v>
      </c>
      <c r="K20" s="2">
        <v>0.0089</v>
      </c>
      <c r="L20" s="2">
        <f t="shared" si="1"/>
        <v>0.0138195979899497</v>
      </c>
      <c r="M20" s="2">
        <v>0.0136</v>
      </c>
    </row>
    <row r="21" spans="1:13">
      <c r="A21" s="2">
        <v>19</v>
      </c>
      <c r="B21" s="2">
        <v>0.4577</v>
      </c>
      <c r="C21" s="2">
        <v>0.0695</v>
      </c>
      <c r="D21" s="3">
        <v>0.122</v>
      </c>
      <c r="E21" s="2">
        <f t="shared" si="0"/>
        <v>0.0885535248041776</v>
      </c>
      <c r="F21" s="2">
        <v>0.1339</v>
      </c>
      <c r="H21" s="2">
        <v>19</v>
      </c>
      <c r="I21" s="2">
        <v>0.4222</v>
      </c>
      <c r="J21" s="2">
        <v>0.1162</v>
      </c>
      <c r="K21" s="2">
        <v>0.0294</v>
      </c>
      <c r="L21" s="2">
        <f t="shared" si="1"/>
        <v>0.0469269230769231</v>
      </c>
      <c r="M21" s="2">
        <v>0.1681</v>
      </c>
    </row>
    <row r="22" spans="1:13">
      <c r="A22" s="2">
        <v>20</v>
      </c>
      <c r="B22" s="2">
        <v>0.4792</v>
      </c>
      <c r="C22" s="3">
        <v>0.08</v>
      </c>
      <c r="D22" s="3">
        <v>0.1467</v>
      </c>
      <c r="E22" s="2">
        <f t="shared" si="0"/>
        <v>0.103537715041906</v>
      </c>
      <c r="F22" s="2">
        <v>0.1403</v>
      </c>
      <c r="H22" s="2">
        <v>20</v>
      </c>
      <c r="I22" s="2">
        <v>0.4255</v>
      </c>
      <c r="J22" s="2">
        <v>0.0571</v>
      </c>
      <c r="K22" s="2">
        <v>0.0153</v>
      </c>
      <c r="L22" s="2">
        <f t="shared" si="1"/>
        <v>0.0241334254143646</v>
      </c>
      <c r="M22" s="2">
        <v>0.1008</v>
      </c>
    </row>
    <row r="23" spans="1:13">
      <c r="A23" s="2"/>
      <c r="B23" s="2">
        <f>AVERAGE(B3:B22)</f>
        <v>0.48719</v>
      </c>
      <c r="C23" s="2">
        <f>AVERAGE(C3:C22)</f>
        <v>0.069575</v>
      </c>
      <c r="D23" s="2">
        <f>AVERAGE(D3:D22)</f>
        <v>0.119425</v>
      </c>
      <c r="E23" s="2">
        <f>AVERAGE(E3:E22)</f>
        <v>0.0857979545437601</v>
      </c>
      <c r="F23" s="2">
        <f>AVERAGE(F3:F22)</f>
        <v>0.122055</v>
      </c>
      <c r="H23" s="2"/>
      <c r="I23" s="2">
        <f>AVERAGE(I3:I22)</f>
        <v>0.444735</v>
      </c>
      <c r="J23" s="2">
        <f>AVERAGE(J3:J22)</f>
        <v>0.120115</v>
      </c>
      <c r="K23" s="2">
        <f>AVERAGE(K3:K22)</f>
        <v>0.04579</v>
      </c>
      <c r="L23" s="2">
        <f>AVERAGE(L3:L22)</f>
        <v>0.0647613479849217</v>
      </c>
      <c r="M23" s="2">
        <f>AVERAGE(M3:M22)</f>
        <v>0.134785</v>
      </c>
    </row>
    <row r="27" spans="1:13">
      <c r="A27" s="4"/>
      <c r="B27" s="4"/>
      <c r="C27" s="4"/>
      <c r="D27" s="4"/>
      <c r="E27" s="4"/>
      <c r="F27" s="4"/>
      <c r="H27" s="4"/>
      <c r="I27" s="4"/>
      <c r="J27" s="4"/>
      <c r="K27" s="4"/>
      <c r="L27" s="4"/>
      <c r="M27" s="4"/>
    </row>
    <row r="34" spans="4:12">
      <c r="D34" s="5"/>
      <c r="E34" s="5"/>
      <c r="K34" s="5"/>
      <c r="L34" s="5"/>
    </row>
    <row r="35" spans="3:13">
      <c r="C35" s="6"/>
      <c r="F35" s="6"/>
      <c r="I35" s="6"/>
      <c r="M35" s="6"/>
    </row>
    <row r="44" spans="8:8">
      <c r="H44" s="5"/>
    </row>
    <row r="45" spans="8:8">
      <c r="H45" s="5"/>
    </row>
    <row r="46" spans="2:13">
      <c r="B46" s="6"/>
      <c r="F46" s="6"/>
      <c r="I46" s="6"/>
      <c r="M46" s="6"/>
    </row>
  </sheetData>
  <mergeCells count="4">
    <mergeCell ref="A1:F1"/>
    <mergeCell ref="H1:M1"/>
    <mergeCell ref="A27:F27"/>
    <mergeCell ref="H27:M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陶文豪</dc:creator>
  <cp:lastModifiedBy>Hunt</cp:lastModifiedBy>
  <dcterms:created xsi:type="dcterms:W3CDTF">2021-07-12T01:21:00Z</dcterms:created>
  <dcterms:modified xsi:type="dcterms:W3CDTF">2021-07-14T00:48:20Z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33E13029FCA145C898DBF74A1A5B6933</vt:lpwstr>
  </property>
  <property fmtid="{D5CDD505-2E9C-101B-9397-08002B2CF9AE}" pid="3" name="KSOProductBuildVer">
    <vt:lpwstr>2052-11.1.0.10578</vt:lpwstr>
  </property>
</Properties>
</file>