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larafoo/Desktop/FYP Main/Troubleshoot/for report/"/>
    </mc:Choice>
  </mc:AlternateContent>
  <xr:revisionPtr revIDLastSave="0" documentId="13_ncr:1_{E7DA12F4-4A1D-2141-81F6-0DF3D0E3EEF3}" xr6:coauthVersionLast="47" xr6:coauthVersionMax="47" xr10:uidLastSave="{00000000-0000-0000-0000-000000000000}"/>
  <bookViews>
    <workbookView xWindow="420" yWindow="900" windowWidth="28040" windowHeight="17040" activeTab="9" xr2:uid="{91BFC251-EFF8-8242-A9A0-48575093FF4F}"/>
  </bookViews>
  <sheets>
    <sheet name="Sheet1" sheetId="1" r:id="rId1"/>
    <sheet name="Sheet1 (2)" sheetId="9" r:id="rId2"/>
    <sheet name="100" sheetId="10" r:id="rId3"/>
    <sheet name="560" sheetId="11" r:id="rId4"/>
    <sheet name="1k" sheetId="3" r:id="rId5"/>
    <sheet name="3.9k" sheetId="12" r:id="rId6"/>
    <sheet name="10k" sheetId="13" r:id="rId7"/>
    <sheet name="39k" sheetId="14" r:id="rId8"/>
    <sheet name="100k" sheetId="15" r:id="rId9"/>
    <sheet name="560 (2)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5" l="1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C1" i="15"/>
  <c r="B1" i="15"/>
  <c r="C78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C1" i="14"/>
  <c r="B1" i="14"/>
  <c r="C78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C1" i="13"/>
  <c r="B1" i="13"/>
  <c r="C78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1" i="12"/>
  <c r="B1" i="12"/>
  <c r="C78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1" i="11"/>
  <c r="B1" i="11"/>
  <c r="C78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1" i="10"/>
  <c r="B1" i="10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" i="3"/>
  <c r="C78" i="3"/>
</calcChain>
</file>

<file path=xl/sharedStrings.xml><?xml version="1.0" encoding="utf-8"?>
<sst xmlns="http://schemas.openxmlformats.org/spreadsheetml/2006/main" count="555" uniqueCount="441">
  <si>
    <t>Output Voltage</t>
  </si>
  <si>
    <t>Fit Output Voltage</t>
  </si>
  <si>
    <t/>
  </si>
  <si>
    <t>1.26</t>
  </si>
  <si>
    <t>-0.68;-681.97</t>
  </si>
  <si>
    <t>-0.57;-740.56</t>
  </si>
  <si>
    <t>-0.54;-642.91</t>
  </si>
  <si>
    <t>-0.39;-486.67</t>
  </si>
  <si>
    <t>-0.30;-330.43</t>
  </si>
  <si>
    <t>-0.26;-310.90</t>
  </si>
  <si>
    <t>-0.12;-135.13</t>
  </si>
  <si>
    <t>-0.06;-115.60</t>
  </si>
  <si>
    <t>-0.04;-57.01</t>
  </si>
  <si>
    <t>-0.01;1.58</t>
  </si>
  <si>
    <t>0.01;21.11</t>
  </si>
  <si>
    <t>0.05;1.58</t>
  </si>
  <si>
    <t>0.06;60.17</t>
  </si>
  <si>
    <t>0.19;216.41</t>
  </si>
  <si>
    <t>0.21;275.00</t>
  </si>
  <si>
    <t>0.23;235.94</t>
  </si>
  <si>
    <t>0.26;275.00</t>
  </si>
  <si>
    <t>0.28;275.00</t>
  </si>
  <si>
    <t>0.30;275.00</t>
  </si>
  <si>
    <t>0.32;275.00</t>
  </si>
  <si>
    <t>0.34;275.00</t>
  </si>
  <si>
    <t>0.36;275.00</t>
  </si>
  <si>
    <t>0.37;275.00</t>
  </si>
  <si>
    <t>0.39;275.00</t>
  </si>
  <si>
    <t>-0.68;-193.72</t>
  </si>
  <si>
    <t>-0.66;-193.72</t>
  </si>
  <si>
    <t>-0.54;-154.66</t>
  </si>
  <si>
    <t>-0.37;-115.60</t>
  </si>
  <si>
    <t>-0.32;-76.54</t>
  </si>
  <si>
    <t>-0.19;-37.48</t>
  </si>
  <si>
    <t>-0.14;-17.95</t>
  </si>
  <si>
    <t>-0.12;-37.48</t>
  </si>
  <si>
    <t>-0.10;-57.01</t>
  </si>
  <si>
    <t>-0.08;-37.48</t>
  </si>
  <si>
    <t>-0.04;-17.95</t>
  </si>
  <si>
    <t>-0.03;40.64</t>
  </si>
  <si>
    <t>-0.01;-17.95</t>
  </si>
  <si>
    <t>0.01;1.58</t>
  </si>
  <si>
    <t>0.03;21.11</t>
  </si>
  <si>
    <t>0.05;-17.95</t>
  </si>
  <si>
    <t>0.08;40.64</t>
  </si>
  <si>
    <t>0.16;40.64</t>
  </si>
  <si>
    <t>0.17;40.64</t>
  </si>
  <si>
    <t>0.19;79.70</t>
  </si>
  <si>
    <t>0.25;118.76</t>
  </si>
  <si>
    <t>0.28;40.64</t>
  </si>
  <si>
    <t>0.30;79.70</t>
  </si>
  <si>
    <t>0.37;118.76</t>
  </si>
  <si>
    <t>0.39;138.29</t>
  </si>
  <si>
    <t>-0.68;-115.60</t>
  </si>
  <si>
    <t>-0.63;-57.01</t>
  </si>
  <si>
    <t>-0.59;-17.95</t>
  </si>
  <si>
    <t>-0.50;-57.01</t>
  </si>
  <si>
    <t>-0.48;-57.01</t>
  </si>
  <si>
    <t>-0.46;-76.54</t>
  </si>
  <si>
    <t>-0.41;-76.54</t>
  </si>
  <si>
    <t>-0.37;-37.48</t>
  </si>
  <si>
    <t>-0.32;-17.95</t>
  </si>
  <si>
    <t>-0.30;-37.48</t>
  </si>
  <si>
    <t>-0.19;-17.95</t>
  </si>
  <si>
    <t>-0.15;-76.54</t>
  </si>
  <si>
    <t>-0.14;-37.48</t>
  </si>
  <si>
    <t>-0.12;21.11</t>
  </si>
  <si>
    <t>-0.08;-17.95</t>
  </si>
  <si>
    <t>-0.06;21.11</t>
  </si>
  <si>
    <t>-0.04;21.11</t>
  </si>
  <si>
    <t>0.08;-17.95</t>
  </si>
  <si>
    <t>0.10;-17.95</t>
  </si>
  <si>
    <t>0.14;40.64</t>
  </si>
  <si>
    <t>0.16;-17.95</t>
  </si>
  <si>
    <t>0.17;-17.95</t>
  </si>
  <si>
    <t>0.25;21.11</t>
  </si>
  <si>
    <t>0.32;21.11</t>
  </si>
  <si>
    <t>0.37;21.11</t>
  </si>
  <si>
    <t>-0.70;-3631.00</t>
  </si>
  <si>
    <t>-0.68;-3845.83</t>
  </si>
  <si>
    <t>-0.66;-3767.71</t>
  </si>
  <si>
    <t>-0.65;-3865.36</t>
  </si>
  <si>
    <t>-0.63;-3904.42</t>
  </si>
  <si>
    <t>-0.61;-3884.89</t>
  </si>
  <si>
    <t>-0.59;-3865.36</t>
  </si>
  <si>
    <t>-0.57;-3865.36</t>
  </si>
  <si>
    <t>-0.55;-3904.42</t>
  </si>
  <si>
    <t>-0.54;-3904.42</t>
  </si>
  <si>
    <t>-0.52;-3826.30</t>
  </si>
  <si>
    <t>-0.50;-3650.53</t>
  </si>
  <si>
    <t>-0.48;-3611.47</t>
  </si>
  <si>
    <t>-0.46;-3552.88</t>
  </si>
  <si>
    <t>-0.45;-3572.41</t>
  </si>
  <si>
    <t>-0.43;-3611.47</t>
  </si>
  <si>
    <t>-0.41;-3396.64</t>
  </si>
  <si>
    <t>-0.39;-3338.05</t>
  </si>
  <si>
    <t>-0.37;-3240.40</t>
  </si>
  <si>
    <t>-0.35;-3006.04</t>
  </si>
  <si>
    <t>-0.34;-2849.80</t>
  </si>
  <si>
    <t>-0.32;-2634.97</t>
  </si>
  <si>
    <t>-0.30;-2517.79</t>
  </si>
  <si>
    <t>-0.28;-2049.07</t>
  </si>
  <si>
    <t>-0.26;-1931.89</t>
  </si>
  <si>
    <t>-0.24;-2029.54</t>
  </si>
  <si>
    <t>-0.23;-1892.83</t>
  </si>
  <si>
    <t>-0.21;-1756.12</t>
  </si>
  <si>
    <t>-0.19;-1717.06</t>
  </si>
  <si>
    <t>-0.17;-1521.76</t>
  </si>
  <si>
    <t>-0.15;-1228.81</t>
  </si>
  <si>
    <t>-0.14;-974.92</t>
  </si>
  <si>
    <t>-0.12;-1013.98</t>
  </si>
  <si>
    <t>-0.10;-896.80</t>
  </si>
  <si>
    <t>-0.08;-681.97</t>
  </si>
  <si>
    <t>-0.06;-545.26</t>
  </si>
  <si>
    <t>-0.04;-467.14</t>
  </si>
  <si>
    <t>-0.03;-57.01</t>
  </si>
  <si>
    <t>-0.01;-174.19</t>
  </si>
  <si>
    <t>0.01;60.17</t>
  </si>
  <si>
    <t>0.03;-96.07</t>
  </si>
  <si>
    <t>0.05;275.00</t>
  </si>
  <si>
    <t>0.06;275.00</t>
  </si>
  <si>
    <t>0.08;275.00</t>
  </si>
  <si>
    <t>0.10;275.00</t>
  </si>
  <si>
    <t>0.12;275.00</t>
  </si>
  <si>
    <t>0.14;275.00</t>
  </si>
  <si>
    <t>0.16;275.00</t>
  </si>
  <si>
    <t>0.17;275.00</t>
  </si>
  <si>
    <t>0.19;275.00</t>
  </si>
  <si>
    <t>0.23;275.00</t>
  </si>
  <si>
    <t>0.25;275.00</t>
  </si>
  <si>
    <t>0.41;275.00</t>
  </si>
  <si>
    <t>0.43;275.00</t>
  </si>
  <si>
    <t>0.45;275.00</t>
  </si>
  <si>
    <t>0.46;275.00</t>
  </si>
  <si>
    <t>0.48;275.00</t>
  </si>
  <si>
    <t>0.50;275.00</t>
  </si>
  <si>
    <t>0.52;275.00</t>
  </si>
  <si>
    <t>0.54;275.00</t>
  </si>
  <si>
    <t>0.56;275.00</t>
  </si>
  <si>
    <t>0.57;275.00</t>
  </si>
  <si>
    <t>0.59;275.00</t>
  </si>
  <si>
    <t>0.61;275.00</t>
  </si>
  <si>
    <t>0.63;275.00</t>
  </si>
  <si>
    <t>0.65;275.00</t>
  </si>
  <si>
    <t>0.67;275.00</t>
  </si>
  <si>
    <t>0.68;275.00</t>
  </si>
  <si>
    <t>-0.70;-740.56</t>
  </si>
  <si>
    <t>-0.68;-1228.81</t>
  </si>
  <si>
    <t>-0.66;-1228.81</t>
  </si>
  <si>
    <t>-0.65;-1228.81</t>
  </si>
  <si>
    <t>-0.63;-1248.34</t>
  </si>
  <si>
    <t>-0.61;-1189.75</t>
  </si>
  <si>
    <t>-0.59;-1131.16</t>
  </si>
  <si>
    <t>-0.57;-1209.28</t>
  </si>
  <si>
    <t>-0.55;-1248.34</t>
  </si>
  <si>
    <t>-0.54;-1267.87</t>
  </si>
  <si>
    <t>-0.52;-1170.22</t>
  </si>
  <si>
    <t>-0.50;-1131.16</t>
  </si>
  <si>
    <t>-0.48;-1033.51</t>
  </si>
  <si>
    <t>-0.46;-994.45</t>
  </si>
  <si>
    <t>-0.45;-974.92</t>
  </si>
  <si>
    <t>-0.43;-935.86</t>
  </si>
  <si>
    <t>-0.41;-916.33</t>
  </si>
  <si>
    <t>-0.39;-799.15</t>
  </si>
  <si>
    <t>-0.37;-818.68</t>
  </si>
  <si>
    <t>-0.35;-760.09</t>
  </si>
  <si>
    <t>-0.34;-740.56</t>
  </si>
  <si>
    <t>-0.32;-662.44</t>
  </si>
  <si>
    <t>-0.30;-584.32</t>
  </si>
  <si>
    <t>-0.28;-623.38</t>
  </si>
  <si>
    <t>-0.26;-564.79</t>
  </si>
  <si>
    <t>-0.24;-506.20</t>
  </si>
  <si>
    <t>-0.23;-447.61</t>
  </si>
  <si>
    <t>-0.21;-447.61</t>
  </si>
  <si>
    <t>-0.19;-447.61</t>
  </si>
  <si>
    <t>-0.17;-389.02</t>
  </si>
  <si>
    <t>-0.15;-349.96</t>
  </si>
  <si>
    <t>-0.14;-271.84</t>
  </si>
  <si>
    <t>-0.10;-115.60</t>
  </si>
  <si>
    <t>-0.08;-154.66</t>
  </si>
  <si>
    <t>-0.06;-96.07</t>
  </si>
  <si>
    <t>-0.04;-115.60</t>
  </si>
  <si>
    <t>-0.03;1.58</t>
  </si>
  <si>
    <t>0.01;40.64</t>
  </si>
  <si>
    <t>0.03;40.64</t>
  </si>
  <si>
    <t>0.05;157.82</t>
  </si>
  <si>
    <t>0.06;99.23</t>
  </si>
  <si>
    <t>0.08;-291.37</t>
  </si>
  <si>
    <t>0.10;216.41</t>
  </si>
  <si>
    <t>0.12;255.47</t>
  </si>
  <si>
    <t>-0.70;-428.08</t>
  </si>
  <si>
    <t>-0.66;-681.97</t>
  </si>
  <si>
    <t>-0.65;-623.38</t>
  </si>
  <si>
    <t>-0.63;-662.44</t>
  </si>
  <si>
    <t>-0.61;-701.50</t>
  </si>
  <si>
    <t>-0.59;-681.97</t>
  </si>
  <si>
    <t>-0.55;-681.97</t>
  </si>
  <si>
    <t>-0.52;-662.44</t>
  </si>
  <si>
    <t>-0.50;-662.44</t>
  </si>
  <si>
    <t>-0.48;-603.85</t>
  </si>
  <si>
    <t>-0.46;-564.79</t>
  </si>
  <si>
    <t>-0.45;-525.73</t>
  </si>
  <si>
    <t>-0.43;-545.26</t>
  </si>
  <si>
    <t>-0.41;-486.67</t>
  </si>
  <si>
    <t>-0.37;-447.61</t>
  </si>
  <si>
    <t>-0.35;-389.02</t>
  </si>
  <si>
    <t>-0.34;-349.96</t>
  </si>
  <si>
    <t>-0.32;-369.49</t>
  </si>
  <si>
    <t>-0.28;-330.43</t>
  </si>
  <si>
    <t>-0.24;-330.43</t>
  </si>
  <si>
    <t>-0.23;-271.84</t>
  </si>
  <si>
    <t>-0.21;-232.78</t>
  </si>
  <si>
    <t>-0.19;-232.78</t>
  </si>
  <si>
    <t>-0.17;-174.19</t>
  </si>
  <si>
    <t>-0.15;-252.31</t>
  </si>
  <si>
    <t>-0.14;-154.66</t>
  </si>
  <si>
    <t>-0.12;-115.60</t>
  </si>
  <si>
    <t>-0.10;-154.66</t>
  </si>
  <si>
    <t>-0.08;-57.01</t>
  </si>
  <si>
    <t>-0.03;-37.48</t>
  </si>
  <si>
    <t>-0.01;-193.72</t>
  </si>
  <si>
    <t>0.01;99.23</t>
  </si>
  <si>
    <t>0.08;79.70</t>
  </si>
  <si>
    <t>0.10;99.23</t>
  </si>
  <si>
    <t>0.12;118.76</t>
  </si>
  <si>
    <t>0.14;196.88</t>
  </si>
  <si>
    <t>0.16;60.17</t>
  </si>
  <si>
    <t>0.17;157.82</t>
  </si>
  <si>
    <t>0.21;216.41</t>
  </si>
  <si>
    <t>0.25;216.41</t>
  </si>
  <si>
    <t>0.26;255.47</t>
  </si>
  <si>
    <t>-0.70;-115.60</t>
  </si>
  <si>
    <t>-0.65;-193.72</t>
  </si>
  <si>
    <t>-0.63;-252.31</t>
  </si>
  <si>
    <t>-0.61;-174.19</t>
  </si>
  <si>
    <t>-0.59;-252.31</t>
  </si>
  <si>
    <t>-0.57;-174.19</t>
  </si>
  <si>
    <t>-0.55;-174.19</t>
  </si>
  <si>
    <t>-0.52;-154.66</t>
  </si>
  <si>
    <t>-0.50;-193.72</t>
  </si>
  <si>
    <t>-0.48;-193.72</t>
  </si>
  <si>
    <t>-0.46;-213.25</t>
  </si>
  <si>
    <t>-0.45;-174.19</t>
  </si>
  <si>
    <t>-0.43;-135.13</t>
  </si>
  <si>
    <t>-0.41;-154.66</t>
  </si>
  <si>
    <t>-0.39;-76.54</t>
  </si>
  <si>
    <t>-0.35;-76.54</t>
  </si>
  <si>
    <t>-0.34;-115.60</t>
  </si>
  <si>
    <t>-0.30;-115.60</t>
  </si>
  <si>
    <t>-0.28;-96.07</t>
  </si>
  <si>
    <t>-0.26;21.11</t>
  </si>
  <si>
    <t>-0.24;-76.54</t>
  </si>
  <si>
    <t>-0.23;-37.48</t>
  </si>
  <si>
    <t>-0.21;-57.01</t>
  </si>
  <si>
    <t>-0.19;275.00</t>
  </si>
  <si>
    <t>-0.17;-96.07</t>
  </si>
  <si>
    <t>0.01;79.70</t>
  </si>
  <si>
    <t>0.06;21.11</t>
  </si>
  <si>
    <t>0.10;1.58</t>
  </si>
  <si>
    <t>0.12;1.58</t>
  </si>
  <si>
    <t>0.19;1.58</t>
  </si>
  <si>
    <t>0.21;40.64</t>
  </si>
  <si>
    <t>0.23;60.17</t>
  </si>
  <si>
    <t>0.26;40.64</t>
  </si>
  <si>
    <t>0.28;60.17</t>
  </si>
  <si>
    <t>0.32;79.70</t>
  </si>
  <si>
    <t>0.34;60.17</t>
  </si>
  <si>
    <t>0.36;138.29</t>
  </si>
  <si>
    <t>0.41;99.23</t>
  </si>
  <si>
    <t>0.43;99.23</t>
  </si>
  <si>
    <t>0.45;157.82</t>
  </si>
  <si>
    <t>0.46;99.23</t>
  </si>
  <si>
    <t>0.48;118.76</t>
  </si>
  <si>
    <t>0.50;138.29</t>
  </si>
  <si>
    <t>0.52;138.29</t>
  </si>
  <si>
    <t>0.54;177.35</t>
  </si>
  <si>
    <t>0.56;177.35</t>
  </si>
  <si>
    <t>0.57;138.29</t>
  </si>
  <si>
    <t>0.59;196.88</t>
  </si>
  <si>
    <t>0.61;157.82</t>
  </si>
  <si>
    <t>0.63;177.35</t>
  </si>
  <si>
    <t>0.65;157.82</t>
  </si>
  <si>
    <t>0.67;157.82</t>
  </si>
  <si>
    <t>0.68;196.88</t>
  </si>
  <si>
    <t>-0.65;-37.48</t>
  </si>
  <si>
    <t>-0.48;-96.07</t>
  </si>
  <si>
    <t>-0.35;-37.48</t>
  </si>
  <si>
    <t>-0.34;-37.48</t>
  </si>
  <si>
    <t>-0.23;21.11</t>
  </si>
  <si>
    <t>-0.12;-17.95</t>
  </si>
  <si>
    <t>-0.10;1.58</t>
  </si>
  <si>
    <t>-0.06;-17.95</t>
  </si>
  <si>
    <t>0.03;1.58</t>
  </si>
  <si>
    <t>0.17;21.11</t>
  </si>
  <si>
    <t>0.19;-17.95</t>
  </si>
  <si>
    <t>0.30;21.11</t>
  </si>
  <si>
    <t>0.39;21.11</t>
  </si>
  <si>
    <t>0.41;21.11</t>
  </si>
  <si>
    <t>0.50;79.70</t>
  </si>
  <si>
    <t>0.56;40.64</t>
  </si>
  <si>
    <t>0.63;60.17</t>
  </si>
  <si>
    <t>0.67;60.17</t>
  </si>
  <si>
    <t>-0.70;-96.07</t>
  </si>
  <si>
    <t>-0.66;-96.07</t>
  </si>
  <si>
    <t>-0.61;-57.01</t>
  </si>
  <si>
    <t>-0.59;-37.48</t>
  </si>
  <si>
    <t>-0.57;40.64</t>
  </si>
  <si>
    <t>-0.55;-447.61</t>
  </si>
  <si>
    <t>-0.54;-96.07</t>
  </si>
  <si>
    <t>-0.52;-740.56</t>
  </si>
  <si>
    <t>-0.45;1.58</t>
  </si>
  <si>
    <t>-0.43;-17.95</t>
  </si>
  <si>
    <t>-0.39;1.58</t>
  </si>
  <si>
    <t>-0.37;-57.01</t>
  </si>
  <si>
    <t>-0.32;-37.48</t>
  </si>
  <si>
    <t>-0.30;40.64</t>
  </si>
  <si>
    <t>-0.28;21.11</t>
  </si>
  <si>
    <t>-0.26;-57.01</t>
  </si>
  <si>
    <t>-0.24;-57.01</t>
  </si>
  <si>
    <t>-0.23;-57.01</t>
  </si>
  <si>
    <t>-0.21;21.11</t>
  </si>
  <si>
    <t>-0.17;-17.95</t>
  </si>
  <si>
    <t>-0.15;1.58</t>
  </si>
  <si>
    <t>-0.10;-37.48</t>
  </si>
  <si>
    <t>-0.04;40.64</t>
  </si>
  <si>
    <t>-0.01;21.11</t>
  </si>
  <si>
    <t>0.03;-17.95</t>
  </si>
  <si>
    <t>0.06;-17.95</t>
  </si>
  <si>
    <t>0.08;1.58</t>
  </si>
  <si>
    <t>0.10;40.64</t>
  </si>
  <si>
    <t>0.12;21.11</t>
  </si>
  <si>
    <t>0.14;1.58</t>
  </si>
  <si>
    <t>0.21;60.17</t>
  </si>
  <si>
    <t>0.23;40.64</t>
  </si>
  <si>
    <t>0.26;21.11</t>
  </si>
  <si>
    <t>0.34;40.64</t>
  </si>
  <si>
    <t>0.36;1.58</t>
  </si>
  <si>
    <t>0.41;40.64</t>
  </si>
  <si>
    <t>0.43;79.70</t>
  </si>
  <si>
    <t>0.45;21.11</t>
  </si>
  <si>
    <t>0.46;40.64</t>
  </si>
  <si>
    <t>0.48;60.17</t>
  </si>
  <si>
    <t>0.52;21.11</t>
  </si>
  <si>
    <t>0.54;99.23</t>
  </si>
  <si>
    <t>0.57;60.17</t>
  </si>
  <si>
    <t>0.59;40.64</t>
  </si>
  <si>
    <t>0.61;79.70</t>
  </si>
  <si>
    <t>0.65;99.23</t>
  </si>
  <si>
    <t>0.68;40.64</t>
  </si>
  <si>
    <t>-0.70;-17.95</t>
  </si>
  <si>
    <t>-0.54;-17.95</t>
  </si>
  <si>
    <t>-0.48;-37.48</t>
  </si>
  <si>
    <t>-0.35;21.11</t>
  </si>
  <si>
    <t>-0.08;21.11</t>
  </si>
  <si>
    <t>0.17;1.58</t>
  </si>
  <si>
    <t>0.23;1.58</t>
  </si>
  <si>
    <t>0.32;1.58</t>
  </si>
  <si>
    <t>0.37;-17.95</t>
  </si>
  <si>
    <t>0.39;1.58</t>
  </si>
  <si>
    <t>0.45;1.58</t>
  </si>
  <si>
    <t>0.54;1.58</t>
  </si>
  <si>
    <t>0.61;21.11</t>
  </si>
  <si>
    <t>-0.65;-17.95</t>
  </si>
  <si>
    <t>-0.54;40.64</t>
  </si>
  <si>
    <t>-0.52;21.11</t>
  </si>
  <si>
    <t>-0.50;-17.95</t>
  </si>
  <si>
    <t>-0.46;-37.48</t>
  </si>
  <si>
    <t>-0.45;-17.95</t>
  </si>
  <si>
    <t>-0.39;-17.95</t>
  </si>
  <si>
    <t>-0.24;21.11</t>
  </si>
  <si>
    <t>-0.17;21.11</t>
  </si>
  <si>
    <t>-0.01;99.23</t>
  </si>
  <si>
    <t>0.26;-17.95</t>
  </si>
  <si>
    <t>0.36;-17.95</t>
  </si>
  <si>
    <t>0.59;1.58</t>
  </si>
  <si>
    <t>0.65;-17.95</t>
  </si>
  <si>
    <t>0.67;1.58</t>
  </si>
  <si>
    <t>-0.68;1.58</t>
  </si>
  <si>
    <t>-0.66;-37.48</t>
  </si>
  <si>
    <t>-0.63;1.58</t>
  </si>
  <si>
    <t>-0.61;-17.95</t>
  </si>
  <si>
    <t>-0.57;-17.95</t>
  </si>
  <si>
    <t>-0.55;21.11</t>
  </si>
  <si>
    <t>-0.50;-96.07</t>
  </si>
  <si>
    <t>-0.45;-37.48</t>
  </si>
  <si>
    <t>-0.41;21.11</t>
  </si>
  <si>
    <t>-0.39;21.11</t>
  </si>
  <si>
    <t>-0.34;21.11</t>
  </si>
  <si>
    <t>-0.26;40.64</t>
  </si>
  <si>
    <t>-0.24;40.64</t>
  </si>
  <si>
    <t>-0.23;40.64</t>
  </si>
  <si>
    <t>-0.15;-17.95</t>
  </si>
  <si>
    <t>-0.14;1.58</t>
  </si>
  <si>
    <t>0.12;-17.95</t>
  </si>
  <si>
    <t>0.14;-17.95</t>
  </si>
  <si>
    <t>0.21;21.11</t>
  </si>
  <si>
    <t>0.25;1.58</t>
  </si>
  <si>
    <t>0.30;-17.95</t>
  </si>
  <si>
    <t>0.32;40.64</t>
  </si>
  <si>
    <t>0.34;-17.95</t>
  </si>
  <si>
    <t>0.36;21.11</t>
  </si>
  <si>
    <t>0.41;-17.95</t>
  </si>
  <si>
    <t>0.43;-17.95</t>
  </si>
  <si>
    <t>0.46;21.11</t>
  </si>
  <si>
    <t>0.48;-17.95</t>
  </si>
  <si>
    <t>0.50;21.11</t>
  </si>
  <si>
    <t>0.56;1.58</t>
  </si>
  <si>
    <t>0.57;1.58</t>
  </si>
  <si>
    <t>0.63;1.58</t>
  </si>
  <si>
    <t>0.65;40.64</t>
  </si>
  <si>
    <t>0.67;40.64</t>
  </si>
  <si>
    <t>0.68;1.58</t>
  </si>
  <si>
    <t>-0.46;-17.95</t>
  </si>
  <si>
    <t>0.63;-17.95</t>
  </si>
  <si>
    <t>-0.66;21.11</t>
  </si>
  <si>
    <t>-0.63;-17.95</t>
  </si>
  <si>
    <t>-0.59;40.64</t>
  </si>
  <si>
    <t>-0.55;40.64</t>
  </si>
  <si>
    <t>-0.52;40.64</t>
  </si>
  <si>
    <t>-0.41;-17.95</t>
  </si>
  <si>
    <t>-0.37;-17.95</t>
  </si>
  <si>
    <t>-0.34;-17.95</t>
  </si>
  <si>
    <t>-0.30;1.58</t>
  </si>
  <si>
    <t>-0.28;60.17</t>
  </si>
  <si>
    <t>-0.21;1.58</t>
  </si>
  <si>
    <t>-0.15;-330.43</t>
  </si>
  <si>
    <t>-0.10;21.11</t>
  </si>
  <si>
    <t>-0.03;-96.07</t>
  </si>
  <si>
    <t>0.06;-57.01</t>
  </si>
  <si>
    <t>0.28;-17.95</t>
  </si>
  <si>
    <t>0.50;1.58</t>
  </si>
  <si>
    <t>0.52;40.64</t>
  </si>
  <si>
    <t>0.56;-17.95</t>
  </si>
  <si>
    <t>0.57;-17.95</t>
  </si>
  <si>
    <t>0.61;-115.60</t>
  </si>
  <si>
    <t>0.68;-17.95</t>
  </si>
  <si>
    <t>1k</t>
  </si>
  <si>
    <t>3.9k</t>
  </si>
  <si>
    <t>10k</t>
  </si>
  <si>
    <t>39k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</si>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</sst>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833C0B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quotePrefix="1"/>
    <xf numFmtId="0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301550320132633E-2"/>
                  <c:y val="1.2980992783517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1.34</c:v>
                </c:pt>
                <c:pt idx="1">
                  <c:v>1.1299999999999999</c:v>
                </c:pt>
                <c:pt idx="2">
                  <c:v>0.96</c:v>
                </c:pt>
                <c:pt idx="3">
                  <c:v>0.78</c:v>
                </c:pt>
                <c:pt idx="4">
                  <c:v>0.6</c:v>
                </c:pt>
                <c:pt idx="5">
                  <c:v>0.41</c:v>
                </c:pt>
                <c:pt idx="6">
                  <c:v>0.23</c:v>
                </c:pt>
                <c:pt idx="7">
                  <c:v>0</c:v>
                </c:pt>
                <c:pt idx="8">
                  <c:v>-0.13</c:v>
                </c:pt>
                <c:pt idx="9">
                  <c:v>-0.31</c:v>
                </c:pt>
                <c:pt idx="10">
                  <c:v>-0.52</c:v>
                </c:pt>
                <c:pt idx="11">
                  <c:v>-0.64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D-1744-AA43-F3F25932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91616"/>
        <c:axId val="840234576"/>
      </c:scatterChart>
      <c:valAx>
        <c:axId val="7688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34576"/>
        <c:crosses val="autoZero"/>
        <c:crossBetween val="midCat"/>
      </c:valAx>
      <c:valAx>
        <c:axId val="8402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Voltammetry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'560 (2)'!$B$1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(2)'!$A$2:$A$58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'560 (2)'!$B$2:$B$58</c:f>
              <c:numCache>
                <c:formatCode>General</c:formatCode>
                <c:ptCount val="57"/>
                <c:pt idx="0">
                  <c:v>-3631</c:v>
                </c:pt>
                <c:pt idx="1">
                  <c:v>-3845.83</c:v>
                </c:pt>
                <c:pt idx="2">
                  <c:v>-3767.71</c:v>
                </c:pt>
                <c:pt idx="3">
                  <c:v>-3865.36</c:v>
                </c:pt>
                <c:pt idx="4">
                  <c:v>-3904.42</c:v>
                </c:pt>
                <c:pt idx="5">
                  <c:v>-3884.89</c:v>
                </c:pt>
                <c:pt idx="6">
                  <c:v>-3865.36</c:v>
                </c:pt>
                <c:pt idx="7">
                  <c:v>-3865.36</c:v>
                </c:pt>
                <c:pt idx="8">
                  <c:v>-3904.42</c:v>
                </c:pt>
                <c:pt idx="9">
                  <c:v>-3904.42</c:v>
                </c:pt>
                <c:pt idx="10">
                  <c:v>-3826.3</c:v>
                </c:pt>
                <c:pt idx="11">
                  <c:v>-3650.53</c:v>
                </c:pt>
                <c:pt idx="12">
                  <c:v>-3611.47</c:v>
                </c:pt>
                <c:pt idx="13">
                  <c:v>-3552.88</c:v>
                </c:pt>
                <c:pt idx="14">
                  <c:v>-3572.41</c:v>
                </c:pt>
                <c:pt idx="15">
                  <c:v>-3611.47</c:v>
                </c:pt>
                <c:pt idx="16">
                  <c:v>-3396.64</c:v>
                </c:pt>
                <c:pt idx="17">
                  <c:v>-3338.05</c:v>
                </c:pt>
                <c:pt idx="18">
                  <c:v>-3240.4</c:v>
                </c:pt>
                <c:pt idx="19">
                  <c:v>-3006.04</c:v>
                </c:pt>
                <c:pt idx="20">
                  <c:v>-2849.8</c:v>
                </c:pt>
                <c:pt idx="21">
                  <c:v>-2634.97</c:v>
                </c:pt>
                <c:pt idx="22">
                  <c:v>-2517.79</c:v>
                </c:pt>
                <c:pt idx="23">
                  <c:v>-2049.0700000000002</c:v>
                </c:pt>
                <c:pt idx="24">
                  <c:v>-1931.89</c:v>
                </c:pt>
                <c:pt idx="25">
                  <c:v>-2029.54</c:v>
                </c:pt>
                <c:pt idx="26">
                  <c:v>-1892.83</c:v>
                </c:pt>
                <c:pt idx="27">
                  <c:v>-1756.12</c:v>
                </c:pt>
                <c:pt idx="28">
                  <c:v>-1717.06</c:v>
                </c:pt>
                <c:pt idx="29">
                  <c:v>-1521.76</c:v>
                </c:pt>
                <c:pt idx="30">
                  <c:v>-1228.81</c:v>
                </c:pt>
                <c:pt idx="31">
                  <c:v>-974.92</c:v>
                </c:pt>
                <c:pt idx="32">
                  <c:v>-1013.98</c:v>
                </c:pt>
                <c:pt idx="33">
                  <c:v>-896.8</c:v>
                </c:pt>
                <c:pt idx="34">
                  <c:v>-681.97</c:v>
                </c:pt>
                <c:pt idx="35">
                  <c:v>-545.26</c:v>
                </c:pt>
                <c:pt idx="36">
                  <c:v>-467.14</c:v>
                </c:pt>
                <c:pt idx="37">
                  <c:v>-57.01</c:v>
                </c:pt>
                <c:pt idx="38">
                  <c:v>-174.19</c:v>
                </c:pt>
                <c:pt idx="39">
                  <c:v>60.17</c:v>
                </c:pt>
                <c:pt idx="40">
                  <c:v>-96.07</c:v>
                </c:pt>
                <c:pt idx="41">
                  <c:v>275</c:v>
                </c:pt>
                <c:pt idx="42">
                  <c:v>275</c:v>
                </c:pt>
                <c:pt idx="43">
                  <c:v>275</c:v>
                </c:pt>
                <c:pt idx="44">
                  <c:v>275</c:v>
                </c:pt>
                <c:pt idx="45">
                  <c:v>275</c:v>
                </c:pt>
                <c:pt idx="46">
                  <c:v>275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16-704F-9197-53B958C6A0C3}"/>
            </c:ext>
          </c:extLst>
        </c:ser>
        <c:ser>
          <c:idx val="2"/>
          <c:order val="1"/>
          <c:tx>
            <c:strRef>
              <c:f>'560 (2)'!$C$1</c:f>
              <c:strCache>
                <c:ptCount val="1"/>
                <c:pt idx="0">
                  <c:v>560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(2)'!$A$2:$A$58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'560 (2)'!$C$2:$C$58</c:f>
              <c:numCache>
                <c:formatCode>General</c:formatCode>
                <c:ptCount val="57"/>
                <c:pt idx="0">
                  <c:v>-740.56</c:v>
                </c:pt>
                <c:pt idx="1">
                  <c:v>-1228.81</c:v>
                </c:pt>
                <c:pt idx="2">
                  <c:v>-1228.81</c:v>
                </c:pt>
                <c:pt idx="3">
                  <c:v>-1228.81</c:v>
                </c:pt>
                <c:pt idx="4">
                  <c:v>-1248.3399999999999</c:v>
                </c:pt>
                <c:pt idx="5">
                  <c:v>-1189.75</c:v>
                </c:pt>
                <c:pt idx="6">
                  <c:v>-1131.1600000000001</c:v>
                </c:pt>
                <c:pt idx="7">
                  <c:v>-1209.28</c:v>
                </c:pt>
                <c:pt idx="8">
                  <c:v>-1248.3399999999999</c:v>
                </c:pt>
                <c:pt idx="9">
                  <c:v>-1267.8699999999999</c:v>
                </c:pt>
                <c:pt idx="10">
                  <c:v>-1170.22</c:v>
                </c:pt>
                <c:pt idx="11">
                  <c:v>-1131.1600000000001</c:v>
                </c:pt>
                <c:pt idx="12">
                  <c:v>-1033.51</c:v>
                </c:pt>
                <c:pt idx="13">
                  <c:v>-994.45</c:v>
                </c:pt>
                <c:pt idx="14">
                  <c:v>-974.92</c:v>
                </c:pt>
                <c:pt idx="15">
                  <c:v>-935.86</c:v>
                </c:pt>
                <c:pt idx="16">
                  <c:v>-916.33</c:v>
                </c:pt>
                <c:pt idx="17">
                  <c:v>-799.15</c:v>
                </c:pt>
                <c:pt idx="18">
                  <c:v>-818.68</c:v>
                </c:pt>
                <c:pt idx="19">
                  <c:v>-760.09</c:v>
                </c:pt>
                <c:pt idx="20">
                  <c:v>-740.56</c:v>
                </c:pt>
                <c:pt idx="21">
                  <c:v>-662.44</c:v>
                </c:pt>
                <c:pt idx="22">
                  <c:v>-584.32000000000005</c:v>
                </c:pt>
                <c:pt idx="23">
                  <c:v>-623.38</c:v>
                </c:pt>
                <c:pt idx="24">
                  <c:v>-564.79</c:v>
                </c:pt>
                <c:pt idx="25">
                  <c:v>-506.2</c:v>
                </c:pt>
                <c:pt idx="26">
                  <c:v>-447.61</c:v>
                </c:pt>
                <c:pt idx="27">
                  <c:v>-447.61</c:v>
                </c:pt>
                <c:pt idx="28">
                  <c:v>-447.61</c:v>
                </c:pt>
                <c:pt idx="29">
                  <c:v>-389.02</c:v>
                </c:pt>
                <c:pt idx="30">
                  <c:v>-349.96</c:v>
                </c:pt>
                <c:pt idx="31">
                  <c:v>-271.83999999999997</c:v>
                </c:pt>
                <c:pt idx="32">
                  <c:v>-135.13</c:v>
                </c:pt>
                <c:pt idx="33">
                  <c:v>-115.6</c:v>
                </c:pt>
                <c:pt idx="34">
                  <c:v>-154.66</c:v>
                </c:pt>
                <c:pt idx="35">
                  <c:v>-96.07</c:v>
                </c:pt>
                <c:pt idx="36">
                  <c:v>-115.6</c:v>
                </c:pt>
                <c:pt idx="37">
                  <c:v>1.58</c:v>
                </c:pt>
                <c:pt idx="38">
                  <c:v>-17.95</c:v>
                </c:pt>
                <c:pt idx="39">
                  <c:v>40.64</c:v>
                </c:pt>
                <c:pt idx="40">
                  <c:v>40.64</c:v>
                </c:pt>
                <c:pt idx="41">
                  <c:v>157.82</c:v>
                </c:pt>
                <c:pt idx="42">
                  <c:v>99.23</c:v>
                </c:pt>
                <c:pt idx="43">
                  <c:v>-291.37</c:v>
                </c:pt>
                <c:pt idx="44">
                  <c:v>216.41</c:v>
                </c:pt>
                <c:pt idx="45">
                  <c:v>255.47</c:v>
                </c:pt>
                <c:pt idx="46">
                  <c:v>275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16-704F-9197-53B958C6A0C3}"/>
            </c:ext>
          </c:extLst>
        </c:ser>
        <c:ser>
          <c:idx val="3"/>
          <c:order val="2"/>
          <c:tx>
            <c:strRef>
              <c:f>'560 (2)'!$D$1</c:f>
              <c:strCache>
                <c:ptCount val="1"/>
                <c:pt idx="0">
                  <c:v>1k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(2)'!$A$2:$A$58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'560 (2)'!$D$2:$D$58</c:f>
              <c:numCache>
                <c:formatCode>General</c:formatCode>
                <c:ptCount val="57"/>
                <c:pt idx="0">
                  <c:v>-428.08</c:v>
                </c:pt>
                <c:pt idx="1">
                  <c:v>-681.97</c:v>
                </c:pt>
                <c:pt idx="2">
                  <c:v>-681.97</c:v>
                </c:pt>
                <c:pt idx="3">
                  <c:v>-623.38</c:v>
                </c:pt>
                <c:pt idx="4">
                  <c:v>-662.44</c:v>
                </c:pt>
                <c:pt idx="5">
                  <c:v>-701.5</c:v>
                </c:pt>
                <c:pt idx="6">
                  <c:v>-681.97</c:v>
                </c:pt>
                <c:pt idx="7">
                  <c:v>-740.56</c:v>
                </c:pt>
                <c:pt idx="8">
                  <c:v>-681.97</c:v>
                </c:pt>
                <c:pt idx="9">
                  <c:v>-642.91</c:v>
                </c:pt>
                <c:pt idx="10">
                  <c:v>-662.44</c:v>
                </c:pt>
                <c:pt idx="11">
                  <c:v>-662.44</c:v>
                </c:pt>
                <c:pt idx="12">
                  <c:v>-603.85</c:v>
                </c:pt>
                <c:pt idx="13">
                  <c:v>-564.79</c:v>
                </c:pt>
                <c:pt idx="14">
                  <c:v>-525.73</c:v>
                </c:pt>
                <c:pt idx="15">
                  <c:v>-545.26</c:v>
                </c:pt>
                <c:pt idx="16">
                  <c:v>-486.67</c:v>
                </c:pt>
                <c:pt idx="17">
                  <c:v>-486.67</c:v>
                </c:pt>
                <c:pt idx="18">
                  <c:v>-447.61</c:v>
                </c:pt>
                <c:pt idx="19">
                  <c:v>-389.02</c:v>
                </c:pt>
                <c:pt idx="20">
                  <c:v>-349.96</c:v>
                </c:pt>
                <c:pt idx="21">
                  <c:v>-369.49</c:v>
                </c:pt>
                <c:pt idx="22">
                  <c:v>-330.43</c:v>
                </c:pt>
                <c:pt idx="23">
                  <c:v>-330.43</c:v>
                </c:pt>
                <c:pt idx="24">
                  <c:v>-310.89999999999998</c:v>
                </c:pt>
                <c:pt idx="25">
                  <c:v>-330.43</c:v>
                </c:pt>
                <c:pt idx="26">
                  <c:v>-271.83999999999997</c:v>
                </c:pt>
                <c:pt idx="27">
                  <c:v>-232.78</c:v>
                </c:pt>
                <c:pt idx="28">
                  <c:v>-232.78</c:v>
                </c:pt>
                <c:pt idx="29">
                  <c:v>-174.19</c:v>
                </c:pt>
                <c:pt idx="30">
                  <c:v>-252.31</c:v>
                </c:pt>
                <c:pt idx="31">
                  <c:v>-154.66</c:v>
                </c:pt>
                <c:pt idx="32">
                  <c:v>-115.6</c:v>
                </c:pt>
                <c:pt idx="33">
                  <c:v>-154.66</c:v>
                </c:pt>
                <c:pt idx="34">
                  <c:v>-57.01</c:v>
                </c:pt>
                <c:pt idx="35">
                  <c:v>-115.6</c:v>
                </c:pt>
                <c:pt idx="36">
                  <c:v>-17.95</c:v>
                </c:pt>
                <c:pt idx="37">
                  <c:v>-37.479999999999997</c:v>
                </c:pt>
                <c:pt idx="38">
                  <c:v>-193.72</c:v>
                </c:pt>
                <c:pt idx="39">
                  <c:v>99.23</c:v>
                </c:pt>
                <c:pt idx="40">
                  <c:v>21.11</c:v>
                </c:pt>
                <c:pt idx="41">
                  <c:v>-17.95</c:v>
                </c:pt>
                <c:pt idx="42">
                  <c:v>60.17</c:v>
                </c:pt>
                <c:pt idx="43">
                  <c:v>79.7</c:v>
                </c:pt>
                <c:pt idx="44">
                  <c:v>99.23</c:v>
                </c:pt>
                <c:pt idx="45">
                  <c:v>118.76</c:v>
                </c:pt>
                <c:pt idx="46">
                  <c:v>196.88</c:v>
                </c:pt>
                <c:pt idx="47">
                  <c:v>60.17</c:v>
                </c:pt>
                <c:pt idx="48">
                  <c:v>157.82</c:v>
                </c:pt>
                <c:pt idx="49">
                  <c:v>216.41</c:v>
                </c:pt>
                <c:pt idx="50">
                  <c:v>216.41</c:v>
                </c:pt>
                <c:pt idx="51">
                  <c:v>235.94</c:v>
                </c:pt>
                <c:pt idx="52">
                  <c:v>216.41</c:v>
                </c:pt>
                <c:pt idx="53">
                  <c:v>255.47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16-704F-9197-53B958C6A0C3}"/>
            </c:ext>
          </c:extLst>
        </c:ser>
        <c:ser>
          <c:idx val="4"/>
          <c:order val="3"/>
          <c:tx>
            <c:strRef>
              <c:f>'560 (2)'!$E$1</c:f>
              <c:strCache>
                <c:ptCount val="1"/>
                <c:pt idx="0">
                  <c:v>3.9k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(2)'!$A$2:$A$58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'560 (2)'!$E$2:$E$58</c:f>
              <c:numCache>
                <c:formatCode>General</c:formatCode>
                <c:ptCount val="57"/>
                <c:pt idx="0">
                  <c:v>-115.6</c:v>
                </c:pt>
                <c:pt idx="1">
                  <c:v>-193.72</c:v>
                </c:pt>
                <c:pt idx="2">
                  <c:v>-193.72</c:v>
                </c:pt>
                <c:pt idx="3">
                  <c:v>-193.72</c:v>
                </c:pt>
                <c:pt idx="4">
                  <c:v>-252.31</c:v>
                </c:pt>
                <c:pt idx="5">
                  <c:v>-174.19</c:v>
                </c:pt>
                <c:pt idx="6">
                  <c:v>-252.31</c:v>
                </c:pt>
                <c:pt idx="7">
                  <c:v>-174.19</c:v>
                </c:pt>
                <c:pt idx="8">
                  <c:v>-174.19</c:v>
                </c:pt>
                <c:pt idx="9">
                  <c:v>-154.66</c:v>
                </c:pt>
                <c:pt idx="10">
                  <c:v>-154.66</c:v>
                </c:pt>
                <c:pt idx="11">
                  <c:v>-193.72</c:v>
                </c:pt>
                <c:pt idx="12">
                  <c:v>-193.72</c:v>
                </c:pt>
                <c:pt idx="13">
                  <c:v>-213.25</c:v>
                </c:pt>
                <c:pt idx="14">
                  <c:v>-174.19</c:v>
                </c:pt>
                <c:pt idx="15">
                  <c:v>-135.13</c:v>
                </c:pt>
                <c:pt idx="16">
                  <c:v>-154.66</c:v>
                </c:pt>
                <c:pt idx="17">
                  <c:v>-76.540000000000006</c:v>
                </c:pt>
                <c:pt idx="18">
                  <c:v>-115.6</c:v>
                </c:pt>
                <c:pt idx="19">
                  <c:v>-76.540000000000006</c:v>
                </c:pt>
                <c:pt idx="20">
                  <c:v>-115.6</c:v>
                </c:pt>
                <c:pt idx="21">
                  <c:v>-76.540000000000006</c:v>
                </c:pt>
                <c:pt idx="22">
                  <c:v>-115.6</c:v>
                </c:pt>
                <c:pt idx="23">
                  <c:v>-96.07</c:v>
                </c:pt>
                <c:pt idx="24">
                  <c:v>21.11</c:v>
                </c:pt>
                <c:pt idx="25">
                  <c:v>-76.540000000000006</c:v>
                </c:pt>
                <c:pt idx="26">
                  <c:v>-37.479999999999997</c:v>
                </c:pt>
                <c:pt idx="27">
                  <c:v>-57.01</c:v>
                </c:pt>
                <c:pt idx="28">
                  <c:v>275</c:v>
                </c:pt>
                <c:pt idx="29">
                  <c:v>-96.07</c:v>
                </c:pt>
                <c:pt idx="30">
                  <c:v>-76.540000000000006</c:v>
                </c:pt>
                <c:pt idx="31">
                  <c:v>-37.479999999999997</c:v>
                </c:pt>
                <c:pt idx="32">
                  <c:v>-37.479999999999997</c:v>
                </c:pt>
                <c:pt idx="33">
                  <c:v>-57.01</c:v>
                </c:pt>
                <c:pt idx="34">
                  <c:v>-37.479999999999997</c:v>
                </c:pt>
                <c:pt idx="35">
                  <c:v>21.11</c:v>
                </c:pt>
                <c:pt idx="36">
                  <c:v>-57.01</c:v>
                </c:pt>
                <c:pt idx="37">
                  <c:v>-57.01</c:v>
                </c:pt>
                <c:pt idx="38">
                  <c:v>1.58</c:v>
                </c:pt>
                <c:pt idx="39">
                  <c:v>79.7</c:v>
                </c:pt>
                <c:pt idx="40">
                  <c:v>21.11</c:v>
                </c:pt>
                <c:pt idx="41">
                  <c:v>-17.95</c:v>
                </c:pt>
                <c:pt idx="42">
                  <c:v>21.11</c:v>
                </c:pt>
                <c:pt idx="43">
                  <c:v>-17.95</c:v>
                </c:pt>
                <c:pt idx="44">
                  <c:v>1.58</c:v>
                </c:pt>
                <c:pt idx="45">
                  <c:v>1.58</c:v>
                </c:pt>
                <c:pt idx="46">
                  <c:v>40.64</c:v>
                </c:pt>
                <c:pt idx="47">
                  <c:v>60.17</c:v>
                </c:pt>
                <c:pt idx="48">
                  <c:v>40.64</c:v>
                </c:pt>
                <c:pt idx="49">
                  <c:v>1.58</c:v>
                </c:pt>
                <c:pt idx="50">
                  <c:v>40.64</c:v>
                </c:pt>
                <c:pt idx="51">
                  <c:v>60.17</c:v>
                </c:pt>
                <c:pt idx="52">
                  <c:v>118.76</c:v>
                </c:pt>
                <c:pt idx="53">
                  <c:v>40.64</c:v>
                </c:pt>
                <c:pt idx="54">
                  <c:v>60.17</c:v>
                </c:pt>
                <c:pt idx="55">
                  <c:v>79.7</c:v>
                </c:pt>
                <c:pt idx="56">
                  <c:v>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16-704F-9197-53B958C6A0C3}"/>
            </c:ext>
          </c:extLst>
        </c:ser>
        <c:ser>
          <c:idx val="5"/>
          <c:order val="4"/>
          <c:tx>
            <c:strRef>
              <c:f>'560 (2)'!$F$1</c:f>
              <c:strCache>
                <c:ptCount val="1"/>
                <c:pt idx="0">
                  <c:v>10k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(2)'!$A$2:$A$58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'560 (2)'!$F$2:$F$58</c:f>
              <c:numCache>
                <c:formatCode>General</c:formatCode>
                <c:ptCount val="57"/>
                <c:pt idx="0">
                  <c:v>-96.07</c:v>
                </c:pt>
                <c:pt idx="1">
                  <c:v>-115.6</c:v>
                </c:pt>
                <c:pt idx="2">
                  <c:v>-96.07</c:v>
                </c:pt>
                <c:pt idx="3">
                  <c:v>-37.479999999999997</c:v>
                </c:pt>
                <c:pt idx="4">
                  <c:v>-57.01</c:v>
                </c:pt>
                <c:pt idx="5">
                  <c:v>-57.01</c:v>
                </c:pt>
                <c:pt idx="6">
                  <c:v>-37.479999999999997</c:v>
                </c:pt>
                <c:pt idx="7">
                  <c:v>40.64</c:v>
                </c:pt>
                <c:pt idx="8">
                  <c:v>-447.61</c:v>
                </c:pt>
                <c:pt idx="9">
                  <c:v>-96.07</c:v>
                </c:pt>
                <c:pt idx="10">
                  <c:v>-740.56</c:v>
                </c:pt>
                <c:pt idx="11">
                  <c:v>-57.01</c:v>
                </c:pt>
                <c:pt idx="12">
                  <c:v>-96.07</c:v>
                </c:pt>
                <c:pt idx="13">
                  <c:v>-76.540000000000006</c:v>
                </c:pt>
                <c:pt idx="14">
                  <c:v>1.58</c:v>
                </c:pt>
                <c:pt idx="15">
                  <c:v>-17.95</c:v>
                </c:pt>
                <c:pt idx="16">
                  <c:v>-76.540000000000006</c:v>
                </c:pt>
                <c:pt idx="17">
                  <c:v>1.58</c:v>
                </c:pt>
                <c:pt idx="18">
                  <c:v>-57.01</c:v>
                </c:pt>
                <c:pt idx="19">
                  <c:v>-37.479999999999997</c:v>
                </c:pt>
                <c:pt idx="20">
                  <c:v>-37.479999999999997</c:v>
                </c:pt>
                <c:pt idx="21">
                  <c:v>-37.479999999999997</c:v>
                </c:pt>
                <c:pt idx="22">
                  <c:v>40.64</c:v>
                </c:pt>
                <c:pt idx="23">
                  <c:v>21.11</c:v>
                </c:pt>
                <c:pt idx="24">
                  <c:v>-57.01</c:v>
                </c:pt>
                <c:pt idx="25">
                  <c:v>-57.01</c:v>
                </c:pt>
                <c:pt idx="26">
                  <c:v>-57.01</c:v>
                </c:pt>
                <c:pt idx="27">
                  <c:v>21.11</c:v>
                </c:pt>
                <c:pt idx="28">
                  <c:v>-17.95</c:v>
                </c:pt>
                <c:pt idx="29">
                  <c:v>-17.95</c:v>
                </c:pt>
                <c:pt idx="30">
                  <c:v>1.58</c:v>
                </c:pt>
                <c:pt idx="31">
                  <c:v>-17.95</c:v>
                </c:pt>
                <c:pt idx="32">
                  <c:v>21.11</c:v>
                </c:pt>
                <c:pt idx="33">
                  <c:v>-37.479999999999997</c:v>
                </c:pt>
                <c:pt idx="34">
                  <c:v>-17.95</c:v>
                </c:pt>
                <c:pt idx="35">
                  <c:v>21.11</c:v>
                </c:pt>
                <c:pt idx="36">
                  <c:v>40.64</c:v>
                </c:pt>
                <c:pt idx="37">
                  <c:v>40.64</c:v>
                </c:pt>
                <c:pt idx="38">
                  <c:v>21.11</c:v>
                </c:pt>
                <c:pt idx="39">
                  <c:v>1.58</c:v>
                </c:pt>
                <c:pt idx="40">
                  <c:v>-17.95</c:v>
                </c:pt>
                <c:pt idx="41">
                  <c:v>1.58</c:v>
                </c:pt>
                <c:pt idx="42">
                  <c:v>-17.95</c:v>
                </c:pt>
                <c:pt idx="43">
                  <c:v>1.58</c:v>
                </c:pt>
                <c:pt idx="44">
                  <c:v>40.64</c:v>
                </c:pt>
                <c:pt idx="45">
                  <c:v>21.11</c:v>
                </c:pt>
                <c:pt idx="46">
                  <c:v>1.58</c:v>
                </c:pt>
                <c:pt idx="47">
                  <c:v>40.64</c:v>
                </c:pt>
                <c:pt idx="48">
                  <c:v>21.11</c:v>
                </c:pt>
                <c:pt idx="49">
                  <c:v>79.7</c:v>
                </c:pt>
                <c:pt idx="50">
                  <c:v>60.17</c:v>
                </c:pt>
                <c:pt idx="51">
                  <c:v>40.64</c:v>
                </c:pt>
                <c:pt idx="52">
                  <c:v>21.11</c:v>
                </c:pt>
                <c:pt idx="53">
                  <c:v>21.11</c:v>
                </c:pt>
                <c:pt idx="54">
                  <c:v>40.64</c:v>
                </c:pt>
                <c:pt idx="55">
                  <c:v>21.11</c:v>
                </c:pt>
                <c:pt idx="56">
                  <c:v>21.11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16-704F-9197-53B958C6A0C3}"/>
            </c:ext>
          </c:extLst>
        </c:ser>
        <c:ser>
          <c:idx val="6"/>
          <c:order val="5"/>
          <c:tx>
            <c:strRef>
              <c:f>'560 (2)'!$G$1</c:f>
              <c:strCache>
                <c:ptCount val="1"/>
                <c:pt idx="0">
                  <c:v>39k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(2)'!$A$2:$A$58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'560 (2)'!$G$2:$G$58</c:f>
              <c:numCache>
                <c:formatCode>General</c:formatCode>
                <c:ptCount val="57"/>
                <c:pt idx="0">
                  <c:v>-17.95</c:v>
                </c:pt>
                <c:pt idx="1">
                  <c:v>1.58</c:v>
                </c:pt>
                <c:pt idx="2">
                  <c:v>-37.479999999999997</c:v>
                </c:pt>
                <c:pt idx="3">
                  <c:v>-17.95</c:v>
                </c:pt>
                <c:pt idx="4">
                  <c:v>1.58</c:v>
                </c:pt>
                <c:pt idx="5">
                  <c:v>-17.95</c:v>
                </c:pt>
                <c:pt idx="6">
                  <c:v>-17.95</c:v>
                </c:pt>
                <c:pt idx="7">
                  <c:v>-17.95</c:v>
                </c:pt>
                <c:pt idx="8">
                  <c:v>21.11</c:v>
                </c:pt>
                <c:pt idx="9">
                  <c:v>40.64</c:v>
                </c:pt>
                <c:pt idx="10">
                  <c:v>21.11</c:v>
                </c:pt>
                <c:pt idx="11">
                  <c:v>-96.07</c:v>
                </c:pt>
                <c:pt idx="12">
                  <c:v>-37.479999999999997</c:v>
                </c:pt>
                <c:pt idx="13">
                  <c:v>-37.479999999999997</c:v>
                </c:pt>
                <c:pt idx="14">
                  <c:v>-37.479999999999997</c:v>
                </c:pt>
                <c:pt idx="15">
                  <c:v>-17.95</c:v>
                </c:pt>
                <c:pt idx="16">
                  <c:v>21.11</c:v>
                </c:pt>
                <c:pt idx="17">
                  <c:v>21.11</c:v>
                </c:pt>
                <c:pt idx="18">
                  <c:v>-37.479999999999997</c:v>
                </c:pt>
                <c:pt idx="19">
                  <c:v>21.11</c:v>
                </c:pt>
                <c:pt idx="20">
                  <c:v>21.11</c:v>
                </c:pt>
                <c:pt idx="21">
                  <c:v>-17.95</c:v>
                </c:pt>
                <c:pt idx="22">
                  <c:v>-37.479999999999997</c:v>
                </c:pt>
                <c:pt idx="23">
                  <c:v>21.11</c:v>
                </c:pt>
                <c:pt idx="24">
                  <c:v>40.64</c:v>
                </c:pt>
                <c:pt idx="25">
                  <c:v>40.64</c:v>
                </c:pt>
                <c:pt idx="26">
                  <c:v>40.64</c:v>
                </c:pt>
                <c:pt idx="27">
                  <c:v>21.11</c:v>
                </c:pt>
                <c:pt idx="28">
                  <c:v>275</c:v>
                </c:pt>
                <c:pt idx="29">
                  <c:v>-17.95</c:v>
                </c:pt>
                <c:pt idx="30">
                  <c:v>-17.95</c:v>
                </c:pt>
                <c:pt idx="31">
                  <c:v>1.58</c:v>
                </c:pt>
                <c:pt idx="32">
                  <c:v>-37.479999999999997</c:v>
                </c:pt>
                <c:pt idx="33">
                  <c:v>1.58</c:v>
                </c:pt>
                <c:pt idx="34">
                  <c:v>-17.95</c:v>
                </c:pt>
                <c:pt idx="35">
                  <c:v>-17.95</c:v>
                </c:pt>
                <c:pt idx="36">
                  <c:v>-57.01</c:v>
                </c:pt>
                <c:pt idx="37">
                  <c:v>-57.01</c:v>
                </c:pt>
                <c:pt idx="38">
                  <c:v>1.58</c:v>
                </c:pt>
                <c:pt idx="39">
                  <c:v>99.23</c:v>
                </c:pt>
                <c:pt idx="40">
                  <c:v>1.58</c:v>
                </c:pt>
                <c:pt idx="41">
                  <c:v>-17.95</c:v>
                </c:pt>
                <c:pt idx="42">
                  <c:v>-17.95</c:v>
                </c:pt>
                <c:pt idx="43">
                  <c:v>40.64</c:v>
                </c:pt>
                <c:pt idx="44">
                  <c:v>-17.95</c:v>
                </c:pt>
                <c:pt idx="45">
                  <c:v>-17.95</c:v>
                </c:pt>
                <c:pt idx="46">
                  <c:v>-17.95</c:v>
                </c:pt>
                <c:pt idx="47">
                  <c:v>60.17</c:v>
                </c:pt>
                <c:pt idx="48">
                  <c:v>1.58</c:v>
                </c:pt>
                <c:pt idx="49">
                  <c:v>1.58</c:v>
                </c:pt>
                <c:pt idx="50">
                  <c:v>21.11</c:v>
                </c:pt>
                <c:pt idx="51">
                  <c:v>1.58</c:v>
                </c:pt>
                <c:pt idx="52">
                  <c:v>1.58</c:v>
                </c:pt>
                <c:pt idx="53">
                  <c:v>21.11</c:v>
                </c:pt>
                <c:pt idx="54">
                  <c:v>40.64</c:v>
                </c:pt>
                <c:pt idx="55">
                  <c:v>-17.95</c:v>
                </c:pt>
                <c:pt idx="56">
                  <c:v>40.64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16-704F-9197-53B958C6A0C3}"/>
            </c:ext>
          </c:extLst>
        </c:ser>
        <c:ser>
          <c:idx val="0"/>
          <c:order val="6"/>
          <c:tx>
            <c:strRef>
              <c:f>'560 (2)'!$H$1</c:f>
              <c:strCache>
                <c:ptCount val="1"/>
                <c:pt idx="0">
                  <c:v>100k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'560 (2)'!$A$2:$A$58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'560 (2)'!$H$2:$H$58</c:f>
              <c:numCache>
                <c:formatCode>General</c:formatCode>
                <c:ptCount val="57"/>
                <c:pt idx="0">
                  <c:v>-17.95</c:v>
                </c:pt>
                <c:pt idx="1">
                  <c:v>1.58</c:v>
                </c:pt>
                <c:pt idx="2">
                  <c:v>21.11</c:v>
                </c:pt>
                <c:pt idx="3">
                  <c:v>-17.95</c:v>
                </c:pt>
                <c:pt idx="4">
                  <c:v>-17.95</c:v>
                </c:pt>
                <c:pt idx="5">
                  <c:v>-17.95</c:v>
                </c:pt>
                <c:pt idx="6">
                  <c:v>40.64</c:v>
                </c:pt>
                <c:pt idx="7">
                  <c:v>40.64</c:v>
                </c:pt>
                <c:pt idx="8">
                  <c:v>40.64</c:v>
                </c:pt>
                <c:pt idx="9">
                  <c:v>-17.95</c:v>
                </c:pt>
                <c:pt idx="10">
                  <c:v>40.64</c:v>
                </c:pt>
                <c:pt idx="11">
                  <c:v>-17.95</c:v>
                </c:pt>
                <c:pt idx="12">
                  <c:v>-57.01</c:v>
                </c:pt>
                <c:pt idx="13">
                  <c:v>-17.95</c:v>
                </c:pt>
                <c:pt idx="14">
                  <c:v>-17.95</c:v>
                </c:pt>
                <c:pt idx="15">
                  <c:v>-17.95</c:v>
                </c:pt>
                <c:pt idx="16">
                  <c:v>-17.95</c:v>
                </c:pt>
                <c:pt idx="17">
                  <c:v>-17.95</c:v>
                </c:pt>
                <c:pt idx="18">
                  <c:v>-17.95</c:v>
                </c:pt>
                <c:pt idx="19">
                  <c:v>21.11</c:v>
                </c:pt>
                <c:pt idx="20">
                  <c:v>-17.95</c:v>
                </c:pt>
                <c:pt idx="21">
                  <c:v>-17.95</c:v>
                </c:pt>
                <c:pt idx="22">
                  <c:v>1.58</c:v>
                </c:pt>
                <c:pt idx="23">
                  <c:v>60.17</c:v>
                </c:pt>
                <c:pt idx="24">
                  <c:v>40.64</c:v>
                </c:pt>
                <c:pt idx="25">
                  <c:v>21.11</c:v>
                </c:pt>
                <c:pt idx="26">
                  <c:v>21.11</c:v>
                </c:pt>
                <c:pt idx="27">
                  <c:v>1.58</c:v>
                </c:pt>
                <c:pt idx="28">
                  <c:v>-37.479999999999997</c:v>
                </c:pt>
                <c:pt idx="29">
                  <c:v>21.11</c:v>
                </c:pt>
                <c:pt idx="30">
                  <c:v>-330.43</c:v>
                </c:pt>
                <c:pt idx="31">
                  <c:v>1.58</c:v>
                </c:pt>
                <c:pt idx="32">
                  <c:v>-17.95</c:v>
                </c:pt>
                <c:pt idx="33">
                  <c:v>21.11</c:v>
                </c:pt>
                <c:pt idx="34">
                  <c:v>21.11</c:v>
                </c:pt>
                <c:pt idx="35">
                  <c:v>-17.95</c:v>
                </c:pt>
                <c:pt idx="36">
                  <c:v>21.11</c:v>
                </c:pt>
                <c:pt idx="37">
                  <c:v>-96.07</c:v>
                </c:pt>
                <c:pt idx="38">
                  <c:v>99.23</c:v>
                </c:pt>
                <c:pt idx="39">
                  <c:v>21.11</c:v>
                </c:pt>
                <c:pt idx="40">
                  <c:v>-17.95</c:v>
                </c:pt>
                <c:pt idx="41">
                  <c:v>1.58</c:v>
                </c:pt>
                <c:pt idx="42">
                  <c:v>-57.01</c:v>
                </c:pt>
                <c:pt idx="43">
                  <c:v>-17.95</c:v>
                </c:pt>
                <c:pt idx="44">
                  <c:v>1.58</c:v>
                </c:pt>
                <c:pt idx="45">
                  <c:v>-17.95</c:v>
                </c:pt>
                <c:pt idx="46">
                  <c:v>1.58</c:v>
                </c:pt>
                <c:pt idx="47">
                  <c:v>-17.95</c:v>
                </c:pt>
                <c:pt idx="48">
                  <c:v>-17.95</c:v>
                </c:pt>
                <c:pt idx="49">
                  <c:v>-17.95</c:v>
                </c:pt>
                <c:pt idx="50">
                  <c:v>21.11</c:v>
                </c:pt>
                <c:pt idx="51">
                  <c:v>60.17</c:v>
                </c:pt>
                <c:pt idx="52">
                  <c:v>1.58</c:v>
                </c:pt>
                <c:pt idx="53">
                  <c:v>-17.95</c:v>
                </c:pt>
                <c:pt idx="54">
                  <c:v>-17.95</c:v>
                </c:pt>
                <c:pt idx="55">
                  <c:v>21.11</c:v>
                </c:pt>
                <c:pt idx="56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C16-704F-9197-53B958C6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</a:t>
                </a:r>
                <a:r>
                  <a:rPr lang="en-SG" sz="1000" b="0" i="0" u="none" strike="noStrike" baseline="0">
                    <a:effectLst/>
                  </a:rPr>
                  <a:t>𝜇</a:t>
                </a:r>
                <a:r>
                  <a:rPr lang="en-SG" sz="1000" b="0" i="0" u="none" strike="noStrike" baseline="0"/>
                  <a:t>A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(2)'!$A$1</c:f>
              <c:strCache>
                <c:ptCount val="1"/>
                <c:pt idx="0">
                  <c:v>Output Voltage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'Sheet1 (2)'!$B$2:$B$21</c:f>
              <c:numCache>
                <c:formatCode>General</c:formatCode>
                <c:ptCount val="20"/>
                <c:pt idx="0">
                  <c:v>0</c:v>
                </c:pt>
                <c:pt idx="1">
                  <c:v>1.1000000000000001</c:v>
                </c:pt>
                <c:pt idx="2">
                  <c:v>0.97</c:v>
                </c:pt>
                <c:pt idx="3">
                  <c:v>0.76</c:v>
                </c:pt>
                <c:pt idx="4">
                  <c:v>0.59</c:v>
                </c:pt>
                <c:pt idx="5">
                  <c:v>0.38</c:v>
                </c:pt>
                <c:pt idx="6">
                  <c:v>0.2</c:v>
                </c:pt>
                <c:pt idx="7">
                  <c:v>0</c:v>
                </c:pt>
                <c:pt idx="8">
                  <c:v>-0.14000000000000001</c:v>
                </c:pt>
                <c:pt idx="9">
                  <c:v>-0.35</c:v>
                </c:pt>
                <c:pt idx="10">
                  <c:v>-0.54</c:v>
                </c:pt>
                <c:pt idx="11">
                  <c:v>-0.72</c:v>
                </c:pt>
                <c:pt idx="12">
                  <c:v>-0.78</c:v>
                </c:pt>
                <c:pt idx="13">
                  <c:v>-0.78</c:v>
                </c:pt>
                <c:pt idx="14">
                  <c:v>-0.78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D-9344-9249-549A8C0B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91616"/>
        <c:axId val="840234576"/>
      </c:scatterChart>
      <c:valAx>
        <c:axId val="76889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34576"/>
        <c:crosses val="autoZero"/>
        <c:crossBetween val="midCat"/>
      </c:valAx>
      <c:valAx>
        <c:axId val="8402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648430015191446E-2"/>
                  <c:y val="0.1573727156362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'100'!$D$1:$D$46</c:f>
              <c:numCache>
                <c:formatCode>General</c:formatCode>
                <c:ptCount val="46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</c:numCache>
            </c:numRef>
          </c:xVal>
          <c:yVal>
            <c:numRef>
              <c:f>'100'!$E$1:$E$46</c:f>
              <c:numCache>
                <c:formatCode>General</c:formatCode>
                <c:ptCount val="46"/>
                <c:pt idx="0">
                  <c:v>-3631</c:v>
                </c:pt>
                <c:pt idx="1">
                  <c:v>-3845.83</c:v>
                </c:pt>
                <c:pt idx="2">
                  <c:v>-3767.71</c:v>
                </c:pt>
                <c:pt idx="3">
                  <c:v>-3865.36</c:v>
                </c:pt>
                <c:pt idx="4">
                  <c:v>-3904.42</c:v>
                </c:pt>
                <c:pt idx="5">
                  <c:v>-3884.89</c:v>
                </c:pt>
                <c:pt idx="6">
                  <c:v>-3865.36</c:v>
                </c:pt>
                <c:pt idx="7">
                  <c:v>-3865.36</c:v>
                </c:pt>
                <c:pt idx="8">
                  <c:v>-3904.42</c:v>
                </c:pt>
                <c:pt idx="9">
                  <c:v>-3904.42</c:v>
                </c:pt>
                <c:pt idx="10">
                  <c:v>-3826.3</c:v>
                </c:pt>
                <c:pt idx="11">
                  <c:v>-3650.53</c:v>
                </c:pt>
                <c:pt idx="12">
                  <c:v>-3611.47</c:v>
                </c:pt>
                <c:pt idx="13">
                  <c:v>-3552.88</c:v>
                </c:pt>
                <c:pt idx="14">
                  <c:v>-3572.41</c:v>
                </c:pt>
                <c:pt idx="15">
                  <c:v>-3611.47</c:v>
                </c:pt>
                <c:pt idx="16">
                  <c:v>-3396.64</c:v>
                </c:pt>
                <c:pt idx="17">
                  <c:v>-3338.05</c:v>
                </c:pt>
                <c:pt idx="18">
                  <c:v>-3240.4</c:v>
                </c:pt>
                <c:pt idx="19">
                  <c:v>-3006.04</c:v>
                </c:pt>
                <c:pt idx="20">
                  <c:v>-2849.8</c:v>
                </c:pt>
                <c:pt idx="21">
                  <c:v>-2634.97</c:v>
                </c:pt>
                <c:pt idx="22">
                  <c:v>-2517.79</c:v>
                </c:pt>
                <c:pt idx="23">
                  <c:v>-2049.0700000000002</c:v>
                </c:pt>
                <c:pt idx="24">
                  <c:v>-1931.89</c:v>
                </c:pt>
                <c:pt idx="25">
                  <c:v>-2029.54</c:v>
                </c:pt>
                <c:pt idx="26">
                  <c:v>-1892.83</c:v>
                </c:pt>
                <c:pt idx="27">
                  <c:v>-1756.12</c:v>
                </c:pt>
                <c:pt idx="28">
                  <c:v>-1717.06</c:v>
                </c:pt>
                <c:pt idx="29">
                  <c:v>-1521.76</c:v>
                </c:pt>
                <c:pt idx="30">
                  <c:v>-1228.81</c:v>
                </c:pt>
                <c:pt idx="31">
                  <c:v>-974.92</c:v>
                </c:pt>
                <c:pt idx="32">
                  <c:v>-1013.98</c:v>
                </c:pt>
                <c:pt idx="33">
                  <c:v>-896.8</c:v>
                </c:pt>
                <c:pt idx="34">
                  <c:v>-681.97</c:v>
                </c:pt>
                <c:pt idx="35">
                  <c:v>-545.26</c:v>
                </c:pt>
                <c:pt idx="36">
                  <c:v>-467.14</c:v>
                </c:pt>
                <c:pt idx="37">
                  <c:v>-57.01</c:v>
                </c:pt>
                <c:pt idx="38">
                  <c:v>-174.19</c:v>
                </c:pt>
                <c:pt idx="39">
                  <c:v>60.17</c:v>
                </c:pt>
                <c:pt idx="40">
                  <c:v>-96.07</c:v>
                </c:pt>
                <c:pt idx="41">
                  <c:v>275</c:v>
                </c:pt>
                <c:pt idx="42">
                  <c:v>275</c:v>
                </c:pt>
                <c:pt idx="43">
                  <c:v>275</c:v>
                </c:pt>
                <c:pt idx="44">
                  <c:v>275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B-C84A-B945-095194D9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648430015191446E-2"/>
                  <c:y val="0.1573727156362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'560'!$D$1:$D$48</c:f>
              <c:numCache>
                <c:formatCode>General</c:formatCode>
                <c:ptCount val="48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</c:numCache>
            </c:numRef>
          </c:xVal>
          <c:yVal>
            <c:numRef>
              <c:f>'560'!$E$1:$E$48</c:f>
              <c:numCache>
                <c:formatCode>General</c:formatCode>
                <c:ptCount val="48"/>
                <c:pt idx="0">
                  <c:v>-740.56</c:v>
                </c:pt>
                <c:pt idx="1">
                  <c:v>-1228.81</c:v>
                </c:pt>
                <c:pt idx="2">
                  <c:v>-1228.81</c:v>
                </c:pt>
                <c:pt idx="3">
                  <c:v>-1228.81</c:v>
                </c:pt>
                <c:pt idx="4">
                  <c:v>-1248.3399999999999</c:v>
                </c:pt>
                <c:pt idx="5">
                  <c:v>-1189.75</c:v>
                </c:pt>
                <c:pt idx="6">
                  <c:v>-1131.1600000000001</c:v>
                </c:pt>
                <c:pt idx="7">
                  <c:v>-1209.28</c:v>
                </c:pt>
                <c:pt idx="8">
                  <c:v>-1248.3399999999999</c:v>
                </c:pt>
                <c:pt idx="9">
                  <c:v>-1267.8699999999999</c:v>
                </c:pt>
                <c:pt idx="10">
                  <c:v>-1170.22</c:v>
                </c:pt>
                <c:pt idx="11">
                  <c:v>-1131.1600000000001</c:v>
                </c:pt>
                <c:pt idx="12">
                  <c:v>-1033.51</c:v>
                </c:pt>
                <c:pt idx="13">
                  <c:v>-994.45</c:v>
                </c:pt>
                <c:pt idx="14">
                  <c:v>-974.92</c:v>
                </c:pt>
                <c:pt idx="15">
                  <c:v>-935.86</c:v>
                </c:pt>
                <c:pt idx="16">
                  <c:v>-916.33</c:v>
                </c:pt>
                <c:pt idx="17">
                  <c:v>-799.15</c:v>
                </c:pt>
                <c:pt idx="18">
                  <c:v>-818.68</c:v>
                </c:pt>
                <c:pt idx="19">
                  <c:v>-760.09</c:v>
                </c:pt>
                <c:pt idx="20">
                  <c:v>-740.56</c:v>
                </c:pt>
                <c:pt idx="21">
                  <c:v>-662.44</c:v>
                </c:pt>
                <c:pt idx="22">
                  <c:v>-584.32000000000005</c:v>
                </c:pt>
                <c:pt idx="23">
                  <c:v>-623.38</c:v>
                </c:pt>
                <c:pt idx="24">
                  <c:v>-564.79</c:v>
                </c:pt>
                <c:pt idx="25">
                  <c:v>-506.2</c:v>
                </c:pt>
                <c:pt idx="26">
                  <c:v>-447.61</c:v>
                </c:pt>
                <c:pt idx="27">
                  <c:v>-447.61</c:v>
                </c:pt>
                <c:pt idx="28">
                  <c:v>-447.61</c:v>
                </c:pt>
                <c:pt idx="29">
                  <c:v>-389.02</c:v>
                </c:pt>
                <c:pt idx="30">
                  <c:v>-349.96</c:v>
                </c:pt>
                <c:pt idx="31">
                  <c:v>-271.83999999999997</c:v>
                </c:pt>
                <c:pt idx="32">
                  <c:v>-135.13</c:v>
                </c:pt>
                <c:pt idx="33">
                  <c:v>-115.6</c:v>
                </c:pt>
                <c:pt idx="34">
                  <c:v>-154.66</c:v>
                </c:pt>
                <c:pt idx="35">
                  <c:v>-96.07</c:v>
                </c:pt>
                <c:pt idx="36">
                  <c:v>-115.6</c:v>
                </c:pt>
                <c:pt idx="37">
                  <c:v>1.58</c:v>
                </c:pt>
                <c:pt idx="38">
                  <c:v>-17.95</c:v>
                </c:pt>
                <c:pt idx="39">
                  <c:v>40.64</c:v>
                </c:pt>
                <c:pt idx="40">
                  <c:v>40.64</c:v>
                </c:pt>
                <c:pt idx="41">
                  <c:v>157.82</c:v>
                </c:pt>
                <c:pt idx="42">
                  <c:v>99.23</c:v>
                </c:pt>
                <c:pt idx="43">
                  <c:v>-291.37</c:v>
                </c:pt>
                <c:pt idx="44">
                  <c:v>216.41</c:v>
                </c:pt>
                <c:pt idx="45">
                  <c:v>255.47</c:v>
                </c:pt>
                <c:pt idx="46">
                  <c:v>275</c:v>
                </c:pt>
                <c:pt idx="47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0-0249-8B90-42DFF9BD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648430015191446E-2"/>
                  <c:y val="0.1573727156362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'1k'!$D$1:$D$61</c:f>
              <c:numCache>
                <c:formatCode>General</c:formatCode>
                <c:ptCount val="61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  <c:pt idx="57">
                  <c:v>0.34</c:v>
                </c:pt>
                <c:pt idx="58">
                  <c:v>0.36</c:v>
                </c:pt>
                <c:pt idx="59">
                  <c:v>0.37</c:v>
                </c:pt>
                <c:pt idx="60">
                  <c:v>0.39</c:v>
                </c:pt>
              </c:numCache>
            </c:numRef>
          </c:xVal>
          <c:yVal>
            <c:numRef>
              <c:f>'1k'!$E$1:$E$61</c:f>
              <c:numCache>
                <c:formatCode>General</c:formatCode>
                <c:ptCount val="61"/>
                <c:pt idx="0">
                  <c:v>-428.08</c:v>
                </c:pt>
                <c:pt idx="1">
                  <c:v>-681.97</c:v>
                </c:pt>
                <c:pt idx="2">
                  <c:v>-681.97</c:v>
                </c:pt>
                <c:pt idx="3">
                  <c:v>-623.38</c:v>
                </c:pt>
                <c:pt idx="4">
                  <c:v>-662.44</c:v>
                </c:pt>
                <c:pt idx="5">
                  <c:v>-701.5</c:v>
                </c:pt>
                <c:pt idx="6">
                  <c:v>-681.97</c:v>
                </c:pt>
                <c:pt idx="7">
                  <c:v>-740.56</c:v>
                </c:pt>
                <c:pt idx="8">
                  <c:v>-681.97</c:v>
                </c:pt>
                <c:pt idx="9">
                  <c:v>-642.91</c:v>
                </c:pt>
                <c:pt idx="10">
                  <c:v>-662.44</c:v>
                </c:pt>
                <c:pt idx="11">
                  <c:v>-662.44</c:v>
                </c:pt>
                <c:pt idx="12">
                  <c:v>-603.85</c:v>
                </c:pt>
                <c:pt idx="13">
                  <c:v>-564.79</c:v>
                </c:pt>
                <c:pt idx="14">
                  <c:v>-525.73</c:v>
                </c:pt>
                <c:pt idx="15">
                  <c:v>-545.26</c:v>
                </c:pt>
                <c:pt idx="16">
                  <c:v>-486.67</c:v>
                </c:pt>
                <c:pt idx="17">
                  <c:v>-486.67</c:v>
                </c:pt>
                <c:pt idx="18">
                  <c:v>-447.61</c:v>
                </c:pt>
                <c:pt idx="19">
                  <c:v>-389.02</c:v>
                </c:pt>
                <c:pt idx="20">
                  <c:v>-349.96</c:v>
                </c:pt>
                <c:pt idx="21">
                  <c:v>-369.49</c:v>
                </c:pt>
                <c:pt idx="22">
                  <c:v>-330.43</c:v>
                </c:pt>
                <c:pt idx="23">
                  <c:v>-330.43</c:v>
                </c:pt>
                <c:pt idx="24">
                  <c:v>-310.89999999999998</c:v>
                </c:pt>
                <c:pt idx="25">
                  <c:v>-330.43</c:v>
                </c:pt>
                <c:pt idx="26">
                  <c:v>-271.83999999999997</c:v>
                </c:pt>
                <c:pt idx="27">
                  <c:v>-232.78</c:v>
                </c:pt>
                <c:pt idx="28">
                  <c:v>-232.78</c:v>
                </c:pt>
                <c:pt idx="29">
                  <c:v>-174.19</c:v>
                </c:pt>
                <c:pt idx="30">
                  <c:v>-252.31</c:v>
                </c:pt>
                <c:pt idx="31">
                  <c:v>-154.66</c:v>
                </c:pt>
                <c:pt idx="32">
                  <c:v>-115.6</c:v>
                </c:pt>
                <c:pt idx="33">
                  <c:v>-154.66</c:v>
                </c:pt>
                <c:pt idx="34">
                  <c:v>-57.01</c:v>
                </c:pt>
                <c:pt idx="35">
                  <c:v>-115.6</c:v>
                </c:pt>
                <c:pt idx="36">
                  <c:v>-17.95</c:v>
                </c:pt>
                <c:pt idx="37">
                  <c:v>-37.479999999999997</c:v>
                </c:pt>
                <c:pt idx="38">
                  <c:v>-193.72</c:v>
                </c:pt>
                <c:pt idx="39">
                  <c:v>99.23</c:v>
                </c:pt>
                <c:pt idx="40">
                  <c:v>21.11</c:v>
                </c:pt>
                <c:pt idx="41">
                  <c:v>-17.95</c:v>
                </c:pt>
                <c:pt idx="42">
                  <c:v>60.17</c:v>
                </c:pt>
                <c:pt idx="43">
                  <c:v>79.7</c:v>
                </c:pt>
                <c:pt idx="44">
                  <c:v>99.23</c:v>
                </c:pt>
                <c:pt idx="45">
                  <c:v>118.76</c:v>
                </c:pt>
                <c:pt idx="46">
                  <c:v>196.88</c:v>
                </c:pt>
                <c:pt idx="47">
                  <c:v>60.17</c:v>
                </c:pt>
                <c:pt idx="48">
                  <c:v>157.82</c:v>
                </c:pt>
                <c:pt idx="49">
                  <c:v>216.41</c:v>
                </c:pt>
                <c:pt idx="50">
                  <c:v>216.41</c:v>
                </c:pt>
                <c:pt idx="51">
                  <c:v>235.94</c:v>
                </c:pt>
                <c:pt idx="52">
                  <c:v>216.41</c:v>
                </c:pt>
                <c:pt idx="53">
                  <c:v>255.47</c:v>
                </c:pt>
                <c:pt idx="54">
                  <c:v>275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9-CF4E-B41F-D0A5DE75B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648430015191446E-2"/>
                  <c:y val="0.1573727156362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'3.9k'!$D$1:$D$57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'3.9k'!$E$1:$E$57</c:f>
              <c:numCache>
                <c:formatCode>General</c:formatCode>
                <c:ptCount val="57"/>
                <c:pt idx="0">
                  <c:v>-115.6</c:v>
                </c:pt>
                <c:pt idx="1">
                  <c:v>-193.72</c:v>
                </c:pt>
                <c:pt idx="2">
                  <c:v>-193.72</c:v>
                </c:pt>
                <c:pt idx="3">
                  <c:v>-193.72</c:v>
                </c:pt>
                <c:pt idx="4">
                  <c:v>-252.31</c:v>
                </c:pt>
                <c:pt idx="5">
                  <c:v>-174.19</c:v>
                </c:pt>
                <c:pt idx="6">
                  <c:v>-252.31</c:v>
                </c:pt>
                <c:pt idx="7">
                  <c:v>-174.19</c:v>
                </c:pt>
                <c:pt idx="8">
                  <c:v>-174.19</c:v>
                </c:pt>
                <c:pt idx="9">
                  <c:v>-154.66</c:v>
                </c:pt>
                <c:pt idx="10">
                  <c:v>-154.66</c:v>
                </c:pt>
                <c:pt idx="11">
                  <c:v>-193.72</c:v>
                </c:pt>
                <c:pt idx="12">
                  <c:v>-193.72</c:v>
                </c:pt>
                <c:pt idx="13">
                  <c:v>-213.25</c:v>
                </c:pt>
                <c:pt idx="14">
                  <c:v>-174.19</c:v>
                </c:pt>
                <c:pt idx="15">
                  <c:v>-135.13</c:v>
                </c:pt>
                <c:pt idx="16">
                  <c:v>-154.66</c:v>
                </c:pt>
                <c:pt idx="17">
                  <c:v>-76.540000000000006</c:v>
                </c:pt>
                <c:pt idx="18">
                  <c:v>-115.6</c:v>
                </c:pt>
                <c:pt idx="19">
                  <c:v>-76.540000000000006</c:v>
                </c:pt>
                <c:pt idx="20">
                  <c:v>-115.6</c:v>
                </c:pt>
                <c:pt idx="21">
                  <c:v>-76.540000000000006</c:v>
                </c:pt>
                <c:pt idx="22">
                  <c:v>-115.6</c:v>
                </c:pt>
                <c:pt idx="23">
                  <c:v>-96.07</c:v>
                </c:pt>
                <c:pt idx="24">
                  <c:v>21.11</c:v>
                </c:pt>
                <c:pt idx="25">
                  <c:v>-76.540000000000006</c:v>
                </c:pt>
                <c:pt idx="26">
                  <c:v>-37.479999999999997</c:v>
                </c:pt>
                <c:pt idx="27">
                  <c:v>-57.01</c:v>
                </c:pt>
                <c:pt idx="28">
                  <c:v>275</c:v>
                </c:pt>
                <c:pt idx="29">
                  <c:v>-96.07</c:v>
                </c:pt>
                <c:pt idx="30">
                  <c:v>-76.540000000000006</c:v>
                </c:pt>
                <c:pt idx="31">
                  <c:v>-37.479999999999997</c:v>
                </c:pt>
                <c:pt idx="32">
                  <c:v>-37.479999999999997</c:v>
                </c:pt>
                <c:pt idx="33">
                  <c:v>-57.01</c:v>
                </c:pt>
                <c:pt idx="34">
                  <c:v>-37.479999999999997</c:v>
                </c:pt>
                <c:pt idx="35">
                  <c:v>21.11</c:v>
                </c:pt>
                <c:pt idx="36">
                  <c:v>-57.01</c:v>
                </c:pt>
                <c:pt idx="37">
                  <c:v>-57.01</c:v>
                </c:pt>
                <c:pt idx="38">
                  <c:v>1.58</c:v>
                </c:pt>
                <c:pt idx="39">
                  <c:v>79.7</c:v>
                </c:pt>
                <c:pt idx="40">
                  <c:v>21.11</c:v>
                </c:pt>
                <c:pt idx="41">
                  <c:v>-17.95</c:v>
                </c:pt>
                <c:pt idx="42">
                  <c:v>21.11</c:v>
                </c:pt>
                <c:pt idx="43">
                  <c:v>-17.95</c:v>
                </c:pt>
                <c:pt idx="44">
                  <c:v>1.58</c:v>
                </c:pt>
                <c:pt idx="45">
                  <c:v>1.58</c:v>
                </c:pt>
                <c:pt idx="46">
                  <c:v>40.64</c:v>
                </c:pt>
                <c:pt idx="47">
                  <c:v>60.17</c:v>
                </c:pt>
                <c:pt idx="48">
                  <c:v>40.64</c:v>
                </c:pt>
                <c:pt idx="49">
                  <c:v>1.58</c:v>
                </c:pt>
                <c:pt idx="50">
                  <c:v>40.64</c:v>
                </c:pt>
                <c:pt idx="51">
                  <c:v>60.17</c:v>
                </c:pt>
                <c:pt idx="52">
                  <c:v>118.76</c:v>
                </c:pt>
                <c:pt idx="53">
                  <c:v>40.64</c:v>
                </c:pt>
                <c:pt idx="54">
                  <c:v>60.17</c:v>
                </c:pt>
                <c:pt idx="55">
                  <c:v>79.7</c:v>
                </c:pt>
                <c:pt idx="56">
                  <c:v>79.7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D-D44B-8BF6-C482813B4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648430015191446E-2"/>
                  <c:y val="0.1573727156362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'10k'!$D$1:$D$57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'10k'!$E$1:$E$57</c:f>
              <c:numCache>
                <c:formatCode>General</c:formatCode>
                <c:ptCount val="57"/>
                <c:pt idx="0">
                  <c:v>-96.07</c:v>
                </c:pt>
                <c:pt idx="1">
                  <c:v>-115.6</c:v>
                </c:pt>
                <c:pt idx="2">
                  <c:v>-96.07</c:v>
                </c:pt>
                <c:pt idx="3">
                  <c:v>-37.479999999999997</c:v>
                </c:pt>
                <c:pt idx="4">
                  <c:v>-57.01</c:v>
                </c:pt>
                <c:pt idx="5">
                  <c:v>-57.01</c:v>
                </c:pt>
                <c:pt idx="6">
                  <c:v>-37.479999999999997</c:v>
                </c:pt>
                <c:pt idx="7">
                  <c:v>40.64</c:v>
                </c:pt>
                <c:pt idx="8">
                  <c:v>-447.61</c:v>
                </c:pt>
                <c:pt idx="9">
                  <c:v>-96.07</c:v>
                </c:pt>
                <c:pt idx="10">
                  <c:v>-740.56</c:v>
                </c:pt>
                <c:pt idx="11">
                  <c:v>-57.01</c:v>
                </c:pt>
                <c:pt idx="12">
                  <c:v>-96.07</c:v>
                </c:pt>
                <c:pt idx="13">
                  <c:v>-76.540000000000006</c:v>
                </c:pt>
                <c:pt idx="14">
                  <c:v>1.58</c:v>
                </c:pt>
                <c:pt idx="15">
                  <c:v>-17.95</c:v>
                </c:pt>
                <c:pt idx="16">
                  <c:v>-76.540000000000006</c:v>
                </c:pt>
                <c:pt idx="17">
                  <c:v>1.58</c:v>
                </c:pt>
                <c:pt idx="18">
                  <c:v>-57.01</c:v>
                </c:pt>
                <c:pt idx="19">
                  <c:v>-37.479999999999997</c:v>
                </c:pt>
                <c:pt idx="20">
                  <c:v>-37.479999999999997</c:v>
                </c:pt>
                <c:pt idx="21">
                  <c:v>-37.479999999999997</c:v>
                </c:pt>
                <c:pt idx="22">
                  <c:v>40.64</c:v>
                </c:pt>
                <c:pt idx="23">
                  <c:v>21.11</c:v>
                </c:pt>
                <c:pt idx="24">
                  <c:v>-57.01</c:v>
                </c:pt>
                <c:pt idx="25">
                  <c:v>-57.01</c:v>
                </c:pt>
                <c:pt idx="26">
                  <c:v>-57.01</c:v>
                </c:pt>
                <c:pt idx="27">
                  <c:v>21.11</c:v>
                </c:pt>
                <c:pt idx="28">
                  <c:v>-17.95</c:v>
                </c:pt>
                <c:pt idx="29">
                  <c:v>-17.95</c:v>
                </c:pt>
                <c:pt idx="30">
                  <c:v>1.58</c:v>
                </c:pt>
                <c:pt idx="31">
                  <c:v>-17.95</c:v>
                </c:pt>
                <c:pt idx="32">
                  <c:v>21.11</c:v>
                </c:pt>
                <c:pt idx="33">
                  <c:v>-37.479999999999997</c:v>
                </c:pt>
                <c:pt idx="34">
                  <c:v>-17.95</c:v>
                </c:pt>
                <c:pt idx="35">
                  <c:v>21.11</c:v>
                </c:pt>
                <c:pt idx="36">
                  <c:v>40.64</c:v>
                </c:pt>
                <c:pt idx="37">
                  <c:v>40.64</c:v>
                </c:pt>
                <c:pt idx="38">
                  <c:v>21.11</c:v>
                </c:pt>
                <c:pt idx="39">
                  <c:v>1.58</c:v>
                </c:pt>
                <c:pt idx="40">
                  <c:v>-17.95</c:v>
                </c:pt>
                <c:pt idx="41">
                  <c:v>1.58</c:v>
                </c:pt>
                <c:pt idx="42">
                  <c:v>-17.95</c:v>
                </c:pt>
                <c:pt idx="43">
                  <c:v>1.58</c:v>
                </c:pt>
                <c:pt idx="44">
                  <c:v>40.64</c:v>
                </c:pt>
                <c:pt idx="45">
                  <c:v>21.11</c:v>
                </c:pt>
                <c:pt idx="46">
                  <c:v>1.58</c:v>
                </c:pt>
                <c:pt idx="47">
                  <c:v>40.64</c:v>
                </c:pt>
                <c:pt idx="48">
                  <c:v>21.11</c:v>
                </c:pt>
                <c:pt idx="49">
                  <c:v>79.7</c:v>
                </c:pt>
                <c:pt idx="50">
                  <c:v>60.17</c:v>
                </c:pt>
                <c:pt idx="51">
                  <c:v>40.64</c:v>
                </c:pt>
                <c:pt idx="52">
                  <c:v>21.11</c:v>
                </c:pt>
                <c:pt idx="53">
                  <c:v>21.11</c:v>
                </c:pt>
                <c:pt idx="54">
                  <c:v>40.64</c:v>
                </c:pt>
                <c:pt idx="55">
                  <c:v>21.11</c:v>
                </c:pt>
                <c:pt idx="56">
                  <c:v>21.11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0-594A-96F8-FCDD72FA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648430015191446E-2"/>
                  <c:y val="0.1573727156362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'39k'!$D$1:$D$57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'39k'!$E$1:$E$57</c:f>
              <c:numCache>
                <c:formatCode>General</c:formatCode>
                <c:ptCount val="57"/>
                <c:pt idx="0">
                  <c:v>-17.95</c:v>
                </c:pt>
                <c:pt idx="1">
                  <c:v>1.58</c:v>
                </c:pt>
                <c:pt idx="2">
                  <c:v>-37.479999999999997</c:v>
                </c:pt>
                <c:pt idx="3">
                  <c:v>-17.95</c:v>
                </c:pt>
                <c:pt idx="4">
                  <c:v>1.58</c:v>
                </c:pt>
                <c:pt idx="5">
                  <c:v>-17.95</c:v>
                </c:pt>
                <c:pt idx="6">
                  <c:v>-17.95</c:v>
                </c:pt>
                <c:pt idx="7">
                  <c:v>-17.95</c:v>
                </c:pt>
                <c:pt idx="8">
                  <c:v>21.11</c:v>
                </c:pt>
                <c:pt idx="9">
                  <c:v>40.64</c:v>
                </c:pt>
                <c:pt idx="10">
                  <c:v>21.11</c:v>
                </c:pt>
                <c:pt idx="11">
                  <c:v>-96.07</c:v>
                </c:pt>
                <c:pt idx="12">
                  <c:v>-37.479999999999997</c:v>
                </c:pt>
                <c:pt idx="13">
                  <c:v>-37.479999999999997</c:v>
                </c:pt>
                <c:pt idx="14">
                  <c:v>-37.479999999999997</c:v>
                </c:pt>
                <c:pt idx="15">
                  <c:v>-17.95</c:v>
                </c:pt>
                <c:pt idx="16">
                  <c:v>21.11</c:v>
                </c:pt>
                <c:pt idx="17">
                  <c:v>21.11</c:v>
                </c:pt>
                <c:pt idx="18">
                  <c:v>-37.479999999999997</c:v>
                </c:pt>
                <c:pt idx="19">
                  <c:v>21.11</c:v>
                </c:pt>
                <c:pt idx="20">
                  <c:v>21.11</c:v>
                </c:pt>
                <c:pt idx="21">
                  <c:v>-17.95</c:v>
                </c:pt>
                <c:pt idx="22">
                  <c:v>-37.479999999999997</c:v>
                </c:pt>
                <c:pt idx="23">
                  <c:v>21.11</c:v>
                </c:pt>
                <c:pt idx="24">
                  <c:v>40.64</c:v>
                </c:pt>
                <c:pt idx="25">
                  <c:v>40.64</c:v>
                </c:pt>
                <c:pt idx="26">
                  <c:v>40.64</c:v>
                </c:pt>
                <c:pt idx="27">
                  <c:v>21.11</c:v>
                </c:pt>
                <c:pt idx="28">
                  <c:v>275</c:v>
                </c:pt>
                <c:pt idx="29">
                  <c:v>-17.95</c:v>
                </c:pt>
                <c:pt idx="30">
                  <c:v>-17.95</c:v>
                </c:pt>
                <c:pt idx="31">
                  <c:v>1.58</c:v>
                </c:pt>
                <c:pt idx="32">
                  <c:v>-37.479999999999997</c:v>
                </c:pt>
                <c:pt idx="33">
                  <c:v>1.58</c:v>
                </c:pt>
                <c:pt idx="34">
                  <c:v>-17.95</c:v>
                </c:pt>
                <c:pt idx="35">
                  <c:v>-17.95</c:v>
                </c:pt>
                <c:pt idx="36">
                  <c:v>-57.01</c:v>
                </c:pt>
                <c:pt idx="37">
                  <c:v>-57.01</c:v>
                </c:pt>
                <c:pt idx="38">
                  <c:v>1.58</c:v>
                </c:pt>
                <c:pt idx="39">
                  <c:v>99.23</c:v>
                </c:pt>
                <c:pt idx="40">
                  <c:v>1.58</c:v>
                </c:pt>
                <c:pt idx="41">
                  <c:v>-17.95</c:v>
                </c:pt>
                <c:pt idx="42">
                  <c:v>-17.95</c:v>
                </c:pt>
                <c:pt idx="43">
                  <c:v>40.64</c:v>
                </c:pt>
                <c:pt idx="44">
                  <c:v>-17.95</c:v>
                </c:pt>
                <c:pt idx="45">
                  <c:v>-17.95</c:v>
                </c:pt>
                <c:pt idx="46">
                  <c:v>-17.95</c:v>
                </c:pt>
                <c:pt idx="47">
                  <c:v>60.17</c:v>
                </c:pt>
                <c:pt idx="48">
                  <c:v>1.58</c:v>
                </c:pt>
                <c:pt idx="49">
                  <c:v>1.58</c:v>
                </c:pt>
                <c:pt idx="50">
                  <c:v>21.11</c:v>
                </c:pt>
                <c:pt idx="51">
                  <c:v>1.58</c:v>
                </c:pt>
                <c:pt idx="52">
                  <c:v>1.58</c:v>
                </c:pt>
                <c:pt idx="53">
                  <c:v>21.11</c:v>
                </c:pt>
                <c:pt idx="54">
                  <c:v>40.64</c:v>
                </c:pt>
                <c:pt idx="55">
                  <c:v>-17.95</c:v>
                </c:pt>
                <c:pt idx="56">
                  <c:v>40.64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8E4B-82A3-33EB5D08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648430015191446E-2"/>
                  <c:y val="0.1573727156362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'100k'!$D$1:$D$57</c:f>
              <c:numCache>
                <c:formatCode>General</c:formatCode>
                <c:ptCount val="57"/>
                <c:pt idx="0">
                  <c:v>-0.7</c:v>
                </c:pt>
                <c:pt idx="1">
                  <c:v>-0.68</c:v>
                </c:pt>
                <c:pt idx="2">
                  <c:v>-0.66</c:v>
                </c:pt>
                <c:pt idx="3">
                  <c:v>-0.65</c:v>
                </c:pt>
                <c:pt idx="4">
                  <c:v>-0.63</c:v>
                </c:pt>
                <c:pt idx="5">
                  <c:v>-0.61</c:v>
                </c:pt>
                <c:pt idx="6">
                  <c:v>-0.59</c:v>
                </c:pt>
                <c:pt idx="7">
                  <c:v>-0.56999999999999995</c:v>
                </c:pt>
                <c:pt idx="8">
                  <c:v>-0.55000000000000004</c:v>
                </c:pt>
                <c:pt idx="9">
                  <c:v>-0.54</c:v>
                </c:pt>
                <c:pt idx="10">
                  <c:v>-0.52</c:v>
                </c:pt>
                <c:pt idx="11">
                  <c:v>-0.5</c:v>
                </c:pt>
                <c:pt idx="12">
                  <c:v>-0.48</c:v>
                </c:pt>
                <c:pt idx="13">
                  <c:v>-0.46</c:v>
                </c:pt>
                <c:pt idx="14">
                  <c:v>-0.45</c:v>
                </c:pt>
                <c:pt idx="15">
                  <c:v>-0.43</c:v>
                </c:pt>
                <c:pt idx="16">
                  <c:v>-0.41</c:v>
                </c:pt>
                <c:pt idx="17">
                  <c:v>-0.39</c:v>
                </c:pt>
                <c:pt idx="18">
                  <c:v>-0.37</c:v>
                </c:pt>
                <c:pt idx="19">
                  <c:v>-0.35</c:v>
                </c:pt>
                <c:pt idx="20">
                  <c:v>-0.34</c:v>
                </c:pt>
                <c:pt idx="21">
                  <c:v>-0.32</c:v>
                </c:pt>
                <c:pt idx="22">
                  <c:v>-0.3</c:v>
                </c:pt>
                <c:pt idx="23">
                  <c:v>-0.28000000000000003</c:v>
                </c:pt>
                <c:pt idx="24">
                  <c:v>-0.26</c:v>
                </c:pt>
                <c:pt idx="25">
                  <c:v>-0.24</c:v>
                </c:pt>
                <c:pt idx="26">
                  <c:v>-0.23</c:v>
                </c:pt>
                <c:pt idx="27">
                  <c:v>-0.21</c:v>
                </c:pt>
                <c:pt idx="28">
                  <c:v>-0.19</c:v>
                </c:pt>
                <c:pt idx="29">
                  <c:v>-0.17</c:v>
                </c:pt>
                <c:pt idx="30">
                  <c:v>-0.15</c:v>
                </c:pt>
                <c:pt idx="31">
                  <c:v>-0.14000000000000001</c:v>
                </c:pt>
                <c:pt idx="32">
                  <c:v>-0.12</c:v>
                </c:pt>
                <c:pt idx="33">
                  <c:v>-0.1</c:v>
                </c:pt>
                <c:pt idx="34">
                  <c:v>-0.08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-0.01</c:v>
                </c:pt>
                <c:pt idx="39">
                  <c:v>0.01</c:v>
                </c:pt>
                <c:pt idx="40">
                  <c:v>0.03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0.17</c:v>
                </c:pt>
                <c:pt idx="49">
                  <c:v>0.19</c:v>
                </c:pt>
                <c:pt idx="50">
                  <c:v>0.21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0.32</c:v>
                </c:pt>
              </c:numCache>
            </c:numRef>
          </c:xVal>
          <c:yVal>
            <c:numRef>
              <c:f>'100k'!$E$1:$E$57</c:f>
              <c:numCache>
                <c:formatCode>General</c:formatCode>
                <c:ptCount val="57"/>
                <c:pt idx="0">
                  <c:v>-17.95</c:v>
                </c:pt>
                <c:pt idx="1">
                  <c:v>1.58</c:v>
                </c:pt>
                <c:pt idx="2">
                  <c:v>21.11</c:v>
                </c:pt>
                <c:pt idx="3">
                  <c:v>-17.95</c:v>
                </c:pt>
                <c:pt idx="4">
                  <c:v>-17.95</c:v>
                </c:pt>
                <c:pt idx="5">
                  <c:v>-17.95</c:v>
                </c:pt>
                <c:pt idx="6">
                  <c:v>40.64</c:v>
                </c:pt>
                <c:pt idx="7">
                  <c:v>40.64</c:v>
                </c:pt>
                <c:pt idx="8">
                  <c:v>40.64</c:v>
                </c:pt>
                <c:pt idx="9">
                  <c:v>-17.95</c:v>
                </c:pt>
                <c:pt idx="10">
                  <c:v>40.64</c:v>
                </c:pt>
                <c:pt idx="11">
                  <c:v>-17.95</c:v>
                </c:pt>
                <c:pt idx="12">
                  <c:v>-57.01</c:v>
                </c:pt>
                <c:pt idx="13">
                  <c:v>-17.95</c:v>
                </c:pt>
                <c:pt idx="14">
                  <c:v>-17.95</c:v>
                </c:pt>
                <c:pt idx="15">
                  <c:v>-17.95</c:v>
                </c:pt>
                <c:pt idx="16">
                  <c:v>-17.95</c:v>
                </c:pt>
                <c:pt idx="17">
                  <c:v>-17.95</c:v>
                </c:pt>
                <c:pt idx="18">
                  <c:v>-17.95</c:v>
                </c:pt>
                <c:pt idx="19">
                  <c:v>21.11</c:v>
                </c:pt>
                <c:pt idx="20">
                  <c:v>-17.95</c:v>
                </c:pt>
                <c:pt idx="21">
                  <c:v>-17.95</c:v>
                </c:pt>
                <c:pt idx="22">
                  <c:v>1.58</c:v>
                </c:pt>
                <c:pt idx="23">
                  <c:v>60.17</c:v>
                </c:pt>
                <c:pt idx="24">
                  <c:v>40.64</c:v>
                </c:pt>
                <c:pt idx="25">
                  <c:v>21.11</c:v>
                </c:pt>
                <c:pt idx="26">
                  <c:v>21.11</c:v>
                </c:pt>
                <c:pt idx="27">
                  <c:v>1.58</c:v>
                </c:pt>
                <c:pt idx="28">
                  <c:v>-37.479999999999997</c:v>
                </c:pt>
                <c:pt idx="29">
                  <c:v>21.11</c:v>
                </c:pt>
                <c:pt idx="30">
                  <c:v>-330.43</c:v>
                </c:pt>
                <c:pt idx="31">
                  <c:v>1.58</c:v>
                </c:pt>
                <c:pt idx="32">
                  <c:v>-17.95</c:v>
                </c:pt>
                <c:pt idx="33">
                  <c:v>21.11</c:v>
                </c:pt>
                <c:pt idx="34">
                  <c:v>21.11</c:v>
                </c:pt>
                <c:pt idx="35">
                  <c:v>-17.95</c:v>
                </c:pt>
                <c:pt idx="36">
                  <c:v>21.11</c:v>
                </c:pt>
                <c:pt idx="37">
                  <c:v>-96.07</c:v>
                </c:pt>
                <c:pt idx="38">
                  <c:v>99.23</c:v>
                </c:pt>
                <c:pt idx="39">
                  <c:v>21.11</c:v>
                </c:pt>
                <c:pt idx="40">
                  <c:v>-17.95</c:v>
                </c:pt>
                <c:pt idx="41">
                  <c:v>1.58</c:v>
                </c:pt>
                <c:pt idx="42">
                  <c:v>-57.01</c:v>
                </c:pt>
                <c:pt idx="43">
                  <c:v>-17.95</c:v>
                </c:pt>
                <c:pt idx="44">
                  <c:v>1.58</c:v>
                </c:pt>
                <c:pt idx="45">
                  <c:v>-17.95</c:v>
                </c:pt>
                <c:pt idx="46">
                  <c:v>1.58</c:v>
                </c:pt>
                <c:pt idx="47">
                  <c:v>-17.95</c:v>
                </c:pt>
                <c:pt idx="48">
                  <c:v>-17.95</c:v>
                </c:pt>
                <c:pt idx="49">
                  <c:v>-17.95</c:v>
                </c:pt>
                <c:pt idx="50">
                  <c:v>21.11</c:v>
                </c:pt>
                <c:pt idx="51">
                  <c:v>60.17</c:v>
                </c:pt>
                <c:pt idx="52">
                  <c:v>1.58</c:v>
                </c:pt>
                <c:pt idx="53">
                  <c:v>-17.95</c:v>
                </c:pt>
                <c:pt idx="54">
                  <c:v>-17.95</c:v>
                </c:pt>
                <c:pt idx="55">
                  <c:v>21.11</c:v>
                </c:pt>
                <c:pt idx="56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4-274E-A136-8BC4D291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93536"/>
        <c:axId val="946540432"/>
      </c:scatterChart>
      <c:valAx>
        <c:axId val="9462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0432"/>
        <c:crosses val="autoZero"/>
        <c:crossBetween val="midCat"/>
      </c:valAx>
      <c:valAx>
        <c:axId val="946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(micronA)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9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428996</xdr:colOff>
      <xdr:row>2</xdr:row>
      <xdr:rowOff>193073</xdr:rowOff>
    </xdr:from>
    <xdr:to>
      <xdr:col>12</xdr:col>
      <xdr:colOff>47997</xdr:colOff>
      <xdr:row>15</xdr:row>
      <xdr:rowOff>156346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68837-5D15-2147-AD1E-76ECBE65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817282</xdr:colOff>
      <xdr:row>26</xdr:row>
      <xdr:rowOff>178921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42172-0915-6045-99A4-1271C9433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4</xdr:row>
      <xdr:rowOff>63500</xdr:rowOff>
    </xdr:from>
    <xdr:to>
      <xdr:col>18</xdr:col>
      <xdr:colOff>233082</xdr:colOff>
      <xdr:row>25</xdr:row>
      <xdr:rowOff>39221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AF462-7F32-864D-AA30-D5562A8DB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428996</xdr:colOff>
      <xdr:row>2</xdr:row>
      <xdr:rowOff>193073</xdr:rowOff>
    </xdr:from>
    <xdr:to>
      <xdr:col>12</xdr:col>
      <xdr:colOff>47997</xdr:colOff>
      <xdr:row>15</xdr:row>
      <xdr:rowOff>156346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C8F65-DE44-964C-AAC9-FA3AD3B2D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0.7512</cdr:x>
      <cdr:y>0.06973</cdr:y>
    </cdr:from>
    <cdr:to>
      <cdr:x>0.99199</cdr:x>
      <cdr:y>0.2174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1B08E5-2D95-1945-B603-4A4EF4C15E36}"/>
            </a:ext>
          </a:extLst>
        </cdr:cNvPr>
        <cdr:cNvSpPr txBox="1"/>
      </cdr:nvSpPr>
      <cdr:spPr>
        <a:xfrm xmlns:a="http://schemas.openxmlformats.org/drawingml/2006/main">
          <a:off x="3426769" y="194505"/>
          <a:ext cx="1098379" cy="411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TS-v3.1</a:t>
          </a:r>
          <a:r>
            <a:rPr lang="en-GB" sz="1100" baseline="0"/>
            <a:t> (ard)</a:t>
          </a:r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817282</xdr:colOff>
      <xdr:row>26</xdr:row>
      <xdr:rowOff>178921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B4BB7-FFD3-794E-A5BC-F63440343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817282</xdr:colOff>
      <xdr:row>26</xdr:row>
      <xdr:rowOff>178921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FD424-C0CD-0E45-BC82-EEA6E8328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817282</xdr:colOff>
      <xdr:row>26</xdr:row>
      <xdr:rowOff>178921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606E64-0EB7-0B49-A4A1-5EFDA8EB7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817282</xdr:colOff>
      <xdr:row>26</xdr:row>
      <xdr:rowOff>178921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2360-1881-3C42-9727-39B2DC973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817282</xdr:colOff>
      <xdr:row>26</xdr:row>
      <xdr:rowOff>178921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14A7D-A7A0-4E4E-98DA-69D1F7EFD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18</xdr:col>
      <xdr:colOff>817282</xdr:colOff>
      <xdr:row>26</xdr:row>
      <xdr:rowOff>178921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6F389-F160-7B4D-8FEC-343730200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4303-8C8E-064A-A148-238742AB454B}">
  <sheetPr codeName="Sheet1"/>
  <dimension ref="A1:B21"/>
  <sheetViews>
    <sheetView zoomScale="111" workbookViewId="0">
      <selection activeCell="L16" sqref="L16"/>
    </sheetView>
  </sheetViews>
  <sheetFormatPr baseColWidth="10" defaultRowHeight="16" x14ac:dyDescent="0.2"/>
  <sheetData>
    <row r="1" spans="1:2" ht="33" thickBot="1" x14ac:dyDescent="0.25">
      <c r="A1" s="1" t="s">
        <v>0</v>
      </c>
      <c r="B1" s="1" t="s">
        <v>1</v>
      </c>
    </row>
    <row r="2" spans="1:2" ht="17" thickBot="1" x14ac:dyDescent="0.25">
      <c r="A2" s="2">
        <v>0</v>
      </c>
      <c r="B2" s="8">
        <v>1.34</v>
      </c>
    </row>
    <row r="3" spans="1:2" ht="17" thickBot="1" x14ac:dyDescent="0.25">
      <c r="A3" s="2">
        <v>10</v>
      </c>
      <c r="B3" s="9">
        <v>1.1299999999999999</v>
      </c>
    </row>
    <row r="4" spans="1:2" ht="17" thickBot="1" x14ac:dyDescent="0.25">
      <c r="A4" s="2">
        <v>20</v>
      </c>
      <c r="B4" s="9">
        <v>0.96</v>
      </c>
    </row>
    <row r="5" spans="1:2" ht="17" thickBot="1" x14ac:dyDescent="0.25">
      <c r="A5" s="2">
        <v>30</v>
      </c>
      <c r="B5" s="9">
        <v>0.78</v>
      </c>
    </row>
    <row r="6" spans="1:2" ht="17" thickBot="1" x14ac:dyDescent="0.25">
      <c r="A6" s="2">
        <v>40</v>
      </c>
      <c r="B6" s="9">
        <v>0.6</v>
      </c>
    </row>
    <row r="7" spans="1:2" ht="17" thickBot="1" x14ac:dyDescent="0.25">
      <c r="A7" s="2">
        <v>50</v>
      </c>
      <c r="B7" s="9">
        <v>0.41</v>
      </c>
    </row>
    <row r="8" spans="1:2" ht="17" thickBot="1" x14ac:dyDescent="0.25">
      <c r="A8" s="2">
        <v>60</v>
      </c>
      <c r="B8" s="9">
        <v>0.23</v>
      </c>
    </row>
    <row r="9" spans="1:2" ht="17" thickBot="1" x14ac:dyDescent="0.25">
      <c r="A9" s="2">
        <v>70</v>
      </c>
      <c r="B9" s="9">
        <v>0</v>
      </c>
    </row>
    <row r="10" spans="1:2" ht="17" thickBot="1" x14ac:dyDescent="0.25">
      <c r="A10" s="2">
        <v>80</v>
      </c>
      <c r="B10" s="9">
        <v>-0.13</v>
      </c>
    </row>
    <row r="11" spans="1:2" ht="17" thickBot="1" x14ac:dyDescent="0.25">
      <c r="A11" s="2">
        <v>90</v>
      </c>
      <c r="B11" s="9">
        <v>-0.31</v>
      </c>
    </row>
    <row r="12" spans="1:2" ht="17" thickBot="1" x14ac:dyDescent="0.25">
      <c r="A12" s="2">
        <v>100</v>
      </c>
      <c r="B12" s="9">
        <v>-0.52</v>
      </c>
    </row>
    <row r="13" spans="1:2" ht="17" thickBot="1" x14ac:dyDescent="0.25">
      <c r="A13" s="2">
        <v>110</v>
      </c>
      <c r="B13" s="9">
        <v>-0.64</v>
      </c>
    </row>
    <row r="14" spans="1:2" ht="17" thickBot="1" x14ac:dyDescent="0.25">
      <c r="A14" s="2"/>
      <c r="B14" s="9"/>
    </row>
    <row r="15" spans="1:2" ht="17" thickBot="1" x14ac:dyDescent="0.25">
      <c r="A15" s="3"/>
      <c r="B15" s="9"/>
    </row>
    <row r="16" spans="1:2" ht="17" thickBot="1" x14ac:dyDescent="0.25">
      <c r="A16" s="3"/>
      <c r="B16" s="9"/>
    </row>
    <row r="17" spans="1:2" ht="17" thickBot="1" x14ac:dyDescent="0.25">
      <c r="A17" s="3"/>
      <c r="B17" s="5"/>
    </row>
    <row r="18" spans="1:2" ht="17" thickBot="1" x14ac:dyDescent="0.25">
      <c r="A18" s="3"/>
      <c r="B18" s="5"/>
    </row>
    <row r="19" spans="1:2" ht="17" thickBot="1" x14ac:dyDescent="0.25">
      <c r="A19" s="3"/>
      <c r="B19" s="5"/>
    </row>
    <row r="20" spans="1:2" ht="17" thickBot="1" x14ac:dyDescent="0.25">
      <c r="A20" s="3"/>
      <c r="B20" s="5"/>
    </row>
    <row r="21" spans="1:2" ht="17" thickBot="1" x14ac:dyDescent="0.25">
      <c r="A21" s="3"/>
      <c r="B21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DB4B-63EB-4F4D-8133-B63203BC605B}">
  <sheetPr codeName="Sheet12"/>
  <dimension ref="A1:H79"/>
  <sheetViews>
    <sheetView tabSelected="1" topLeftCell="D1" zoomScale="130" zoomScaleNormal="130" workbookViewId="0">
      <selection activeCell="I12" sqref="I12"/>
    </sheetView>
  </sheetViews>
  <sheetFormatPr baseColWidth="10" defaultRowHeight="16" x14ac:dyDescent="0.2"/>
  <sheetData>
    <row r="1" spans="1:8" x14ac:dyDescent="0.2">
      <c r="B1">
        <v>100</v>
      </c>
      <c r="C1">
        <v>560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</row>
    <row r="2" spans="1:8" x14ac:dyDescent="0.2">
      <c r="A2" s="7">
        <v>-0.7</v>
      </c>
      <c r="B2" s="7">
        <v>-3631</v>
      </c>
      <c r="C2" s="10">
        <v>-740.56</v>
      </c>
      <c r="D2" s="7">
        <v>-428.08</v>
      </c>
      <c r="E2" s="7">
        <v>-115.6</v>
      </c>
      <c r="F2" s="7">
        <v>-96.07</v>
      </c>
      <c r="G2" s="7">
        <v>-17.95</v>
      </c>
      <c r="H2" s="7">
        <v>-17.95</v>
      </c>
    </row>
    <row r="3" spans="1:8" x14ac:dyDescent="0.2">
      <c r="A3" s="7">
        <v>-0.68</v>
      </c>
      <c r="B3" s="7">
        <v>-3845.83</v>
      </c>
      <c r="C3" s="10">
        <v>-1228.81</v>
      </c>
      <c r="D3" s="7">
        <v>-681.97</v>
      </c>
      <c r="E3" s="7">
        <v>-193.72</v>
      </c>
      <c r="F3" s="7">
        <v>-115.6</v>
      </c>
      <c r="G3" s="7">
        <v>1.58</v>
      </c>
      <c r="H3" s="7">
        <v>1.58</v>
      </c>
    </row>
    <row r="4" spans="1:8" x14ac:dyDescent="0.2">
      <c r="A4" s="7">
        <v>-0.66</v>
      </c>
      <c r="B4" s="7">
        <v>-3767.71</v>
      </c>
      <c r="C4" s="10">
        <v>-1228.81</v>
      </c>
      <c r="D4" s="7">
        <v>-681.97</v>
      </c>
      <c r="E4" s="7">
        <v>-193.72</v>
      </c>
      <c r="F4" s="7">
        <v>-96.07</v>
      </c>
      <c r="G4" s="7">
        <v>-37.479999999999997</v>
      </c>
      <c r="H4" s="7">
        <v>21.11</v>
      </c>
    </row>
    <row r="5" spans="1:8" x14ac:dyDescent="0.2">
      <c r="A5" s="7">
        <v>-0.65</v>
      </c>
      <c r="B5" s="7">
        <v>-3865.36</v>
      </c>
      <c r="C5" s="10">
        <v>-1228.81</v>
      </c>
      <c r="D5" s="7">
        <v>-623.38</v>
      </c>
      <c r="E5" s="7">
        <v>-193.72</v>
      </c>
      <c r="F5" s="7">
        <v>-37.479999999999997</v>
      </c>
      <c r="G5" s="7">
        <v>-17.95</v>
      </c>
      <c r="H5" s="7">
        <v>-17.95</v>
      </c>
    </row>
    <row r="6" spans="1:8" x14ac:dyDescent="0.2">
      <c r="A6" s="7">
        <v>-0.63</v>
      </c>
      <c r="B6" s="7">
        <v>-3904.42</v>
      </c>
      <c r="C6" s="10">
        <v>-1248.3399999999999</v>
      </c>
      <c r="D6" s="7">
        <v>-662.44</v>
      </c>
      <c r="E6" s="7">
        <v>-252.31</v>
      </c>
      <c r="F6" s="7">
        <v>-57.01</v>
      </c>
      <c r="G6" s="7">
        <v>1.58</v>
      </c>
      <c r="H6" s="7">
        <v>-17.95</v>
      </c>
    </row>
    <row r="7" spans="1:8" x14ac:dyDescent="0.2">
      <c r="A7" s="7">
        <v>-0.61</v>
      </c>
      <c r="B7" s="7">
        <v>-3884.89</v>
      </c>
      <c r="C7" s="10">
        <v>-1189.75</v>
      </c>
      <c r="D7" s="7">
        <v>-701.5</v>
      </c>
      <c r="E7" s="7">
        <v>-174.19</v>
      </c>
      <c r="F7" s="7">
        <v>-57.01</v>
      </c>
      <c r="G7" s="7">
        <v>-17.95</v>
      </c>
      <c r="H7" s="7">
        <v>-17.95</v>
      </c>
    </row>
    <row r="8" spans="1:8" x14ac:dyDescent="0.2">
      <c r="A8" s="7">
        <v>-0.59</v>
      </c>
      <c r="B8" s="7">
        <v>-3865.36</v>
      </c>
      <c r="C8" s="10">
        <v>-1131.1600000000001</v>
      </c>
      <c r="D8" s="7">
        <v>-681.97</v>
      </c>
      <c r="E8" s="7">
        <v>-252.31</v>
      </c>
      <c r="F8" s="7">
        <v>-37.479999999999997</v>
      </c>
      <c r="G8" s="7">
        <v>-17.95</v>
      </c>
      <c r="H8" s="7">
        <v>40.64</v>
      </c>
    </row>
    <row r="9" spans="1:8" x14ac:dyDescent="0.2">
      <c r="A9" s="7">
        <v>-0.56999999999999995</v>
      </c>
      <c r="B9" s="7">
        <v>-3865.36</v>
      </c>
      <c r="C9" s="10">
        <v>-1209.28</v>
      </c>
      <c r="D9" s="7">
        <v>-740.56</v>
      </c>
      <c r="E9" s="7">
        <v>-174.19</v>
      </c>
      <c r="F9" s="7">
        <v>40.64</v>
      </c>
      <c r="G9" s="7">
        <v>-17.95</v>
      </c>
      <c r="H9" s="7">
        <v>40.64</v>
      </c>
    </row>
    <row r="10" spans="1:8" x14ac:dyDescent="0.2">
      <c r="A10" s="7">
        <v>-0.55000000000000004</v>
      </c>
      <c r="B10" s="7">
        <v>-3904.42</v>
      </c>
      <c r="C10" s="10">
        <v>-1248.3399999999999</v>
      </c>
      <c r="D10" s="7">
        <v>-681.97</v>
      </c>
      <c r="E10" s="7">
        <v>-174.19</v>
      </c>
      <c r="F10" s="7">
        <v>-447.61</v>
      </c>
      <c r="G10" s="7">
        <v>21.11</v>
      </c>
      <c r="H10" s="7">
        <v>40.64</v>
      </c>
    </row>
    <row r="11" spans="1:8" x14ac:dyDescent="0.2">
      <c r="A11" s="7">
        <v>-0.54</v>
      </c>
      <c r="B11" s="7">
        <v>-3904.42</v>
      </c>
      <c r="C11" s="10">
        <v>-1267.8699999999999</v>
      </c>
      <c r="D11" s="7">
        <v>-642.91</v>
      </c>
      <c r="E11" s="7">
        <v>-154.66</v>
      </c>
      <c r="F11" s="7">
        <v>-96.07</v>
      </c>
      <c r="G11" s="7">
        <v>40.64</v>
      </c>
      <c r="H11" s="7">
        <v>-17.95</v>
      </c>
    </row>
    <row r="12" spans="1:8" x14ac:dyDescent="0.2">
      <c r="A12" s="7">
        <v>-0.52</v>
      </c>
      <c r="B12" s="7">
        <v>-3826.3</v>
      </c>
      <c r="C12" s="10">
        <v>-1170.22</v>
      </c>
      <c r="D12" s="7">
        <v>-662.44</v>
      </c>
      <c r="E12" s="7">
        <v>-154.66</v>
      </c>
      <c r="F12" s="7">
        <v>-740.56</v>
      </c>
      <c r="G12" s="7">
        <v>21.11</v>
      </c>
      <c r="H12" s="7">
        <v>40.64</v>
      </c>
    </row>
    <row r="13" spans="1:8" x14ac:dyDescent="0.2">
      <c r="A13" s="7">
        <v>-0.5</v>
      </c>
      <c r="B13" s="7">
        <v>-3650.53</v>
      </c>
      <c r="C13" s="10">
        <v>-1131.1600000000001</v>
      </c>
      <c r="D13" s="7">
        <v>-662.44</v>
      </c>
      <c r="E13" s="7">
        <v>-193.72</v>
      </c>
      <c r="F13" s="7">
        <v>-57.01</v>
      </c>
      <c r="G13" s="7">
        <v>-96.07</v>
      </c>
      <c r="H13" s="7">
        <v>-17.95</v>
      </c>
    </row>
    <row r="14" spans="1:8" x14ac:dyDescent="0.2">
      <c r="A14" s="7">
        <v>-0.48</v>
      </c>
      <c r="B14" s="7">
        <v>-3611.47</v>
      </c>
      <c r="C14" s="10">
        <v>-1033.51</v>
      </c>
      <c r="D14" s="7">
        <v>-603.85</v>
      </c>
      <c r="E14" s="7">
        <v>-193.72</v>
      </c>
      <c r="F14" s="7">
        <v>-96.07</v>
      </c>
      <c r="G14" s="7">
        <v>-37.479999999999997</v>
      </c>
      <c r="H14" s="7">
        <v>-57.01</v>
      </c>
    </row>
    <row r="15" spans="1:8" x14ac:dyDescent="0.2">
      <c r="A15" s="7">
        <v>-0.46</v>
      </c>
      <c r="B15" s="7">
        <v>-3552.88</v>
      </c>
      <c r="C15" s="10">
        <v>-994.45</v>
      </c>
      <c r="D15" s="7">
        <v>-564.79</v>
      </c>
      <c r="E15" s="7">
        <v>-213.25</v>
      </c>
      <c r="F15" s="7">
        <v>-76.540000000000006</v>
      </c>
      <c r="G15" s="7">
        <v>-37.479999999999997</v>
      </c>
      <c r="H15" s="7">
        <v>-17.95</v>
      </c>
    </row>
    <row r="16" spans="1:8" x14ac:dyDescent="0.2">
      <c r="A16" s="7">
        <v>-0.45</v>
      </c>
      <c r="B16" s="7">
        <v>-3572.41</v>
      </c>
      <c r="C16" s="10">
        <v>-974.92</v>
      </c>
      <c r="D16" s="7">
        <v>-525.73</v>
      </c>
      <c r="E16" s="7">
        <v>-174.19</v>
      </c>
      <c r="F16" s="7">
        <v>1.58</v>
      </c>
      <c r="G16" s="7">
        <v>-37.479999999999997</v>
      </c>
      <c r="H16" s="7">
        <v>-17.95</v>
      </c>
    </row>
    <row r="17" spans="1:8" x14ac:dyDescent="0.2">
      <c r="A17" s="7">
        <v>-0.43</v>
      </c>
      <c r="B17" s="7">
        <v>-3611.47</v>
      </c>
      <c r="C17" s="10">
        <v>-935.86</v>
      </c>
      <c r="D17" s="7">
        <v>-545.26</v>
      </c>
      <c r="E17" s="7">
        <v>-135.13</v>
      </c>
      <c r="F17" s="7">
        <v>-17.95</v>
      </c>
      <c r="G17" s="7">
        <v>-17.95</v>
      </c>
      <c r="H17" s="7">
        <v>-17.95</v>
      </c>
    </row>
    <row r="18" spans="1:8" x14ac:dyDescent="0.2">
      <c r="A18" s="7">
        <v>-0.41</v>
      </c>
      <c r="B18" s="7">
        <v>-3396.64</v>
      </c>
      <c r="C18" s="10">
        <v>-916.33</v>
      </c>
      <c r="D18" s="7">
        <v>-486.67</v>
      </c>
      <c r="E18" s="7">
        <v>-154.66</v>
      </c>
      <c r="F18" s="7">
        <v>-76.540000000000006</v>
      </c>
      <c r="G18" s="7">
        <v>21.11</v>
      </c>
      <c r="H18" s="7">
        <v>-17.95</v>
      </c>
    </row>
    <row r="19" spans="1:8" x14ac:dyDescent="0.2">
      <c r="A19" s="7">
        <v>-0.39</v>
      </c>
      <c r="B19" s="7">
        <v>-3338.05</v>
      </c>
      <c r="C19" s="10">
        <v>-799.15</v>
      </c>
      <c r="D19" s="7">
        <v>-486.67</v>
      </c>
      <c r="E19" s="7">
        <v>-76.540000000000006</v>
      </c>
      <c r="F19" s="7">
        <v>1.58</v>
      </c>
      <c r="G19" s="7">
        <v>21.11</v>
      </c>
      <c r="H19" s="7">
        <v>-17.95</v>
      </c>
    </row>
    <row r="20" spans="1:8" x14ac:dyDescent="0.2">
      <c r="A20" s="7">
        <v>-0.37</v>
      </c>
      <c r="B20" s="7">
        <v>-3240.4</v>
      </c>
      <c r="C20" s="10">
        <v>-818.68</v>
      </c>
      <c r="D20" s="7">
        <v>-447.61</v>
      </c>
      <c r="E20" s="7">
        <v>-115.6</v>
      </c>
      <c r="F20" s="7">
        <v>-57.01</v>
      </c>
      <c r="G20" s="7">
        <v>-37.479999999999997</v>
      </c>
      <c r="H20" s="7">
        <v>-17.95</v>
      </c>
    </row>
    <row r="21" spans="1:8" x14ac:dyDescent="0.2">
      <c r="A21" s="7">
        <v>-0.35</v>
      </c>
      <c r="B21" s="7">
        <v>-3006.04</v>
      </c>
      <c r="C21" s="10">
        <v>-760.09</v>
      </c>
      <c r="D21" s="7">
        <v>-389.02</v>
      </c>
      <c r="E21" s="7">
        <v>-76.540000000000006</v>
      </c>
      <c r="F21" s="7">
        <v>-37.479999999999997</v>
      </c>
      <c r="G21" s="7">
        <v>21.11</v>
      </c>
      <c r="H21" s="7">
        <v>21.11</v>
      </c>
    </row>
    <row r="22" spans="1:8" x14ac:dyDescent="0.2">
      <c r="A22" s="7">
        <v>-0.34</v>
      </c>
      <c r="B22" s="7">
        <v>-2849.8</v>
      </c>
      <c r="C22" s="10">
        <v>-740.56</v>
      </c>
      <c r="D22" s="7">
        <v>-349.96</v>
      </c>
      <c r="E22" s="7">
        <v>-115.6</v>
      </c>
      <c r="F22" s="7">
        <v>-37.479999999999997</v>
      </c>
      <c r="G22" s="7">
        <v>21.11</v>
      </c>
      <c r="H22" s="7">
        <v>-17.95</v>
      </c>
    </row>
    <row r="23" spans="1:8" x14ac:dyDescent="0.2">
      <c r="A23" s="7">
        <v>-0.32</v>
      </c>
      <c r="B23" s="7">
        <v>-2634.97</v>
      </c>
      <c r="C23" s="10">
        <v>-662.44</v>
      </c>
      <c r="D23" s="7">
        <v>-369.49</v>
      </c>
      <c r="E23" s="7">
        <v>-76.540000000000006</v>
      </c>
      <c r="F23" s="7">
        <v>-37.479999999999997</v>
      </c>
      <c r="G23" s="7">
        <v>-17.95</v>
      </c>
      <c r="H23" s="7">
        <v>-17.95</v>
      </c>
    </row>
    <row r="24" spans="1:8" x14ac:dyDescent="0.2">
      <c r="A24" s="7">
        <v>-0.3</v>
      </c>
      <c r="B24" s="7">
        <v>-2517.79</v>
      </c>
      <c r="C24" s="10">
        <v>-584.32000000000005</v>
      </c>
      <c r="D24" s="7">
        <v>-330.43</v>
      </c>
      <c r="E24" s="7">
        <v>-115.6</v>
      </c>
      <c r="F24" s="7">
        <v>40.64</v>
      </c>
      <c r="G24" s="7">
        <v>-37.479999999999997</v>
      </c>
      <c r="H24" s="7">
        <v>1.58</v>
      </c>
    </row>
    <row r="25" spans="1:8" x14ac:dyDescent="0.2">
      <c r="A25" s="7">
        <v>-0.28000000000000003</v>
      </c>
      <c r="B25" s="7">
        <v>-2049.0700000000002</v>
      </c>
      <c r="C25" s="10">
        <v>-623.38</v>
      </c>
      <c r="D25" s="7">
        <v>-330.43</v>
      </c>
      <c r="E25" s="7">
        <v>-96.07</v>
      </c>
      <c r="F25" s="7">
        <v>21.11</v>
      </c>
      <c r="G25" s="7">
        <v>21.11</v>
      </c>
      <c r="H25" s="7">
        <v>60.17</v>
      </c>
    </row>
    <row r="26" spans="1:8" x14ac:dyDescent="0.2">
      <c r="A26" s="7">
        <v>-0.26</v>
      </c>
      <c r="B26" s="7">
        <v>-1931.89</v>
      </c>
      <c r="C26" s="10">
        <v>-564.79</v>
      </c>
      <c r="D26" s="7">
        <v>-310.89999999999998</v>
      </c>
      <c r="E26" s="7">
        <v>21.11</v>
      </c>
      <c r="F26" s="7">
        <v>-57.01</v>
      </c>
      <c r="G26" s="7">
        <v>40.64</v>
      </c>
      <c r="H26" s="7">
        <v>40.64</v>
      </c>
    </row>
    <row r="27" spans="1:8" x14ac:dyDescent="0.2">
      <c r="A27" s="7">
        <v>-0.24</v>
      </c>
      <c r="B27" s="7">
        <v>-2029.54</v>
      </c>
      <c r="C27" s="10">
        <v>-506.2</v>
      </c>
      <c r="D27" s="7">
        <v>-330.43</v>
      </c>
      <c r="E27" s="7">
        <v>-76.540000000000006</v>
      </c>
      <c r="F27" s="7">
        <v>-57.01</v>
      </c>
      <c r="G27" s="7">
        <v>40.64</v>
      </c>
      <c r="H27" s="7">
        <v>21.11</v>
      </c>
    </row>
    <row r="28" spans="1:8" x14ac:dyDescent="0.2">
      <c r="A28" s="7">
        <v>-0.23</v>
      </c>
      <c r="B28" s="7">
        <v>-1892.83</v>
      </c>
      <c r="C28" s="10">
        <v>-447.61</v>
      </c>
      <c r="D28" s="7">
        <v>-271.83999999999997</v>
      </c>
      <c r="E28" s="7">
        <v>-37.479999999999997</v>
      </c>
      <c r="F28" s="7">
        <v>-57.01</v>
      </c>
      <c r="G28" s="7">
        <v>40.64</v>
      </c>
      <c r="H28" s="7">
        <v>21.11</v>
      </c>
    </row>
    <row r="29" spans="1:8" x14ac:dyDescent="0.2">
      <c r="A29" s="7">
        <v>-0.21</v>
      </c>
      <c r="B29" s="7">
        <v>-1756.12</v>
      </c>
      <c r="C29" s="10">
        <v>-447.61</v>
      </c>
      <c r="D29" s="7">
        <v>-232.78</v>
      </c>
      <c r="E29" s="7">
        <v>-57.01</v>
      </c>
      <c r="F29" s="7">
        <v>21.11</v>
      </c>
      <c r="G29" s="7">
        <v>21.11</v>
      </c>
      <c r="H29" s="7">
        <v>1.58</v>
      </c>
    </row>
    <row r="30" spans="1:8" x14ac:dyDescent="0.2">
      <c r="A30" s="7">
        <v>-0.19</v>
      </c>
      <c r="B30" s="7">
        <v>-1717.06</v>
      </c>
      <c r="C30" s="10">
        <v>-447.61</v>
      </c>
      <c r="D30" s="7">
        <v>-232.78</v>
      </c>
      <c r="E30" s="7">
        <v>275</v>
      </c>
      <c r="F30" s="7">
        <v>-17.95</v>
      </c>
      <c r="G30" s="7">
        <v>275</v>
      </c>
      <c r="H30" s="7">
        <v>-37.479999999999997</v>
      </c>
    </row>
    <row r="31" spans="1:8" x14ac:dyDescent="0.2">
      <c r="A31" s="7">
        <v>-0.17</v>
      </c>
      <c r="B31" s="7">
        <v>-1521.76</v>
      </c>
      <c r="C31" s="10">
        <v>-389.02</v>
      </c>
      <c r="D31" s="7">
        <v>-174.19</v>
      </c>
      <c r="E31" s="7">
        <v>-96.07</v>
      </c>
      <c r="F31" s="7">
        <v>-17.95</v>
      </c>
      <c r="G31" s="7">
        <v>-17.95</v>
      </c>
      <c r="H31" s="7">
        <v>21.11</v>
      </c>
    </row>
    <row r="32" spans="1:8" x14ac:dyDescent="0.2">
      <c r="A32" s="7">
        <v>-0.15</v>
      </c>
      <c r="B32" s="7">
        <v>-1228.81</v>
      </c>
      <c r="C32" s="10">
        <v>-349.96</v>
      </c>
      <c r="D32" s="7">
        <v>-252.31</v>
      </c>
      <c r="E32" s="7">
        <v>-76.540000000000006</v>
      </c>
      <c r="F32" s="7">
        <v>1.58</v>
      </c>
      <c r="G32" s="7">
        <v>-17.95</v>
      </c>
      <c r="H32" s="7">
        <v>-330.43</v>
      </c>
    </row>
    <row r="33" spans="1:8" x14ac:dyDescent="0.2">
      <c r="A33" s="7">
        <v>-0.14000000000000001</v>
      </c>
      <c r="B33" s="7">
        <v>-974.92</v>
      </c>
      <c r="C33" s="10">
        <v>-271.83999999999997</v>
      </c>
      <c r="D33" s="7">
        <v>-154.66</v>
      </c>
      <c r="E33" s="7">
        <v>-37.479999999999997</v>
      </c>
      <c r="F33" s="7">
        <v>-17.95</v>
      </c>
      <c r="G33" s="7">
        <v>1.58</v>
      </c>
      <c r="H33" s="7">
        <v>1.58</v>
      </c>
    </row>
    <row r="34" spans="1:8" x14ac:dyDescent="0.2">
      <c r="A34" s="7">
        <v>-0.12</v>
      </c>
      <c r="B34" s="7">
        <v>-1013.98</v>
      </c>
      <c r="C34" s="10">
        <v>-135.13</v>
      </c>
      <c r="D34" s="7">
        <v>-115.6</v>
      </c>
      <c r="E34" s="7">
        <v>-37.479999999999997</v>
      </c>
      <c r="F34" s="7">
        <v>21.11</v>
      </c>
      <c r="G34" s="7">
        <v>-37.479999999999997</v>
      </c>
      <c r="H34" s="7">
        <v>-17.95</v>
      </c>
    </row>
    <row r="35" spans="1:8" x14ac:dyDescent="0.2">
      <c r="A35" s="7">
        <v>-0.1</v>
      </c>
      <c r="B35" s="7">
        <v>-896.8</v>
      </c>
      <c r="C35" s="10">
        <v>-115.6</v>
      </c>
      <c r="D35" s="7">
        <v>-154.66</v>
      </c>
      <c r="E35" s="7">
        <v>-57.01</v>
      </c>
      <c r="F35" s="7">
        <v>-37.479999999999997</v>
      </c>
      <c r="G35" s="7">
        <v>1.58</v>
      </c>
      <c r="H35" s="7">
        <v>21.11</v>
      </c>
    </row>
    <row r="36" spans="1:8" x14ac:dyDescent="0.2">
      <c r="A36" s="7">
        <v>-0.08</v>
      </c>
      <c r="B36" s="7">
        <v>-681.97</v>
      </c>
      <c r="C36" s="10">
        <v>-154.66</v>
      </c>
      <c r="D36" s="7">
        <v>-57.01</v>
      </c>
      <c r="E36" s="7">
        <v>-37.479999999999997</v>
      </c>
      <c r="F36" s="7">
        <v>-17.95</v>
      </c>
      <c r="G36" s="7">
        <v>-17.95</v>
      </c>
      <c r="H36" s="7">
        <v>21.11</v>
      </c>
    </row>
    <row r="37" spans="1:8" x14ac:dyDescent="0.2">
      <c r="A37" s="7">
        <v>-0.06</v>
      </c>
      <c r="B37" s="7">
        <v>-545.26</v>
      </c>
      <c r="C37" s="10">
        <v>-96.07</v>
      </c>
      <c r="D37" s="7">
        <v>-115.6</v>
      </c>
      <c r="E37" s="7">
        <v>21.11</v>
      </c>
      <c r="F37" s="7">
        <v>21.11</v>
      </c>
      <c r="G37" s="7">
        <v>-17.95</v>
      </c>
      <c r="H37" s="7">
        <v>-17.95</v>
      </c>
    </row>
    <row r="38" spans="1:8" x14ac:dyDescent="0.2">
      <c r="A38" s="7">
        <v>-0.04</v>
      </c>
      <c r="B38" s="7">
        <v>-467.14</v>
      </c>
      <c r="C38" s="10">
        <v>-115.6</v>
      </c>
      <c r="D38" s="7">
        <v>-17.95</v>
      </c>
      <c r="E38" s="7">
        <v>-57.01</v>
      </c>
      <c r="F38" s="7">
        <v>40.64</v>
      </c>
      <c r="G38" s="7">
        <v>-57.01</v>
      </c>
      <c r="H38" s="7">
        <v>21.11</v>
      </c>
    </row>
    <row r="39" spans="1:8" x14ac:dyDescent="0.2">
      <c r="A39" s="7">
        <v>-0.03</v>
      </c>
      <c r="B39" s="7">
        <v>-57.01</v>
      </c>
      <c r="C39" s="10">
        <v>1.58</v>
      </c>
      <c r="D39" s="7">
        <v>-37.479999999999997</v>
      </c>
      <c r="E39" s="7">
        <v>-57.01</v>
      </c>
      <c r="F39" s="7">
        <v>40.64</v>
      </c>
      <c r="G39" s="7">
        <v>-57.01</v>
      </c>
      <c r="H39" s="7">
        <v>-96.07</v>
      </c>
    </row>
    <row r="40" spans="1:8" x14ac:dyDescent="0.2">
      <c r="A40" s="7">
        <v>-0.01</v>
      </c>
      <c r="B40" s="7">
        <v>-174.19</v>
      </c>
      <c r="C40" s="10">
        <v>-17.95</v>
      </c>
      <c r="D40" s="7">
        <v>-193.72</v>
      </c>
      <c r="E40" s="7">
        <v>1.58</v>
      </c>
      <c r="F40" s="7">
        <v>21.11</v>
      </c>
      <c r="G40" s="7">
        <v>1.58</v>
      </c>
      <c r="H40" s="7">
        <v>99.23</v>
      </c>
    </row>
    <row r="41" spans="1:8" x14ac:dyDescent="0.2">
      <c r="A41" s="7">
        <v>0.01</v>
      </c>
      <c r="B41" s="7">
        <v>60.17</v>
      </c>
      <c r="C41" s="10">
        <v>40.64</v>
      </c>
      <c r="D41" s="7">
        <v>99.23</v>
      </c>
      <c r="E41" s="7">
        <v>79.7</v>
      </c>
      <c r="F41" s="7">
        <v>1.58</v>
      </c>
      <c r="G41" s="7">
        <v>99.23</v>
      </c>
      <c r="H41" s="7">
        <v>21.11</v>
      </c>
    </row>
    <row r="42" spans="1:8" x14ac:dyDescent="0.2">
      <c r="A42" s="7">
        <v>0.03</v>
      </c>
      <c r="B42" s="7">
        <v>-96.07</v>
      </c>
      <c r="C42" s="10">
        <v>40.64</v>
      </c>
      <c r="D42" s="7">
        <v>21.11</v>
      </c>
      <c r="E42" s="7">
        <v>21.11</v>
      </c>
      <c r="F42" s="7">
        <v>-17.95</v>
      </c>
      <c r="G42" s="7">
        <v>1.58</v>
      </c>
      <c r="H42" s="7">
        <v>-17.95</v>
      </c>
    </row>
    <row r="43" spans="1:8" x14ac:dyDescent="0.2">
      <c r="A43" s="7">
        <v>0.05</v>
      </c>
      <c r="B43" s="7">
        <v>275</v>
      </c>
      <c r="C43" s="10">
        <v>157.82</v>
      </c>
      <c r="D43" s="7">
        <v>-17.95</v>
      </c>
      <c r="E43" s="7">
        <v>-17.95</v>
      </c>
      <c r="F43" s="7">
        <v>1.58</v>
      </c>
      <c r="G43" s="7">
        <v>-17.95</v>
      </c>
      <c r="H43" s="7">
        <v>1.58</v>
      </c>
    </row>
    <row r="44" spans="1:8" x14ac:dyDescent="0.2">
      <c r="A44" s="7">
        <v>0.06</v>
      </c>
      <c r="B44" s="7">
        <v>275</v>
      </c>
      <c r="C44" s="10">
        <v>99.23</v>
      </c>
      <c r="D44" s="7">
        <v>60.17</v>
      </c>
      <c r="E44" s="7">
        <v>21.11</v>
      </c>
      <c r="F44" s="7">
        <v>-17.95</v>
      </c>
      <c r="G44" s="7">
        <v>-17.95</v>
      </c>
      <c r="H44" s="7">
        <v>-57.01</v>
      </c>
    </row>
    <row r="45" spans="1:8" x14ac:dyDescent="0.2">
      <c r="A45" s="7">
        <v>0.08</v>
      </c>
      <c r="B45" s="7">
        <v>275</v>
      </c>
      <c r="C45" s="10">
        <v>-291.37</v>
      </c>
      <c r="D45" s="7">
        <v>79.7</v>
      </c>
      <c r="E45" s="7">
        <v>-17.95</v>
      </c>
      <c r="F45" s="7">
        <v>1.58</v>
      </c>
      <c r="G45" s="7">
        <v>40.64</v>
      </c>
      <c r="H45" s="7">
        <v>-17.95</v>
      </c>
    </row>
    <row r="46" spans="1:8" x14ac:dyDescent="0.2">
      <c r="A46" s="7">
        <v>0.1</v>
      </c>
      <c r="B46" s="7">
        <v>275</v>
      </c>
      <c r="C46" s="10">
        <v>216.41</v>
      </c>
      <c r="D46" s="7">
        <v>99.23</v>
      </c>
      <c r="E46" s="7">
        <v>1.58</v>
      </c>
      <c r="F46" s="7">
        <v>40.64</v>
      </c>
      <c r="G46" s="7">
        <v>-17.95</v>
      </c>
      <c r="H46" s="7">
        <v>1.58</v>
      </c>
    </row>
    <row r="47" spans="1:8" x14ac:dyDescent="0.2">
      <c r="A47" s="7">
        <v>0.12</v>
      </c>
      <c r="B47" s="7">
        <v>275</v>
      </c>
      <c r="C47" s="10">
        <v>255.47</v>
      </c>
      <c r="D47" s="7">
        <v>118.76</v>
      </c>
      <c r="E47" s="7">
        <v>1.58</v>
      </c>
      <c r="F47" s="7">
        <v>21.11</v>
      </c>
      <c r="G47" s="7">
        <v>-17.95</v>
      </c>
      <c r="H47" s="7">
        <v>-17.95</v>
      </c>
    </row>
    <row r="48" spans="1:8" x14ac:dyDescent="0.2">
      <c r="A48" s="7">
        <v>0.14000000000000001</v>
      </c>
      <c r="B48" s="7">
        <v>275</v>
      </c>
      <c r="C48" s="10">
        <v>275</v>
      </c>
      <c r="D48" s="7">
        <v>196.88</v>
      </c>
      <c r="E48" s="7">
        <v>40.64</v>
      </c>
      <c r="F48" s="7">
        <v>1.58</v>
      </c>
      <c r="G48" s="7">
        <v>-17.95</v>
      </c>
      <c r="H48" s="7">
        <v>1.58</v>
      </c>
    </row>
    <row r="49" spans="1:8" x14ac:dyDescent="0.2">
      <c r="A49" s="7">
        <v>0.16</v>
      </c>
      <c r="B49" s="7">
        <v>275</v>
      </c>
      <c r="C49" s="10">
        <v>275</v>
      </c>
      <c r="D49" s="7">
        <v>60.17</v>
      </c>
      <c r="E49" s="7">
        <v>60.17</v>
      </c>
      <c r="F49" s="7">
        <v>40.64</v>
      </c>
      <c r="G49" s="7">
        <v>60.17</v>
      </c>
      <c r="H49" s="7">
        <v>-17.95</v>
      </c>
    </row>
    <row r="50" spans="1:8" x14ac:dyDescent="0.2">
      <c r="A50" s="7">
        <v>0.17</v>
      </c>
      <c r="B50" s="7">
        <v>275</v>
      </c>
      <c r="C50" s="10">
        <v>275</v>
      </c>
      <c r="D50" s="7">
        <v>157.82</v>
      </c>
      <c r="E50" s="7">
        <v>40.64</v>
      </c>
      <c r="F50" s="7">
        <v>21.11</v>
      </c>
      <c r="G50" s="7">
        <v>1.58</v>
      </c>
      <c r="H50" s="7">
        <v>-17.95</v>
      </c>
    </row>
    <row r="51" spans="1:8" x14ac:dyDescent="0.2">
      <c r="A51" s="7">
        <v>0.19</v>
      </c>
      <c r="B51" s="7">
        <v>275</v>
      </c>
      <c r="C51" s="10">
        <v>275</v>
      </c>
      <c r="D51" s="7">
        <v>216.41</v>
      </c>
      <c r="E51" s="7">
        <v>1.58</v>
      </c>
      <c r="F51" s="7">
        <v>79.7</v>
      </c>
      <c r="G51" s="7">
        <v>1.58</v>
      </c>
      <c r="H51" s="7">
        <v>-17.95</v>
      </c>
    </row>
    <row r="52" spans="1:8" x14ac:dyDescent="0.2">
      <c r="A52" s="7">
        <v>0.21</v>
      </c>
      <c r="B52" s="7">
        <v>275</v>
      </c>
      <c r="C52" s="10">
        <v>275</v>
      </c>
      <c r="D52" s="7">
        <v>216.41</v>
      </c>
      <c r="E52" s="7">
        <v>40.64</v>
      </c>
      <c r="F52" s="7">
        <v>60.17</v>
      </c>
      <c r="G52" s="7">
        <v>21.11</v>
      </c>
      <c r="H52" s="7">
        <v>21.11</v>
      </c>
    </row>
    <row r="53" spans="1:8" x14ac:dyDescent="0.2">
      <c r="A53" s="7">
        <v>0.23</v>
      </c>
      <c r="B53" s="7">
        <v>275</v>
      </c>
      <c r="C53" s="10">
        <v>275</v>
      </c>
      <c r="D53" s="7">
        <v>235.94</v>
      </c>
      <c r="E53" s="7">
        <v>60.17</v>
      </c>
      <c r="F53" s="7">
        <v>40.64</v>
      </c>
      <c r="G53" s="7">
        <v>1.58</v>
      </c>
      <c r="H53" s="7">
        <v>60.17</v>
      </c>
    </row>
    <row r="54" spans="1:8" x14ac:dyDescent="0.2">
      <c r="A54" s="7">
        <v>0.25</v>
      </c>
      <c r="B54" s="7">
        <v>275</v>
      </c>
      <c r="C54" s="10">
        <v>275</v>
      </c>
      <c r="D54" s="7">
        <v>216.41</v>
      </c>
      <c r="E54" s="7">
        <v>118.76</v>
      </c>
      <c r="F54" s="7">
        <v>21.11</v>
      </c>
      <c r="G54" s="7">
        <v>1.58</v>
      </c>
      <c r="H54" s="7">
        <v>1.58</v>
      </c>
    </row>
    <row r="55" spans="1:8" x14ac:dyDescent="0.2">
      <c r="A55" s="7">
        <v>0.26</v>
      </c>
      <c r="B55" s="7">
        <v>275</v>
      </c>
      <c r="C55" s="10">
        <v>275</v>
      </c>
      <c r="D55" s="7">
        <v>255.47</v>
      </c>
      <c r="E55" s="7">
        <v>40.64</v>
      </c>
      <c r="F55" s="7">
        <v>21.11</v>
      </c>
      <c r="G55" s="7">
        <v>21.11</v>
      </c>
      <c r="H55" s="7">
        <v>-17.95</v>
      </c>
    </row>
    <row r="56" spans="1:8" x14ac:dyDescent="0.2">
      <c r="A56" s="7">
        <v>0.28000000000000003</v>
      </c>
      <c r="B56" s="7">
        <v>275</v>
      </c>
      <c r="C56" s="10">
        <v>275</v>
      </c>
      <c r="D56" s="7">
        <v>275</v>
      </c>
      <c r="E56" s="7">
        <v>60.17</v>
      </c>
      <c r="F56" s="7">
        <v>40.64</v>
      </c>
      <c r="G56" s="7">
        <v>40.64</v>
      </c>
      <c r="H56" s="7">
        <v>-17.95</v>
      </c>
    </row>
    <row r="57" spans="1:8" x14ac:dyDescent="0.2">
      <c r="A57" s="7">
        <v>0.3</v>
      </c>
      <c r="B57" s="7">
        <v>275</v>
      </c>
      <c r="C57" s="10">
        <v>275</v>
      </c>
      <c r="D57" s="7">
        <v>275</v>
      </c>
      <c r="E57" s="7">
        <v>79.7</v>
      </c>
      <c r="F57" s="7">
        <v>21.11</v>
      </c>
      <c r="G57" s="7">
        <v>-17.95</v>
      </c>
      <c r="H57" s="7">
        <v>21.11</v>
      </c>
    </row>
    <row r="58" spans="1:8" x14ac:dyDescent="0.2">
      <c r="A58" s="7">
        <v>0.32</v>
      </c>
      <c r="B58" s="7">
        <v>275</v>
      </c>
      <c r="C58" s="10">
        <v>275</v>
      </c>
      <c r="D58" s="7">
        <v>275</v>
      </c>
      <c r="E58" s="7">
        <v>79.7</v>
      </c>
      <c r="F58" s="7">
        <v>21.11</v>
      </c>
      <c r="G58" s="7">
        <v>40.64</v>
      </c>
      <c r="H58" s="7">
        <v>1.58</v>
      </c>
    </row>
    <row r="59" spans="1:8" x14ac:dyDescent="0.2">
      <c r="A59" s="7">
        <v>0.34</v>
      </c>
      <c r="B59" s="7">
        <v>275</v>
      </c>
      <c r="C59" s="10">
        <v>275</v>
      </c>
      <c r="D59" s="7">
        <v>275</v>
      </c>
      <c r="E59" s="7">
        <v>60.17</v>
      </c>
      <c r="F59" s="7">
        <v>40.64</v>
      </c>
      <c r="G59" s="7">
        <v>-17.95</v>
      </c>
      <c r="H59" s="7">
        <v>-17.95</v>
      </c>
    </row>
    <row r="60" spans="1:8" x14ac:dyDescent="0.2">
      <c r="A60" s="7">
        <v>0.36</v>
      </c>
      <c r="B60" s="7">
        <v>275</v>
      </c>
      <c r="C60" s="10">
        <v>275</v>
      </c>
      <c r="D60" s="7">
        <v>275</v>
      </c>
      <c r="E60" s="7">
        <v>138.29</v>
      </c>
      <c r="F60" s="7">
        <v>1.58</v>
      </c>
      <c r="G60" s="7">
        <v>21.11</v>
      </c>
      <c r="H60" s="7">
        <v>-17.95</v>
      </c>
    </row>
    <row r="61" spans="1:8" x14ac:dyDescent="0.2">
      <c r="A61" s="7">
        <v>0.37</v>
      </c>
      <c r="B61" s="7">
        <v>275</v>
      </c>
      <c r="C61" s="10">
        <v>275</v>
      </c>
      <c r="D61" s="7">
        <v>275</v>
      </c>
      <c r="E61" s="7">
        <v>118.76</v>
      </c>
      <c r="F61" s="7">
        <v>21.11</v>
      </c>
      <c r="G61" s="7">
        <v>21.11</v>
      </c>
      <c r="H61" s="7">
        <v>-17.95</v>
      </c>
    </row>
    <row r="62" spans="1:8" x14ac:dyDescent="0.2">
      <c r="A62" s="7">
        <v>0.39</v>
      </c>
      <c r="B62" s="7">
        <v>275</v>
      </c>
      <c r="C62" s="10">
        <v>275</v>
      </c>
      <c r="D62" s="7">
        <v>275</v>
      </c>
      <c r="E62" s="7">
        <v>138.29</v>
      </c>
      <c r="F62" s="7">
        <v>21.11</v>
      </c>
      <c r="G62" s="7">
        <v>1.58</v>
      </c>
      <c r="H62" s="7">
        <v>1.58</v>
      </c>
    </row>
    <row r="63" spans="1:8" x14ac:dyDescent="0.2">
      <c r="C63" s="10"/>
    </row>
    <row r="64" spans="1:8" x14ac:dyDescent="0.2">
      <c r="C64" s="10"/>
    </row>
    <row r="65" spans="3:3" x14ac:dyDescent="0.2">
      <c r="C65" s="10"/>
    </row>
    <row r="66" spans="3:3" x14ac:dyDescent="0.2">
      <c r="C66" s="10"/>
    </row>
    <row r="67" spans="3:3" x14ac:dyDescent="0.2">
      <c r="C67" s="10"/>
    </row>
    <row r="68" spans="3:3" x14ac:dyDescent="0.2">
      <c r="C68" s="10"/>
    </row>
    <row r="69" spans="3:3" x14ac:dyDescent="0.2">
      <c r="C69" s="10"/>
    </row>
    <row r="70" spans="3:3" x14ac:dyDescent="0.2">
      <c r="C70" s="10"/>
    </row>
    <row r="71" spans="3:3" x14ac:dyDescent="0.2">
      <c r="C71" s="10"/>
    </row>
    <row r="72" spans="3:3" x14ac:dyDescent="0.2">
      <c r="C72" s="10"/>
    </row>
    <row r="73" spans="3:3" x14ac:dyDescent="0.2">
      <c r="C73" s="10"/>
    </row>
    <row r="74" spans="3:3" x14ac:dyDescent="0.2">
      <c r="C74" s="10"/>
    </row>
    <row r="75" spans="3:3" x14ac:dyDescent="0.2">
      <c r="C75" s="10"/>
    </row>
    <row r="76" spans="3:3" x14ac:dyDescent="0.2">
      <c r="C76" s="10"/>
    </row>
    <row r="77" spans="3:3" x14ac:dyDescent="0.2">
      <c r="C77" s="10"/>
    </row>
    <row r="78" spans="3:3" x14ac:dyDescent="0.2">
      <c r="C78" s="10"/>
    </row>
    <row r="79" spans="3:3" x14ac:dyDescent="0.2">
      <c r="C79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D169-75D9-8542-AE56-E02BF326A0DD}">
  <sheetPr codeName="Sheet2"/>
  <dimension ref="A1:B21"/>
  <sheetViews>
    <sheetView zoomScale="111" workbookViewId="0">
      <selection activeCell="E13" sqref="E13"/>
    </sheetView>
  </sheetViews>
  <sheetFormatPr baseColWidth="10" defaultRowHeight="16" x14ac:dyDescent="0.2"/>
  <sheetData>
    <row r="1" spans="1:2" ht="33" thickBot="1" x14ac:dyDescent="0.25">
      <c r="A1" s="1" t="s">
        <v>0</v>
      </c>
      <c r="B1" s="1" t="s">
        <v>1</v>
      </c>
    </row>
    <row r="2" spans="1:2" ht="17" thickBot="1" x14ac:dyDescent="0.25">
      <c r="A2" s="2">
        <v>0</v>
      </c>
      <c r="B2" s="4" t="s">
        <v>3</v>
      </c>
    </row>
    <row r="3" spans="1:2" ht="17" thickBot="1" x14ac:dyDescent="0.25">
      <c r="A3" s="2">
        <v>10</v>
      </c>
      <c r="B3" s="5">
        <v>1.1000000000000001</v>
      </c>
    </row>
    <row r="4" spans="1:2" ht="17" thickBot="1" x14ac:dyDescent="0.25">
      <c r="A4" s="2">
        <v>20</v>
      </c>
      <c r="B4" s="5">
        <v>0.97</v>
      </c>
    </row>
    <row r="5" spans="1:2" ht="17" thickBot="1" x14ac:dyDescent="0.25">
      <c r="A5" s="2">
        <v>30</v>
      </c>
      <c r="B5" s="5">
        <v>0.76</v>
      </c>
    </row>
    <row r="6" spans="1:2" ht="17" thickBot="1" x14ac:dyDescent="0.25">
      <c r="A6" s="2">
        <v>40</v>
      </c>
      <c r="B6" s="5">
        <v>0.59</v>
      </c>
    </row>
    <row r="7" spans="1:2" ht="17" thickBot="1" x14ac:dyDescent="0.25">
      <c r="A7" s="2">
        <v>50</v>
      </c>
      <c r="B7" s="5">
        <v>0.38</v>
      </c>
    </row>
    <row r="8" spans="1:2" ht="17" thickBot="1" x14ac:dyDescent="0.25">
      <c r="A8" s="2">
        <v>60</v>
      </c>
      <c r="B8" s="5">
        <v>0.2</v>
      </c>
    </row>
    <row r="9" spans="1:2" ht="17" thickBot="1" x14ac:dyDescent="0.25">
      <c r="A9" s="2">
        <v>70</v>
      </c>
      <c r="B9" s="5">
        <v>0</v>
      </c>
    </row>
    <row r="10" spans="1:2" ht="17" thickBot="1" x14ac:dyDescent="0.25">
      <c r="A10" s="2">
        <v>80</v>
      </c>
      <c r="B10" s="5">
        <v>-0.14000000000000001</v>
      </c>
    </row>
    <row r="11" spans="1:2" ht="17" thickBot="1" x14ac:dyDescent="0.25">
      <c r="A11" s="2">
        <v>90</v>
      </c>
      <c r="B11" s="5">
        <v>-0.35</v>
      </c>
    </row>
    <row r="12" spans="1:2" ht="17" thickBot="1" x14ac:dyDescent="0.25">
      <c r="A12" s="2">
        <v>100</v>
      </c>
      <c r="B12" s="5">
        <v>-0.54</v>
      </c>
    </row>
    <row r="13" spans="1:2" ht="17" thickBot="1" x14ac:dyDescent="0.25">
      <c r="A13" s="2">
        <v>110</v>
      </c>
      <c r="B13" s="5">
        <v>-0.72</v>
      </c>
    </row>
    <row r="14" spans="1:2" ht="17" thickBot="1" x14ac:dyDescent="0.25">
      <c r="A14" s="2">
        <v>120</v>
      </c>
      <c r="B14" s="5">
        <v>-0.78</v>
      </c>
    </row>
    <row r="15" spans="1:2" ht="17" thickBot="1" x14ac:dyDescent="0.25">
      <c r="A15" s="3">
        <v>130</v>
      </c>
      <c r="B15" s="5">
        <v>-0.78</v>
      </c>
    </row>
    <row r="16" spans="1:2" ht="17" thickBot="1" x14ac:dyDescent="0.25">
      <c r="A16" s="3">
        <v>140</v>
      </c>
      <c r="B16" s="5">
        <v>-0.78</v>
      </c>
    </row>
    <row r="17" spans="1:2" ht="17" thickBot="1" x14ac:dyDescent="0.25">
      <c r="A17" s="3"/>
      <c r="B17" s="5"/>
    </row>
    <row r="18" spans="1:2" ht="17" thickBot="1" x14ac:dyDescent="0.25">
      <c r="A18" s="3"/>
      <c r="B18" s="5"/>
    </row>
    <row r="19" spans="1:2" ht="17" thickBot="1" x14ac:dyDescent="0.25">
      <c r="A19" s="3"/>
      <c r="B19" s="5"/>
    </row>
    <row r="20" spans="1:2" ht="17" thickBot="1" x14ac:dyDescent="0.25">
      <c r="A20" s="3"/>
      <c r="B20" s="5"/>
    </row>
    <row r="21" spans="1:2" ht="17" thickBot="1" x14ac:dyDescent="0.25">
      <c r="A21" s="3"/>
      <c r="B2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FA7B-D5A9-5D48-A75B-DD5B7272F0BD}">
  <sheetPr codeName="Sheet6"/>
  <dimension ref="A1:E78"/>
  <sheetViews>
    <sheetView topLeftCell="A4" workbookViewId="0">
      <selection activeCell="E61" sqref="E48:E61"/>
    </sheetView>
  </sheetViews>
  <sheetFormatPr baseColWidth="10" defaultRowHeight="16" x14ac:dyDescent="0.2"/>
  <cols>
    <col min="1" max="1" width="15.5" customWidth="1"/>
  </cols>
  <sheetData>
    <row r="1" spans="1:5" x14ac:dyDescent="0.2">
      <c r="A1" s="6" t="s">
        <v>78</v>
      </c>
      <c r="B1" s="6" t="str">
        <f>LEFT(A1,(FIND(";",A1,1)-1))</f>
        <v>-0.70</v>
      </c>
      <c r="C1" t="str">
        <f>MID(A1,FIND(";",A1)+1,256)</f>
        <v>-3631.00</v>
      </c>
      <c r="D1" s="7">
        <v>-0.7</v>
      </c>
      <c r="E1" s="7">
        <v>-3631</v>
      </c>
    </row>
    <row r="2" spans="1:5" x14ac:dyDescent="0.2">
      <c r="A2" t="s">
        <v>79</v>
      </c>
      <c r="B2" s="6" t="str">
        <f t="shared" ref="B2:B17" si="0">LEFT(A2,(FIND(";",A2,1)-1))</f>
        <v>-0.68</v>
      </c>
      <c r="C2" t="str">
        <f t="shared" ref="C2:C61" si="1">MID(A2,FIND(";",A2)+1,256)</f>
        <v>-3845.83</v>
      </c>
      <c r="D2" s="7">
        <v>-0.68</v>
      </c>
      <c r="E2" s="7">
        <v>-3845.83</v>
      </c>
    </row>
    <row r="3" spans="1:5" x14ac:dyDescent="0.2">
      <c r="A3" t="s">
        <v>80</v>
      </c>
      <c r="B3" s="6" t="str">
        <f t="shared" si="0"/>
        <v>-0.66</v>
      </c>
      <c r="C3" t="str">
        <f t="shared" si="1"/>
        <v>-3767.71</v>
      </c>
      <c r="D3" s="7">
        <v>-0.66</v>
      </c>
      <c r="E3" s="7">
        <v>-3767.71</v>
      </c>
    </row>
    <row r="4" spans="1:5" x14ac:dyDescent="0.2">
      <c r="A4" t="s">
        <v>81</v>
      </c>
      <c r="B4" s="6" t="str">
        <f t="shared" si="0"/>
        <v>-0.65</v>
      </c>
      <c r="C4" t="str">
        <f t="shared" si="1"/>
        <v>-3865.36</v>
      </c>
      <c r="D4" s="7">
        <v>-0.65</v>
      </c>
      <c r="E4" s="7">
        <v>-3865.36</v>
      </c>
    </row>
    <row r="5" spans="1:5" x14ac:dyDescent="0.2">
      <c r="A5" t="s">
        <v>82</v>
      </c>
      <c r="B5" s="6" t="str">
        <f t="shared" si="0"/>
        <v>-0.63</v>
      </c>
      <c r="C5" t="str">
        <f t="shared" si="1"/>
        <v>-3904.42</v>
      </c>
      <c r="D5" s="7">
        <v>-0.63</v>
      </c>
      <c r="E5" s="7">
        <v>-3904.42</v>
      </c>
    </row>
    <row r="6" spans="1:5" x14ac:dyDescent="0.2">
      <c r="A6" t="s">
        <v>83</v>
      </c>
      <c r="B6" s="6" t="str">
        <f t="shared" si="0"/>
        <v>-0.61</v>
      </c>
      <c r="C6" t="str">
        <f t="shared" si="1"/>
        <v>-3884.89</v>
      </c>
      <c r="D6" s="7">
        <v>-0.61</v>
      </c>
      <c r="E6" s="7">
        <v>-3884.89</v>
      </c>
    </row>
    <row r="7" spans="1:5" x14ac:dyDescent="0.2">
      <c r="A7" t="s">
        <v>84</v>
      </c>
      <c r="B7" s="6" t="str">
        <f t="shared" si="0"/>
        <v>-0.59</v>
      </c>
      <c r="C7" t="str">
        <f t="shared" si="1"/>
        <v>-3865.36</v>
      </c>
      <c r="D7" s="7">
        <v>-0.59</v>
      </c>
      <c r="E7" s="7">
        <v>-3865.36</v>
      </c>
    </row>
    <row r="8" spans="1:5" x14ac:dyDescent="0.2">
      <c r="A8" t="s">
        <v>85</v>
      </c>
      <c r="B8" s="6" t="str">
        <f t="shared" si="0"/>
        <v>-0.57</v>
      </c>
      <c r="C8" t="str">
        <f t="shared" si="1"/>
        <v>-3865.36</v>
      </c>
      <c r="D8" s="7">
        <v>-0.56999999999999995</v>
      </c>
      <c r="E8" s="7">
        <v>-3865.36</v>
      </c>
    </row>
    <row r="9" spans="1:5" x14ac:dyDescent="0.2">
      <c r="A9" t="s">
        <v>86</v>
      </c>
      <c r="B9" s="6" t="str">
        <f t="shared" si="0"/>
        <v>-0.55</v>
      </c>
      <c r="C9" t="str">
        <f t="shared" si="1"/>
        <v>-3904.42</v>
      </c>
      <c r="D9" s="7">
        <v>-0.55000000000000004</v>
      </c>
      <c r="E9" s="7">
        <v>-3904.42</v>
      </c>
    </row>
    <row r="10" spans="1:5" x14ac:dyDescent="0.2">
      <c r="A10" t="s">
        <v>87</v>
      </c>
      <c r="B10" s="6" t="str">
        <f t="shared" si="0"/>
        <v>-0.54</v>
      </c>
      <c r="C10" t="str">
        <f t="shared" si="1"/>
        <v>-3904.42</v>
      </c>
      <c r="D10" s="7">
        <v>-0.54</v>
      </c>
      <c r="E10" s="7">
        <v>-3904.42</v>
      </c>
    </row>
    <row r="11" spans="1:5" x14ac:dyDescent="0.2">
      <c r="A11" t="s">
        <v>88</v>
      </c>
      <c r="B11" s="6" t="str">
        <f t="shared" si="0"/>
        <v>-0.52</v>
      </c>
      <c r="C11" t="str">
        <f t="shared" si="1"/>
        <v>-3826.30</v>
      </c>
      <c r="D11" s="7">
        <v>-0.52</v>
      </c>
      <c r="E11" s="7">
        <v>-3826.3</v>
      </c>
    </row>
    <row r="12" spans="1:5" x14ac:dyDescent="0.2">
      <c r="A12" t="s">
        <v>89</v>
      </c>
      <c r="B12" s="6" t="str">
        <f t="shared" si="0"/>
        <v>-0.50</v>
      </c>
      <c r="C12" t="str">
        <f t="shared" si="1"/>
        <v>-3650.53</v>
      </c>
      <c r="D12" s="7">
        <v>-0.5</v>
      </c>
      <c r="E12" s="7">
        <v>-3650.53</v>
      </c>
    </row>
    <row r="13" spans="1:5" x14ac:dyDescent="0.2">
      <c r="A13" t="s">
        <v>90</v>
      </c>
      <c r="B13" s="6" t="str">
        <f t="shared" si="0"/>
        <v>-0.48</v>
      </c>
      <c r="C13" t="str">
        <f t="shared" si="1"/>
        <v>-3611.47</v>
      </c>
      <c r="D13" s="7">
        <v>-0.48</v>
      </c>
      <c r="E13" s="7">
        <v>-3611.47</v>
      </c>
    </row>
    <row r="14" spans="1:5" x14ac:dyDescent="0.2">
      <c r="A14" t="s">
        <v>91</v>
      </c>
      <c r="B14" s="6" t="str">
        <f t="shared" si="0"/>
        <v>-0.46</v>
      </c>
      <c r="C14" t="str">
        <f t="shared" si="1"/>
        <v>-3552.88</v>
      </c>
      <c r="D14" s="7">
        <v>-0.46</v>
      </c>
      <c r="E14" s="7">
        <v>-3552.88</v>
      </c>
    </row>
    <row r="15" spans="1:5" x14ac:dyDescent="0.2">
      <c r="A15" t="s">
        <v>92</v>
      </c>
      <c r="B15" s="6" t="str">
        <f t="shared" si="0"/>
        <v>-0.45</v>
      </c>
      <c r="C15" t="str">
        <f t="shared" si="1"/>
        <v>-3572.41</v>
      </c>
      <c r="D15" s="7">
        <v>-0.45</v>
      </c>
      <c r="E15" s="7">
        <v>-3572.41</v>
      </c>
    </row>
    <row r="16" spans="1:5" x14ac:dyDescent="0.2">
      <c r="A16" t="s">
        <v>93</v>
      </c>
      <c r="B16" s="6" t="str">
        <f t="shared" si="0"/>
        <v>-0.43</v>
      </c>
      <c r="C16" t="str">
        <f t="shared" si="1"/>
        <v>-3611.47</v>
      </c>
      <c r="D16" s="7">
        <v>-0.43</v>
      </c>
      <c r="E16" s="7">
        <v>-3611.47</v>
      </c>
    </row>
    <row r="17" spans="1:5" x14ac:dyDescent="0.2">
      <c r="A17" t="s">
        <v>94</v>
      </c>
      <c r="B17" s="6" t="str">
        <f t="shared" si="0"/>
        <v>-0.41</v>
      </c>
      <c r="C17" t="str">
        <f t="shared" si="1"/>
        <v>-3396.64</v>
      </c>
      <c r="D17" s="7">
        <v>-0.41</v>
      </c>
      <c r="E17" s="7">
        <v>-3396.64</v>
      </c>
    </row>
    <row r="18" spans="1:5" x14ac:dyDescent="0.2">
      <c r="A18" t="s">
        <v>95</v>
      </c>
      <c r="B18" s="6" t="str">
        <f t="shared" ref="B18:B33" si="2">LEFT(A18,(FIND(";",A18,1)-1))</f>
        <v>-0.39</v>
      </c>
      <c r="C18" t="str">
        <f t="shared" si="1"/>
        <v>-3338.05</v>
      </c>
      <c r="D18" s="7">
        <v>-0.39</v>
      </c>
      <c r="E18" s="7">
        <v>-3338.05</v>
      </c>
    </row>
    <row r="19" spans="1:5" x14ac:dyDescent="0.2">
      <c r="A19" t="s">
        <v>96</v>
      </c>
      <c r="B19" s="6" t="str">
        <f t="shared" si="2"/>
        <v>-0.37</v>
      </c>
      <c r="C19" t="str">
        <f t="shared" si="1"/>
        <v>-3240.40</v>
      </c>
      <c r="D19" s="7">
        <v>-0.37</v>
      </c>
      <c r="E19" s="7">
        <v>-3240.4</v>
      </c>
    </row>
    <row r="20" spans="1:5" x14ac:dyDescent="0.2">
      <c r="A20" t="s">
        <v>97</v>
      </c>
      <c r="B20" s="6" t="str">
        <f t="shared" si="2"/>
        <v>-0.35</v>
      </c>
      <c r="C20" t="str">
        <f t="shared" si="1"/>
        <v>-3006.04</v>
      </c>
      <c r="D20" s="7">
        <v>-0.35</v>
      </c>
      <c r="E20" s="7">
        <v>-3006.04</v>
      </c>
    </row>
    <row r="21" spans="1:5" x14ac:dyDescent="0.2">
      <c r="A21" t="s">
        <v>98</v>
      </c>
      <c r="B21" s="6" t="str">
        <f t="shared" si="2"/>
        <v>-0.34</v>
      </c>
      <c r="C21" t="str">
        <f t="shared" si="1"/>
        <v>-2849.80</v>
      </c>
      <c r="D21" s="7">
        <v>-0.34</v>
      </c>
      <c r="E21" s="7">
        <v>-2849.8</v>
      </c>
    </row>
    <row r="22" spans="1:5" x14ac:dyDescent="0.2">
      <c r="A22" t="s">
        <v>99</v>
      </c>
      <c r="B22" s="6" t="str">
        <f t="shared" si="2"/>
        <v>-0.32</v>
      </c>
      <c r="C22" t="str">
        <f t="shared" si="1"/>
        <v>-2634.97</v>
      </c>
      <c r="D22" s="7">
        <v>-0.32</v>
      </c>
      <c r="E22" s="7">
        <v>-2634.97</v>
      </c>
    </row>
    <row r="23" spans="1:5" x14ac:dyDescent="0.2">
      <c r="A23" t="s">
        <v>100</v>
      </c>
      <c r="B23" s="6" t="str">
        <f t="shared" si="2"/>
        <v>-0.30</v>
      </c>
      <c r="C23" t="str">
        <f t="shared" si="1"/>
        <v>-2517.79</v>
      </c>
      <c r="D23" s="7">
        <v>-0.3</v>
      </c>
      <c r="E23" s="7">
        <v>-2517.79</v>
      </c>
    </row>
    <row r="24" spans="1:5" x14ac:dyDescent="0.2">
      <c r="A24" t="s">
        <v>101</v>
      </c>
      <c r="B24" s="6" t="str">
        <f t="shared" si="2"/>
        <v>-0.28</v>
      </c>
      <c r="C24" t="str">
        <f t="shared" si="1"/>
        <v>-2049.07</v>
      </c>
      <c r="D24" s="7">
        <v>-0.28000000000000003</v>
      </c>
      <c r="E24" s="7">
        <v>-2049.0700000000002</v>
      </c>
    </row>
    <row r="25" spans="1:5" x14ac:dyDescent="0.2">
      <c r="A25" t="s">
        <v>102</v>
      </c>
      <c r="B25" s="6" t="str">
        <f t="shared" si="2"/>
        <v>-0.26</v>
      </c>
      <c r="C25" t="str">
        <f t="shared" si="1"/>
        <v>-1931.89</v>
      </c>
      <c r="D25" s="7">
        <v>-0.26</v>
      </c>
      <c r="E25" s="7">
        <v>-1931.89</v>
      </c>
    </row>
    <row r="26" spans="1:5" x14ac:dyDescent="0.2">
      <c r="A26" t="s">
        <v>103</v>
      </c>
      <c r="B26" s="6" t="str">
        <f t="shared" si="2"/>
        <v>-0.24</v>
      </c>
      <c r="C26" t="str">
        <f t="shared" si="1"/>
        <v>-2029.54</v>
      </c>
      <c r="D26" s="7">
        <v>-0.24</v>
      </c>
      <c r="E26" s="7">
        <v>-2029.54</v>
      </c>
    </row>
    <row r="27" spans="1:5" x14ac:dyDescent="0.2">
      <c r="A27" t="s">
        <v>104</v>
      </c>
      <c r="B27" s="6" t="str">
        <f t="shared" si="2"/>
        <v>-0.23</v>
      </c>
      <c r="C27" t="str">
        <f t="shared" si="1"/>
        <v>-1892.83</v>
      </c>
      <c r="D27" s="7">
        <v>-0.23</v>
      </c>
      <c r="E27" s="7">
        <v>-1892.83</v>
      </c>
    </row>
    <row r="28" spans="1:5" x14ac:dyDescent="0.2">
      <c r="A28" t="s">
        <v>105</v>
      </c>
      <c r="B28" s="6" t="str">
        <f t="shared" si="2"/>
        <v>-0.21</v>
      </c>
      <c r="C28" t="str">
        <f t="shared" si="1"/>
        <v>-1756.12</v>
      </c>
      <c r="D28" s="7">
        <v>-0.21</v>
      </c>
      <c r="E28" s="7">
        <v>-1756.12</v>
      </c>
    </row>
    <row r="29" spans="1:5" x14ac:dyDescent="0.2">
      <c r="A29" t="s">
        <v>106</v>
      </c>
      <c r="B29" s="6" t="str">
        <f t="shared" si="2"/>
        <v>-0.19</v>
      </c>
      <c r="C29" t="str">
        <f t="shared" si="1"/>
        <v>-1717.06</v>
      </c>
      <c r="D29" s="7">
        <v>-0.19</v>
      </c>
      <c r="E29" s="7">
        <v>-1717.06</v>
      </c>
    </row>
    <row r="30" spans="1:5" x14ac:dyDescent="0.2">
      <c r="A30" t="s">
        <v>107</v>
      </c>
      <c r="B30" s="6" t="str">
        <f t="shared" si="2"/>
        <v>-0.17</v>
      </c>
      <c r="C30" t="str">
        <f t="shared" si="1"/>
        <v>-1521.76</v>
      </c>
      <c r="D30" s="7">
        <v>-0.17</v>
      </c>
      <c r="E30" s="7">
        <v>-1521.76</v>
      </c>
    </row>
    <row r="31" spans="1:5" x14ac:dyDescent="0.2">
      <c r="A31" t="s">
        <v>108</v>
      </c>
      <c r="B31" s="6" t="str">
        <f t="shared" si="2"/>
        <v>-0.15</v>
      </c>
      <c r="C31" t="str">
        <f t="shared" si="1"/>
        <v>-1228.81</v>
      </c>
      <c r="D31" s="7">
        <v>-0.15</v>
      </c>
      <c r="E31" s="7">
        <v>-1228.81</v>
      </c>
    </row>
    <row r="32" spans="1:5" x14ac:dyDescent="0.2">
      <c r="A32" t="s">
        <v>109</v>
      </c>
      <c r="B32" s="6" t="str">
        <f t="shared" si="2"/>
        <v>-0.14</v>
      </c>
      <c r="C32" t="str">
        <f t="shared" si="1"/>
        <v>-974.92</v>
      </c>
      <c r="D32" s="7">
        <v>-0.14000000000000001</v>
      </c>
      <c r="E32" s="7">
        <v>-974.92</v>
      </c>
    </row>
    <row r="33" spans="1:5" x14ac:dyDescent="0.2">
      <c r="A33" t="s">
        <v>110</v>
      </c>
      <c r="B33" s="6" t="str">
        <f t="shared" si="2"/>
        <v>-0.12</v>
      </c>
      <c r="C33" t="str">
        <f t="shared" si="1"/>
        <v>-1013.98</v>
      </c>
      <c r="D33" s="7">
        <v>-0.12</v>
      </c>
      <c r="E33" s="7">
        <v>-1013.98</v>
      </c>
    </row>
    <row r="34" spans="1:5" x14ac:dyDescent="0.2">
      <c r="A34" t="s">
        <v>111</v>
      </c>
      <c r="B34" s="6" t="str">
        <f t="shared" ref="B34:B49" si="3">LEFT(A34,(FIND(";",A34,1)-1))</f>
        <v>-0.10</v>
      </c>
      <c r="C34" t="str">
        <f t="shared" si="1"/>
        <v>-896.80</v>
      </c>
      <c r="D34" s="7">
        <v>-0.1</v>
      </c>
      <c r="E34" s="7">
        <v>-896.8</v>
      </c>
    </row>
    <row r="35" spans="1:5" x14ac:dyDescent="0.2">
      <c r="A35" t="s">
        <v>112</v>
      </c>
      <c r="B35" s="6" t="str">
        <f t="shared" si="3"/>
        <v>-0.08</v>
      </c>
      <c r="C35" t="str">
        <f t="shared" si="1"/>
        <v>-681.97</v>
      </c>
      <c r="D35" s="7">
        <v>-0.08</v>
      </c>
      <c r="E35" s="7">
        <v>-681.97</v>
      </c>
    </row>
    <row r="36" spans="1:5" x14ac:dyDescent="0.2">
      <c r="A36" t="s">
        <v>113</v>
      </c>
      <c r="B36" s="6" t="str">
        <f t="shared" si="3"/>
        <v>-0.06</v>
      </c>
      <c r="C36" t="str">
        <f t="shared" si="1"/>
        <v>-545.26</v>
      </c>
      <c r="D36" s="7">
        <v>-0.06</v>
      </c>
      <c r="E36" s="7">
        <v>-545.26</v>
      </c>
    </row>
    <row r="37" spans="1:5" x14ac:dyDescent="0.2">
      <c r="A37" t="s">
        <v>114</v>
      </c>
      <c r="B37" s="6" t="str">
        <f t="shared" si="3"/>
        <v>-0.04</v>
      </c>
      <c r="C37" t="str">
        <f t="shared" si="1"/>
        <v>-467.14</v>
      </c>
      <c r="D37" s="7">
        <v>-0.04</v>
      </c>
      <c r="E37" s="7">
        <v>-467.14</v>
      </c>
    </row>
    <row r="38" spans="1:5" x14ac:dyDescent="0.2">
      <c r="A38" t="s">
        <v>115</v>
      </c>
      <c r="B38" s="6" t="str">
        <f t="shared" si="3"/>
        <v>-0.03</v>
      </c>
      <c r="C38" t="str">
        <f t="shared" si="1"/>
        <v>-57.01</v>
      </c>
      <c r="D38" s="7">
        <v>-0.03</v>
      </c>
      <c r="E38" s="7">
        <v>-57.01</v>
      </c>
    </row>
    <row r="39" spans="1:5" x14ac:dyDescent="0.2">
      <c r="A39" t="s">
        <v>116</v>
      </c>
      <c r="B39" s="6" t="str">
        <f t="shared" si="3"/>
        <v>-0.01</v>
      </c>
      <c r="C39" t="str">
        <f t="shared" si="1"/>
        <v>-174.19</v>
      </c>
      <c r="D39" s="7">
        <v>-0.01</v>
      </c>
      <c r="E39" s="7">
        <v>-174.19</v>
      </c>
    </row>
    <row r="40" spans="1:5" x14ac:dyDescent="0.2">
      <c r="A40" t="s">
        <v>117</v>
      </c>
      <c r="B40" s="6" t="str">
        <f t="shared" si="3"/>
        <v>0.01</v>
      </c>
      <c r="C40" t="str">
        <f t="shared" si="1"/>
        <v>60.17</v>
      </c>
      <c r="D40" s="7">
        <v>0.01</v>
      </c>
      <c r="E40" s="7">
        <v>60.17</v>
      </c>
    </row>
    <row r="41" spans="1:5" x14ac:dyDescent="0.2">
      <c r="A41" t="s">
        <v>118</v>
      </c>
      <c r="B41" s="6" t="str">
        <f t="shared" si="3"/>
        <v>0.03</v>
      </c>
      <c r="C41" t="str">
        <f t="shared" si="1"/>
        <v>-96.07</v>
      </c>
      <c r="D41" s="7">
        <v>0.03</v>
      </c>
      <c r="E41" s="7">
        <v>-96.07</v>
      </c>
    </row>
    <row r="42" spans="1:5" x14ac:dyDescent="0.2">
      <c r="A42" t="s">
        <v>119</v>
      </c>
      <c r="B42" s="6" t="str">
        <f t="shared" si="3"/>
        <v>0.05</v>
      </c>
      <c r="C42" t="str">
        <f t="shared" si="1"/>
        <v>275.00</v>
      </c>
      <c r="D42" s="7">
        <v>0.05</v>
      </c>
      <c r="E42" s="7">
        <v>275</v>
      </c>
    </row>
    <row r="43" spans="1:5" x14ac:dyDescent="0.2">
      <c r="A43" t="s">
        <v>120</v>
      </c>
      <c r="B43" s="6" t="str">
        <f t="shared" si="3"/>
        <v>0.06</v>
      </c>
      <c r="C43" t="str">
        <f t="shared" si="1"/>
        <v>275.00</v>
      </c>
      <c r="D43" s="7">
        <v>0.06</v>
      </c>
      <c r="E43" s="7">
        <v>275</v>
      </c>
    </row>
    <row r="44" spans="1:5" x14ac:dyDescent="0.2">
      <c r="A44" t="s">
        <v>121</v>
      </c>
      <c r="B44" s="6" t="str">
        <f t="shared" si="3"/>
        <v>0.08</v>
      </c>
      <c r="C44" t="str">
        <f t="shared" si="1"/>
        <v>275.00</v>
      </c>
      <c r="D44" s="7">
        <v>0.08</v>
      </c>
      <c r="E44" s="7">
        <v>275</v>
      </c>
    </row>
    <row r="45" spans="1:5" x14ac:dyDescent="0.2">
      <c r="A45" t="s">
        <v>122</v>
      </c>
      <c r="B45" s="6" t="str">
        <f t="shared" si="3"/>
        <v>0.10</v>
      </c>
      <c r="C45" t="str">
        <f t="shared" si="1"/>
        <v>275.00</v>
      </c>
      <c r="D45" s="7">
        <v>0.1</v>
      </c>
      <c r="E45" s="7">
        <v>275</v>
      </c>
    </row>
    <row r="46" spans="1:5" x14ac:dyDescent="0.2">
      <c r="A46" t="s">
        <v>123</v>
      </c>
      <c r="B46" s="6" t="str">
        <f t="shared" si="3"/>
        <v>0.12</v>
      </c>
      <c r="C46" t="str">
        <f t="shared" si="1"/>
        <v>275.00</v>
      </c>
      <c r="D46" s="7">
        <v>0.12</v>
      </c>
      <c r="E46" s="7">
        <v>275</v>
      </c>
    </row>
    <row r="47" spans="1:5" x14ac:dyDescent="0.2">
      <c r="A47" t="s">
        <v>124</v>
      </c>
      <c r="B47" s="6" t="str">
        <f t="shared" si="3"/>
        <v>0.14</v>
      </c>
      <c r="C47" t="str">
        <f t="shared" si="1"/>
        <v>275.00</v>
      </c>
      <c r="D47" s="7">
        <v>0.14000000000000001</v>
      </c>
      <c r="E47" s="7">
        <v>275</v>
      </c>
    </row>
    <row r="48" spans="1:5" x14ac:dyDescent="0.2">
      <c r="A48" t="s">
        <v>125</v>
      </c>
      <c r="B48" s="6" t="str">
        <f t="shared" si="3"/>
        <v>0.16</v>
      </c>
      <c r="C48" t="str">
        <f t="shared" si="1"/>
        <v>275.00</v>
      </c>
      <c r="D48" s="7">
        <v>0.16</v>
      </c>
      <c r="E48" s="7">
        <v>275</v>
      </c>
    </row>
    <row r="49" spans="1:5" x14ac:dyDescent="0.2">
      <c r="A49" t="s">
        <v>126</v>
      </c>
      <c r="B49" s="6" t="str">
        <f t="shared" si="3"/>
        <v>0.17</v>
      </c>
      <c r="C49" t="str">
        <f t="shared" si="1"/>
        <v>275.00</v>
      </c>
      <c r="D49" s="7">
        <v>0.17</v>
      </c>
      <c r="E49" s="7">
        <v>275</v>
      </c>
    </row>
    <row r="50" spans="1:5" x14ac:dyDescent="0.2">
      <c r="A50" t="s">
        <v>127</v>
      </c>
      <c r="B50" s="6" t="str">
        <f t="shared" ref="B50:B61" si="4">LEFT(A50,(FIND(";",A50,1)-1))</f>
        <v>0.19</v>
      </c>
      <c r="C50" t="str">
        <f t="shared" si="1"/>
        <v>275.00</v>
      </c>
      <c r="D50" s="7">
        <v>0.19</v>
      </c>
      <c r="E50" s="7">
        <v>275</v>
      </c>
    </row>
    <row r="51" spans="1:5" x14ac:dyDescent="0.2">
      <c r="A51" t="s">
        <v>18</v>
      </c>
      <c r="B51" s="6" t="str">
        <f t="shared" si="4"/>
        <v>0.21</v>
      </c>
      <c r="C51" t="str">
        <f t="shared" si="1"/>
        <v>275.00</v>
      </c>
      <c r="D51" s="7">
        <v>0.21</v>
      </c>
      <c r="E51" s="7">
        <v>275</v>
      </c>
    </row>
    <row r="52" spans="1:5" x14ac:dyDescent="0.2">
      <c r="A52" t="s">
        <v>128</v>
      </c>
      <c r="B52" s="6" t="str">
        <f t="shared" si="4"/>
        <v>0.23</v>
      </c>
      <c r="C52" t="str">
        <f t="shared" si="1"/>
        <v>275.00</v>
      </c>
      <c r="D52" s="7">
        <v>0.23</v>
      </c>
      <c r="E52" s="7">
        <v>275</v>
      </c>
    </row>
    <row r="53" spans="1:5" x14ac:dyDescent="0.2">
      <c r="A53" t="s">
        <v>129</v>
      </c>
      <c r="B53" s="6" t="str">
        <f t="shared" si="4"/>
        <v>0.25</v>
      </c>
      <c r="C53" t="str">
        <f t="shared" si="1"/>
        <v>275.00</v>
      </c>
      <c r="D53" s="7">
        <v>0.25</v>
      </c>
      <c r="E53" s="7">
        <v>275</v>
      </c>
    </row>
    <row r="54" spans="1:5" x14ac:dyDescent="0.2">
      <c r="A54" t="s">
        <v>20</v>
      </c>
      <c r="B54" s="6" t="str">
        <f t="shared" si="4"/>
        <v>0.26</v>
      </c>
      <c r="C54" t="str">
        <f t="shared" si="1"/>
        <v>275.00</v>
      </c>
      <c r="D54" s="7">
        <v>0.26</v>
      </c>
      <c r="E54" s="7">
        <v>275</v>
      </c>
    </row>
    <row r="55" spans="1:5" x14ac:dyDescent="0.2">
      <c r="A55" t="s">
        <v>21</v>
      </c>
      <c r="B55" s="6" t="str">
        <f t="shared" si="4"/>
        <v>0.28</v>
      </c>
      <c r="C55" t="str">
        <f t="shared" si="1"/>
        <v>275.00</v>
      </c>
      <c r="D55" s="7">
        <v>0.28000000000000003</v>
      </c>
      <c r="E55" s="7">
        <v>275</v>
      </c>
    </row>
    <row r="56" spans="1:5" x14ac:dyDescent="0.2">
      <c r="A56" t="s">
        <v>22</v>
      </c>
      <c r="B56" s="6" t="str">
        <f t="shared" si="4"/>
        <v>0.30</v>
      </c>
      <c r="C56" t="str">
        <f t="shared" si="1"/>
        <v>275.00</v>
      </c>
      <c r="D56" s="7">
        <v>0.3</v>
      </c>
      <c r="E56" s="7">
        <v>275</v>
      </c>
    </row>
    <row r="57" spans="1:5" x14ac:dyDescent="0.2">
      <c r="A57" t="s">
        <v>23</v>
      </c>
      <c r="B57" s="6" t="str">
        <f t="shared" si="4"/>
        <v>0.32</v>
      </c>
      <c r="C57" t="str">
        <f t="shared" si="1"/>
        <v>275.00</v>
      </c>
      <c r="D57" s="7">
        <v>0.32</v>
      </c>
      <c r="E57" s="7">
        <v>275</v>
      </c>
    </row>
    <row r="58" spans="1:5" x14ac:dyDescent="0.2">
      <c r="A58" t="s">
        <v>24</v>
      </c>
      <c r="B58" s="6" t="str">
        <f t="shared" si="4"/>
        <v>0.34</v>
      </c>
      <c r="C58" t="str">
        <f t="shared" si="1"/>
        <v>275.00</v>
      </c>
      <c r="D58" s="7">
        <v>0.34</v>
      </c>
      <c r="E58" s="7">
        <v>275</v>
      </c>
    </row>
    <row r="59" spans="1:5" x14ac:dyDescent="0.2">
      <c r="A59" t="s">
        <v>25</v>
      </c>
      <c r="B59" s="6" t="str">
        <f t="shared" si="4"/>
        <v>0.36</v>
      </c>
      <c r="C59" t="str">
        <f t="shared" si="1"/>
        <v>275.00</v>
      </c>
      <c r="D59" s="7">
        <v>0.36</v>
      </c>
      <c r="E59" s="7">
        <v>275</v>
      </c>
    </row>
    <row r="60" spans="1:5" x14ac:dyDescent="0.2">
      <c r="A60" t="s">
        <v>26</v>
      </c>
      <c r="B60" s="6" t="str">
        <f t="shared" si="4"/>
        <v>0.37</v>
      </c>
      <c r="C60" t="str">
        <f t="shared" si="1"/>
        <v>275.00</v>
      </c>
      <c r="D60" s="7">
        <v>0.37</v>
      </c>
      <c r="E60" s="7">
        <v>275</v>
      </c>
    </row>
    <row r="61" spans="1:5" x14ac:dyDescent="0.2">
      <c r="A61" t="s">
        <v>27</v>
      </c>
      <c r="B61" s="6" t="str">
        <f t="shared" si="4"/>
        <v>0.39</v>
      </c>
      <c r="C61" t="str">
        <f t="shared" si="1"/>
        <v>275.00</v>
      </c>
      <c r="D61" s="7">
        <v>0.39</v>
      </c>
      <c r="E61" s="7">
        <v>275</v>
      </c>
    </row>
    <row r="62" spans="1:5" x14ac:dyDescent="0.2">
      <c r="A62" t="s">
        <v>130</v>
      </c>
      <c r="B62" s="6"/>
    </row>
    <row r="63" spans="1:5" x14ac:dyDescent="0.2">
      <c r="A63" t="s">
        <v>131</v>
      </c>
      <c r="B63" s="6"/>
    </row>
    <row r="64" spans="1:5" x14ac:dyDescent="0.2">
      <c r="A64" t="s">
        <v>132</v>
      </c>
      <c r="B64" s="6"/>
    </row>
    <row r="65" spans="1:5" x14ac:dyDescent="0.2">
      <c r="A65" t="s">
        <v>133</v>
      </c>
      <c r="B65" s="6"/>
    </row>
    <row r="66" spans="1:5" x14ac:dyDescent="0.2">
      <c r="A66" t="s">
        <v>134</v>
      </c>
      <c r="B66" s="6"/>
    </row>
    <row r="67" spans="1:5" x14ac:dyDescent="0.2">
      <c r="A67" t="s">
        <v>135</v>
      </c>
      <c r="B67" s="6"/>
    </row>
    <row r="68" spans="1:5" x14ac:dyDescent="0.2">
      <c r="A68" t="s">
        <v>136</v>
      </c>
      <c r="B68" s="6"/>
    </row>
    <row r="69" spans="1:5" x14ac:dyDescent="0.2">
      <c r="A69" t="s">
        <v>137</v>
      </c>
      <c r="B69" s="6"/>
    </row>
    <row r="70" spans="1:5" x14ac:dyDescent="0.2">
      <c r="A70" t="s">
        <v>138</v>
      </c>
      <c r="B70" s="6"/>
    </row>
    <row r="71" spans="1:5" x14ac:dyDescent="0.2">
      <c r="A71" t="s">
        <v>139</v>
      </c>
      <c r="B71" s="6"/>
    </row>
    <row r="72" spans="1:5" x14ac:dyDescent="0.2">
      <c r="A72" t="s">
        <v>140</v>
      </c>
      <c r="B72" s="6"/>
    </row>
    <row r="73" spans="1:5" x14ac:dyDescent="0.2">
      <c r="A73" t="s">
        <v>141</v>
      </c>
      <c r="B73" s="6"/>
    </row>
    <row r="74" spans="1:5" x14ac:dyDescent="0.2">
      <c r="A74" t="s">
        <v>142</v>
      </c>
      <c r="B74" s="6"/>
    </row>
    <row r="75" spans="1:5" x14ac:dyDescent="0.2">
      <c r="A75" t="s">
        <v>143</v>
      </c>
      <c r="B75" s="6"/>
    </row>
    <row r="76" spans="1:5" x14ac:dyDescent="0.2">
      <c r="A76" t="s">
        <v>144</v>
      </c>
      <c r="B76" s="6"/>
    </row>
    <row r="77" spans="1:5" x14ac:dyDescent="0.2">
      <c r="A77" t="s">
        <v>145</v>
      </c>
      <c r="B77" s="6"/>
    </row>
    <row r="78" spans="1:5" x14ac:dyDescent="0.2">
      <c r="C78" t="str">
        <f t="shared" ref="C78" si="5">RIGHT(A78,6)</f>
        <v/>
      </c>
      <c r="E78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E59E-F431-7043-9B49-4B9A90569F39}">
  <sheetPr codeName="Sheet7"/>
  <dimension ref="A1:E78"/>
  <sheetViews>
    <sheetView workbookViewId="0">
      <selection sqref="A1:A1048576"/>
    </sheetView>
  </sheetViews>
  <sheetFormatPr baseColWidth="10" defaultRowHeight="16" x14ac:dyDescent="0.2"/>
  <cols>
    <col min="1" max="1" width="15.5" customWidth="1"/>
  </cols>
  <sheetData>
    <row r="1" spans="1:5" x14ac:dyDescent="0.2">
      <c r="A1" s="6" t="s">
        <v>146</v>
      </c>
      <c r="B1" s="6" t="str">
        <f>LEFT(A1,(FIND(";",A1,1)-1))</f>
        <v>-0.70</v>
      </c>
      <c r="C1" t="str">
        <f>MID(A1,FIND(";",A1)+1,256)</f>
        <v>-740.56</v>
      </c>
      <c r="D1" s="7">
        <v>-0.7</v>
      </c>
      <c r="E1" s="10">
        <v>-740.56</v>
      </c>
    </row>
    <row r="2" spans="1:5" x14ac:dyDescent="0.2">
      <c r="A2" t="s">
        <v>147</v>
      </c>
      <c r="B2" s="6" t="str">
        <f t="shared" ref="B2:B17" si="0">LEFT(A2,(FIND(";",A2,1)-1))</f>
        <v>-0.68</v>
      </c>
      <c r="C2" t="str">
        <f t="shared" ref="C2:C61" si="1">MID(A2,FIND(";",A2)+1,256)</f>
        <v>-1228.81</v>
      </c>
      <c r="D2" s="7">
        <v>-0.68</v>
      </c>
      <c r="E2" s="10">
        <v>-1228.81</v>
      </c>
    </row>
    <row r="3" spans="1:5" x14ac:dyDescent="0.2">
      <c r="A3" t="s">
        <v>148</v>
      </c>
      <c r="B3" s="6" t="str">
        <f t="shared" si="0"/>
        <v>-0.66</v>
      </c>
      <c r="C3" t="str">
        <f t="shared" si="1"/>
        <v>-1228.81</v>
      </c>
      <c r="D3" s="7">
        <v>-0.66</v>
      </c>
      <c r="E3" s="10">
        <v>-1228.81</v>
      </c>
    </row>
    <row r="4" spans="1:5" x14ac:dyDescent="0.2">
      <c r="A4" t="s">
        <v>149</v>
      </c>
      <c r="B4" s="6" t="str">
        <f t="shared" si="0"/>
        <v>-0.65</v>
      </c>
      <c r="C4" t="str">
        <f t="shared" si="1"/>
        <v>-1228.81</v>
      </c>
      <c r="D4" s="7">
        <v>-0.65</v>
      </c>
      <c r="E4" s="10">
        <v>-1228.81</v>
      </c>
    </row>
    <row r="5" spans="1:5" x14ac:dyDescent="0.2">
      <c r="A5" t="s">
        <v>150</v>
      </c>
      <c r="B5" s="6" t="str">
        <f t="shared" si="0"/>
        <v>-0.63</v>
      </c>
      <c r="C5" t="str">
        <f t="shared" si="1"/>
        <v>-1248.34</v>
      </c>
      <c r="D5" s="7">
        <v>-0.63</v>
      </c>
      <c r="E5" s="10">
        <v>-1248.3399999999999</v>
      </c>
    </row>
    <row r="6" spans="1:5" x14ac:dyDescent="0.2">
      <c r="A6" t="s">
        <v>151</v>
      </c>
      <c r="B6" s="6" t="str">
        <f t="shared" si="0"/>
        <v>-0.61</v>
      </c>
      <c r="C6" t="str">
        <f t="shared" si="1"/>
        <v>-1189.75</v>
      </c>
      <c r="D6" s="7">
        <v>-0.61</v>
      </c>
      <c r="E6" s="10">
        <v>-1189.75</v>
      </c>
    </row>
    <row r="7" spans="1:5" x14ac:dyDescent="0.2">
      <c r="A7" t="s">
        <v>152</v>
      </c>
      <c r="B7" s="6" t="str">
        <f t="shared" si="0"/>
        <v>-0.59</v>
      </c>
      <c r="C7" t="str">
        <f t="shared" si="1"/>
        <v>-1131.16</v>
      </c>
      <c r="D7" s="7">
        <v>-0.59</v>
      </c>
      <c r="E7" s="10">
        <v>-1131.1600000000001</v>
      </c>
    </row>
    <row r="8" spans="1:5" x14ac:dyDescent="0.2">
      <c r="A8" t="s">
        <v>153</v>
      </c>
      <c r="B8" s="6" t="str">
        <f t="shared" si="0"/>
        <v>-0.57</v>
      </c>
      <c r="C8" t="str">
        <f t="shared" si="1"/>
        <v>-1209.28</v>
      </c>
      <c r="D8" s="7">
        <v>-0.56999999999999995</v>
      </c>
      <c r="E8" s="10">
        <v>-1209.28</v>
      </c>
    </row>
    <row r="9" spans="1:5" x14ac:dyDescent="0.2">
      <c r="A9" t="s">
        <v>154</v>
      </c>
      <c r="B9" s="6" t="str">
        <f t="shared" si="0"/>
        <v>-0.55</v>
      </c>
      <c r="C9" t="str">
        <f t="shared" si="1"/>
        <v>-1248.34</v>
      </c>
      <c r="D9" s="7">
        <v>-0.55000000000000004</v>
      </c>
      <c r="E9" s="10">
        <v>-1248.3399999999999</v>
      </c>
    </row>
    <row r="10" spans="1:5" x14ac:dyDescent="0.2">
      <c r="A10" t="s">
        <v>155</v>
      </c>
      <c r="B10" s="6" t="str">
        <f t="shared" si="0"/>
        <v>-0.54</v>
      </c>
      <c r="C10" t="str">
        <f t="shared" si="1"/>
        <v>-1267.87</v>
      </c>
      <c r="D10" s="7">
        <v>-0.54</v>
      </c>
      <c r="E10" s="10">
        <v>-1267.8699999999999</v>
      </c>
    </row>
    <row r="11" spans="1:5" x14ac:dyDescent="0.2">
      <c r="A11" t="s">
        <v>156</v>
      </c>
      <c r="B11" s="6" t="str">
        <f t="shared" si="0"/>
        <v>-0.52</v>
      </c>
      <c r="C11" t="str">
        <f t="shared" si="1"/>
        <v>-1170.22</v>
      </c>
      <c r="D11" s="7">
        <v>-0.52</v>
      </c>
      <c r="E11" s="10">
        <v>-1170.22</v>
      </c>
    </row>
    <row r="12" spans="1:5" x14ac:dyDescent="0.2">
      <c r="A12" t="s">
        <v>157</v>
      </c>
      <c r="B12" s="6" t="str">
        <f t="shared" si="0"/>
        <v>-0.50</v>
      </c>
      <c r="C12" t="str">
        <f t="shared" si="1"/>
        <v>-1131.16</v>
      </c>
      <c r="D12" s="7">
        <v>-0.5</v>
      </c>
      <c r="E12" s="10">
        <v>-1131.1600000000001</v>
      </c>
    </row>
    <row r="13" spans="1:5" x14ac:dyDescent="0.2">
      <c r="A13" t="s">
        <v>158</v>
      </c>
      <c r="B13" s="6" t="str">
        <f t="shared" si="0"/>
        <v>-0.48</v>
      </c>
      <c r="C13" t="str">
        <f t="shared" si="1"/>
        <v>-1033.51</v>
      </c>
      <c r="D13" s="7">
        <v>-0.48</v>
      </c>
      <c r="E13" s="10">
        <v>-1033.51</v>
      </c>
    </row>
    <row r="14" spans="1:5" x14ac:dyDescent="0.2">
      <c r="A14" t="s">
        <v>159</v>
      </c>
      <c r="B14" s="6" t="str">
        <f t="shared" si="0"/>
        <v>-0.46</v>
      </c>
      <c r="C14" t="str">
        <f t="shared" si="1"/>
        <v>-994.45</v>
      </c>
      <c r="D14" s="7">
        <v>-0.46</v>
      </c>
      <c r="E14" s="10">
        <v>-994.45</v>
      </c>
    </row>
    <row r="15" spans="1:5" x14ac:dyDescent="0.2">
      <c r="A15" t="s">
        <v>160</v>
      </c>
      <c r="B15" s="6" t="str">
        <f t="shared" si="0"/>
        <v>-0.45</v>
      </c>
      <c r="C15" t="str">
        <f t="shared" si="1"/>
        <v>-974.92</v>
      </c>
      <c r="D15" s="7">
        <v>-0.45</v>
      </c>
      <c r="E15" s="10">
        <v>-974.92</v>
      </c>
    </row>
    <row r="16" spans="1:5" x14ac:dyDescent="0.2">
      <c r="A16" t="s">
        <v>161</v>
      </c>
      <c r="B16" s="6" t="str">
        <f t="shared" si="0"/>
        <v>-0.43</v>
      </c>
      <c r="C16" t="str">
        <f t="shared" si="1"/>
        <v>-935.86</v>
      </c>
      <c r="D16" s="7">
        <v>-0.43</v>
      </c>
      <c r="E16" s="10">
        <v>-935.86</v>
      </c>
    </row>
    <row r="17" spans="1:5" x14ac:dyDescent="0.2">
      <c r="A17" t="s">
        <v>162</v>
      </c>
      <c r="B17" s="6" t="str">
        <f t="shared" si="0"/>
        <v>-0.41</v>
      </c>
      <c r="C17" t="str">
        <f t="shared" si="1"/>
        <v>-916.33</v>
      </c>
      <c r="D17" s="7">
        <v>-0.41</v>
      </c>
      <c r="E17" s="10">
        <v>-916.33</v>
      </c>
    </row>
    <row r="18" spans="1:5" x14ac:dyDescent="0.2">
      <c r="A18" t="s">
        <v>163</v>
      </c>
      <c r="B18" s="6" t="str">
        <f t="shared" ref="B18:B33" si="2">LEFT(A18,(FIND(";",A18,1)-1))</f>
        <v>-0.39</v>
      </c>
      <c r="C18" t="str">
        <f t="shared" si="1"/>
        <v>-799.15</v>
      </c>
      <c r="D18" s="7">
        <v>-0.39</v>
      </c>
      <c r="E18" s="10">
        <v>-799.15</v>
      </c>
    </row>
    <row r="19" spans="1:5" x14ac:dyDescent="0.2">
      <c r="A19" t="s">
        <v>164</v>
      </c>
      <c r="B19" s="6" t="str">
        <f t="shared" si="2"/>
        <v>-0.37</v>
      </c>
      <c r="C19" t="str">
        <f t="shared" si="1"/>
        <v>-818.68</v>
      </c>
      <c r="D19" s="7">
        <v>-0.37</v>
      </c>
      <c r="E19" s="10">
        <v>-818.68</v>
      </c>
    </row>
    <row r="20" spans="1:5" x14ac:dyDescent="0.2">
      <c r="A20" t="s">
        <v>165</v>
      </c>
      <c r="B20" s="6" t="str">
        <f t="shared" si="2"/>
        <v>-0.35</v>
      </c>
      <c r="C20" t="str">
        <f t="shared" si="1"/>
        <v>-760.09</v>
      </c>
      <c r="D20" s="7">
        <v>-0.35</v>
      </c>
      <c r="E20" s="10">
        <v>-760.09</v>
      </c>
    </row>
    <row r="21" spans="1:5" x14ac:dyDescent="0.2">
      <c r="A21" t="s">
        <v>166</v>
      </c>
      <c r="B21" s="6" t="str">
        <f t="shared" si="2"/>
        <v>-0.34</v>
      </c>
      <c r="C21" t="str">
        <f t="shared" si="1"/>
        <v>-740.56</v>
      </c>
      <c r="D21" s="7">
        <v>-0.34</v>
      </c>
      <c r="E21" s="10">
        <v>-740.56</v>
      </c>
    </row>
    <row r="22" spans="1:5" x14ac:dyDescent="0.2">
      <c r="A22" t="s">
        <v>167</v>
      </c>
      <c r="B22" s="6" t="str">
        <f t="shared" si="2"/>
        <v>-0.32</v>
      </c>
      <c r="C22" t="str">
        <f t="shared" si="1"/>
        <v>-662.44</v>
      </c>
      <c r="D22" s="7">
        <v>-0.32</v>
      </c>
      <c r="E22" s="10">
        <v>-662.44</v>
      </c>
    </row>
    <row r="23" spans="1:5" x14ac:dyDescent="0.2">
      <c r="A23" t="s">
        <v>168</v>
      </c>
      <c r="B23" s="6" t="str">
        <f t="shared" si="2"/>
        <v>-0.30</v>
      </c>
      <c r="C23" t="str">
        <f t="shared" si="1"/>
        <v>-584.32</v>
      </c>
      <c r="D23" s="7">
        <v>-0.3</v>
      </c>
      <c r="E23" s="10">
        <v>-584.32000000000005</v>
      </c>
    </row>
    <row r="24" spans="1:5" x14ac:dyDescent="0.2">
      <c r="A24" t="s">
        <v>169</v>
      </c>
      <c r="B24" s="6" t="str">
        <f t="shared" si="2"/>
        <v>-0.28</v>
      </c>
      <c r="C24" t="str">
        <f t="shared" si="1"/>
        <v>-623.38</v>
      </c>
      <c r="D24" s="7">
        <v>-0.28000000000000003</v>
      </c>
      <c r="E24" s="10">
        <v>-623.38</v>
      </c>
    </row>
    <row r="25" spans="1:5" x14ac:dyDescent="0.2">
      <c r="A25" t="s">
        <v>170</v>
      </c>
      <c r="B25" s="6" t="str">
        <f t="shared" si="2"/>
        <v>-0.26</v>
      </c>
      <c r="C25" t="str">
        <f t="shared" si="1"/>
        <v>-564.79</v>
      </c>
      <c r="D25" s="7">
        <v>-0.26</v>
      </c>
      <c r="E25" s="10">
        <v>-564.79</v>
      </c>
    </row>
    <row r="26" spans="1:5" x14ac:dyDescent="0.2">
      <c r="A26" t="s">
        <v>171</v>
      </c>
      <c r="B26" s="6" t="str">
        <f t="shared" si="2"/>
        <v>-0.24</v>
      </c>
      <c r="C26" t="str">
        <f t="shared" si="1"/>
        <v>-506.20</v>
      </c>
      <c r="D26" s="7">
        <v>-0.24</v>
      </c>
      <c r="E26" s="10">
        <v>-506.2</v>
      </c>
    </row>
    <row r="27" spans="1:5" x14ac:dyDescent="0.2">
      <c r="A27" t="s">
        <v>172</v>
      </c>
      <c r="B27" s="6" t="str">
        <f t="shared" si="2"/>
        <v>-0.23</v>
      </c>
      <c r="C27" t="str">
        <f t="shared" si="1"/>
        <v>-447.61</v>
      </c>
      <c r="D27" s="7">
        <v>-0.23</v>
      </c>
      <c r="E27" s="10">
        <v>-447.61</v>
      </c>
    </row>
    <row r="28" spans="1:5" x14ac:dyDescent="0.2">
      <c r="A28" t="s">
        <v>173</v>
      </c>
      <c r="B28" s="6" t="str">
        <f t="shared" si="2"/>
        <v>-0.21</v>
      </c>
      <c r="C28" t="str">
        <f t="shared" si="1"/>
        <v>-447.61</v>
      </c>
      <c r="D28" s="7">
        <v>-0.21</v>
      </c>
      <c r="E28" s="10">
        <v>-447.61</v>
      </c>
    </row>
    <row r="29" spans="1:5" x14ac:dyDescent="0.2">
      <c r="A29" t="s">
        <v>174</v>
      </c>
      <c r="B29" s="6" t="str">
        <f t="shared" si="2"/>
        <v>-0.19</v>
      </c>
      <c r="C29" t="str">
        <f t="shared" si="1"/>
        <v>-447.61</v>
      </c>
      <c r="D29" s="7">
        <v>-0.19</v>
      </c>
      <c r="E29" s="10">
        <v>-447.61</v>
      </c>
    </row>
    <row r="30" spans="1:5" x14ac:dyDescent="0.2">
      <c r="A30" t="s">
        <v>175</v>
      </c>
      <c r="B30" s="6" t="str">
        <f t="shared" si="2"/>
        <v>-0.17</v>
      </c>
      <c r="C30" t="str">
        <f t="shared" si="1"/>
        <v>-389.02</v>
      </c>
      <c r="D30" s="7">
        <v>-0.17</v>
      </c>
      <c r="E30" s="10">
        <v>-389.02</v>
      </c>
    </row>
    <row r="31" spans="1:5" x14ac:dyDescent="0.2">
      <c r="A31" t="s">
        <v>176</v>
      </c>
      <c r="B31" s="6" t="str">
        <f t="shared" si="2"/>
        <v>-0.15</v>
      </c>
      <c r="C31" t="str">
        <f t="shared" si="1"/>
        <v>-349.96</v>
      </c>
      <c r="D31" s="7">
        <v>-0.15</v>
      </c>
      <c r="E31" s="10">
        <v>-349.96</v>
      </c>
    </row>
    <row r="32" spans="1:5" x14ac:dyDescent="0.2">
      <c r="A32" t="s">
        <v>177</v>
      </c>
      <c r="B32" s="6" t="str">
        <f t="shared" si="2"/>
        <v>-0.14</v>
      </c>
      <c r="C32" t="str">
        <f t="shared" si="1"/>
        <v>-271.84</v>
      </c>
      <c r="D32" s="7">
        <v>-0.14000000000000001</v>
      </c>
      <c r="E32" s="10">
        <v>-271.83999999999997</v>
      </c>
    </row>
    <row r="33" spans="1:5" x14ac:dyDescent="0.2">
      <c r="A33" t="s">
        <v>10</v>
      </c>
      <c r="B33" s="6" t="str">
        <f t="shared" si="2"/>
        <v>-0.12</v>
      </c>
      <c r="C33" t="str">
        <f t="shared" si="1"/>
        <v>-135.13</v>
      </c>
      <c r="D33" s="7">
        <v>-0.12</v>
      </c>
      <c r="E33" s="10">
        <v>-135.13</v>
      </c>
    </row>
    <row r="34" spans="1:5" x14ac:dyDescent="0.2">
      <c r="A34" t="s">
        <v>178</v>
      </c>
      <c r="B34" s="6" t="str">
        <f t="shared" ref="B34:B49" si="3">LEFT(A34,(FIND(";",A34,1)-1))</f>
        <v>-0.10</v>
      </c>
      <c r="C34" t="str">
        <f t="shared" si="1"/>
        <v>-115.60</v>
      </c>
      <c r="D34" s="7">
        <v>-0.1</v>
      </c>
      <c r="E34" s="10">
        <v>-115.6</v>
      </c>
    </row>
    <row r="35" spans="1:5" x14ac:dyDescent="0.2">
      <c r="A35" t="s">
        <v>179</v>
      </c>
      <c r="B35" s="6" t="str">
        <f t="shared" si="3"/>
        <v>-0.08</v>
      </c>
      <c r="C35" t="str">
        <f t="shared" si="1"/>
        <v>-154.66</v>
      </c>
      <c r="D35" s="7">
        <v>-0.08</v>
      </c>
      <c r="E35" s="10">
        <v>-154.66</v>
      </c>
    </row>
    <row r="36" spans="1:5" x14ac:dyDescent="0.2">
      <c r="A36" t="s">
        <v>180</v>
      </c>
      <c r="B36" s="6" t="str">
        <f t="shared" si="3"/>
        <v>-0.06</v>
      </c>
      <c r="C36" t="str">
        <f t="shared" si="1"/>
        <v>-96.07</v>
      </c>
      <c r="D36" s="7">
        <v>-0.06</v>
      </c>
      <c r="E36" s="10">
        <v>-96.07</v>
      </c>
    </row>
    <row r="37" spans="1:5" x14ac:dyDescent="0.2">
      <c r="A37" t="s">
        <v>181</v>
      </c>
      <c r="B37" s="6" t="str">
        <f t="shared" si="3"/>
        <v>-0.04</v>
      </c>
      <c r="C37" t="str">
        <f t="shared" si="1"/>
        <v>-115.60</v>
      </c>
      <c r="D37" s="7">
        <v>-0.04</v>
      </c>
      <c r="E37" s="10">
        <v>-115.6</v>
      </c>
    </row>
    <row r="38" spans="1:5" x14ac:dyDescent="0.2">
      <c r="A38" t="s">
        <v>182</v>
      </c>
      <c r="B38" s="6" t="str">
        <f t="shared" si="3"/>
        <v>-0.03</v>
      </c>
      <c r="C38" t="str">
        <f t="shared" si="1"/>
        <v>1.58</v>
      </c>
      <c r="D38" s="7">
        <v>-0.03</v>
      </c>
      <c r="E38" s="10">
        <v>1.58</v>
      </c>
    </row>
    <row r="39" spans="1:5" x14ac:dyDescent="0.2">
      <c r="A39" t="s">
        <v>40</v>
      </c>
      <c r="B39" s="6" t="str">
        <f t="shared" si="3"/>
        <v>-0.01</v>
      </c>
      <c r="C39" t="str">
        <f t="shared" si="1"/>
        <v>-17.95</v>
      </c>
      <c r="D39" s="7">
        <v>-0.01</v>
      </c>
      <c r="E39" s="10">
        <v>-17.95</v>
      </c>
    </row>
    <row r="40" spans="1:5" x14ac:dyDescent="0.2">
      <c r="A40" t="s">
        <v>183</v>
      </c>
      <c r="B40" s="6" t="str">
        <f t="shared" si="3"/>
        <v>0.01</v>
      </c>
      <c r="C40" t="str">
        <f t="shared" si="1"/>
        <v>40.64</v>
      </c>
      <c r="D40" s="7">
        <v>0.01</v>
      </c>
      <c r="E40" s="10">
        <v>40.64</v>
      </c>
    </row>
    <row r="41" spans="1:5" x14ac:dyDescent="0.2">
      <c r="A41" t="s">
        <v>184</v>
      </c>
      <c r="B41" s="6" t="str">
        <f t="shared" si="3"/>
        <v>0.03</v>
      </c>
      <c r="C41" t="str">
        <f t="shared" si="1"/>
        <v>40.64</v>
      </c>
      <c r="D41" s="7">
        <v>0.03</v>
      </c>
      <c r="E41" s="10">
        <v>40.64</v>
      </c>
    </row>
    <row r="42" spans="1:5" x14ac:dyDescent="0.2">
      <c r="A42" t="s">
        <v>185</v>
      </c>
      <c r="B42" s="6" t="str">
        <f t="shared" si="3"/>
        <v>0.05</v>
      </c>
      <c r="C42" t="str">
        <f t="shared" si="1"/>
        <v>157.82</v>
      </c>
      <c r="D42" s="7">
        <v>0.05</v>
      </c>
      <c r="E42" s="10">
        <v>157.82</v>
      </c>
    </row>
    <row r="43" spans="1:5" x14ac:dyDescent="0.2">
      <c r="A43" t="s">
        <v>186</v>
      </c>
      <c r="B43" s="6" t="str">
        <f t="shared" si="3"/>
        <v>0.06</v>
      </c>
      <c r="C43" t="str">
        <f t="shared" si="1"/>
        <v>99.23</v>
      </c>
      <c r="D43" s="7">
        <v>0.06</v>
      </c>
      <c r="E43" s="10">
        <v>99.23</v>
      </c>
    </row>
    <row r="44" spans="1:5" x14ac:dyDescent="0.2">
      <c r="A44" t="s">
        <v>187</v>
      </c>
      <c r="B44" s="6" t="str">
        <f t="shared" si="3"/>
        <v>0.08</v>
      </c>
      <c r="C44" t="str">
        <f t="shared" si="1"/>
        <v>-291.37</v>
      </c>
      <c r="D44" s="7">
        <v>0.08</v>
      </c>
      <c r="E44" s="10">
        <v>-291.37</v>
      </c>
    </row>
    <row r="45" spans="1:5" x14ac:dyDescent="0.2">
      <c r="A45" t="s">
        <v>188</v>
      </c>
      <c r="B45" s="6" t="str">
        <f t="shared" si="3"/>
        <v>0.10</v>
      </c>
      <c r="C45" t="str">
        <f t="shared" si="1"/>
        <v>216.41</v>
      </c>
      <c r="D45" s="7">
        <v>0.1</v>
      </c>
      <c r="E45" s="10">
        <v>216.41</v>
      </c>
    </row>
    <row r="46" spans="1:5" x14ac:dyDescent="0.2">
      <c r="A46" t="s">
        <v>189</v>
      </c>
      <c r="B46" s="6" t="str">
        <f t="shared" si="3"/>
        <v>0.12</v>
      </c>
      <c r="C46" t="str">
        <f t="shared" si="1"/>
        <v>255.47</v>
      </c>
      <c r="D46" s="7">
        <v>0.12</v>
      </c>
      <c r="E46" s="10">
        <v>255.47</v>
      </c>
    </row>
    <row r="47" spans="1:5" x14ac:dyDescent="0.2">
      <c r="A47" t="s">
        <v>124</v>
      </c>
      <c r="B47" s="6" t="str">
        <f t="shared" si="3"/>
        <v>0.14</v>
      </c>
      <c r="C47" t="str">
        <f t="shared" si="1"/>
        <v>275.00</v>
      </c>
      <c r="D47" s="7">
        <v>0.14000000000000001</v>
      </c>
      <c r="E47" s="10">
        <v>275</v>
      </c>
    </row>
    <row r="48" spans="1:5" x14ac:dyDescent="0.2">
      <c r="A48" t="s">
        <v>125</v>
      </c>
      <c r="B48" s="6" t="str">
        <f t="shared" si="3"/>
        <v>0.16</v>
      </c>
      <c r="C48" t="str">
        <f t="shared" si="1"/>
        <v>275.00</v>
      </c>
      <c r="D48" s="7">
        <v>0.16</v>
      </c>
      <c r="E48" s="10">
        <v>275</v>
      </c>
    </row>
    <row r="49" spans="1:5" x14ac:dyDescent="0.2">
      <c r="A49" t="s">
        <v>126</v>
      </c>
      <c r="B49" s="6" t="str">
        <f t="shared" si="3"/>
        <v>0.17</v>
      </c>
      <c r="C49" t="str">
        <f t="shared" si="1"/>
        <v>275.00</v>
      </c>
      <c r="D49" s="7">
        <v>0.17</v>
      </c>
      <c r="E49" s="10">
        <v>275</v>
      </c>
    </row>
    <row r="50" spans="1:5" x14ac:dyDescent="0.2">
      <c r="A50" t="s">
        <v>127</v>
      </c>
      <c r="B50" s="6" t="str">
        <f t="shared" ref="B50:B61" si="4">LEFT(A50,(FIND(";",A50,1)-1))</f>
        <v>0.19</v>
      </c>
      <c r="C50" t="str">
        <f t="shared" si="1"/>
        <v>275.00</v>
      </c>
      <c r="D50" s="7">
        <v>0.19</v>
      </c>
      <c r="E50" s="10">
        <v>275</v>
      </c>
    </row>
    <row r="51" spans="1:5" x14ac:dyDescent="0.2">
      <c r="A51" t="s">
        <v>18</v>
      </c>
      <c r="B51" s="6" t="str">
        <f t="shared" si="4"/>
        <v>0.21</v>
      </c>
      <c r="C51" t="str">
        <f t="shared" si="1"/>
        <v>275.00</v>
      </c>
      <c r="D51" s="7">
        <v>0.21</v>
      </c>
      <c r="E51" s="10">
        <v>275</v>
      </c>
    </row>
    <row r="52" spans="1:5" x14ac:dyDescent="0.2">
      <c r="A52" t="s">
        <v>128</v>
      </c>
      <c r="B52" s="6" t="str">
        <f t="shared" si="4"/>
        <v>0.23</v>
      </c>
      <c r="C52" t="str">
        <f t="shared" si="1"/>
        <v>275.00</v>
      </c>
      <c r="D52" s="7">
        <v>0.23</v>
      </c>
      <c r="E52" s="10">
        <v>275</v>
      </c>
    </row>
    <row r="53" spans="1:5" x14ac:dyDescent="0.2">
      <c r="A53" t="s">
        <v>129</v>
      </c>
      <c r="B53" s="6" t="str">
        <f t="shared" si="4"/>
        <v>0.25</v>
      </c>
      <c r="C53" t="str">
        <f t="shared" si="1"/>
        <v>275.00</v>
      </c>
      <c r="D53" s="7">
        <v>0.25</v>
      </c>
      <c r="E53" s="10">
        <v>275</v>
      </c>
    </row>
    <row r="54" spans="1:5" x14ac:dyDescent="0.2">
      <c r="A54" t="s">
        <v>20</v>
      </c>
      <c r="B54" s="6" t="str">
        <f t="shared" si="4"/>
        <v>0.26</v>
      </c>
      <c r="C54" t="str">
        <f t="shared" si="1"/>
        <v>275.00</v>
      </c>
      <c r="D54" s="7">
        <v>0.26</v>
      </c>
      <c r="E54" s="10">
        <v>275</v>
      </c>
    </row>
    <row r="55" spans="1:5" x14ac:dyDescent="0.2">
      <c r="A55" t="s">
        <v>21</v>
      </c>
      <c r="B55" s="6" t="str">
        <f t="shared" si="4"/>
        <v>0.28</v>
      </c>
      <c r="C55" t="str">
        <f t="shared" si="1"/>
        <v>275.00</v>
      </c>
      <c r="D55" s="7">
        <v>0.28000000000000003</v>
      </c>
      <c r="E55" s="10">
        <v>275</v>
      </c>
    </row>
    <row r="56" spans="1:5" x14ac:dyDescent="0.2">
      <c r="A56" t="s">
        <v>22</v>
      </c>
      <c r="B56" s="6" t="str">
        <f t="shared" si="4"/>
        <v>0.30</v>
      </c>
      <c r="C56" t="str">
        <f t="shared" si="1"/>
        <v>275.00</v>
      </c>
      <c r="D56" s="7">
        <v>0.3</v>
      </c>
      <c r="E56" s="10">
        <v>275</v>
      </c>
    </row>
    <row r="57" spans="1:5" x14ac:dyDescent="0.2">
      <c r="A57" t="s">
        <v>23</v>
      </c>
      <c r="B57" s="6" t="str">
        <f t="shared" si="4"/>
        <v>0.32</v>
      </c>
      <c r="C57" t="str">
        <f t="shared" si="1"/>
        <v>275.00</v>
      </c>
      <c r="D57" s="7">
        <v>0.32</v>
      </c>
      <c r="E57" s="10">
        <v>275</v>
      </c>
    </row>
    <row r="58" spans="1:5" x14ac:dyDescent="0.2">
      <c r="A58" t="s">
        <v>24</v>
      </c>
      <c r="B58" s="6" t="str">
        <f t="shared" si="4"/>
        <v>0.34</v>
      </c>
      <c r="C58" t="str">
        <f t="shared" si="1"/>
        <v>275.00</v>
      </c>
      <c r="D58" s="7">
        <v>0.34</v>
      </c>
      <c r="E58" s="10">
        <v>275</v>
      </c>
    </row>
    <row r="59" spans="1:5" x14ac:dyDescent="0.2">
      <c r="A59" t="s">
        <v>25</v>
      </c>
      <c r="B59" s="6" t="str">
        <f t="shared" si="4"/>
        <v>0.36</v>
      </c>
      <c r="C59" t="str">
        <f t="shared" si="1"/>
        <v>275.00</v>
      </c>
      <c r="D59" s="7">
        <v>0.36</v>
      </c>
      <c r="E59" s="10">
        <v>275</v>
      </c>
    </row>
    <row r="60" spans="1:5" x14ac:dyDescent="0.2">
      <c r="A60" t="s">
        <v>26</v>
      </c>
      <c r="B60" s="6" t="str">
        <f t="shared" si="4"/>
        <v>0.37</v>
      </c>
      <c r="C60" t="str">
        <f t="shared" si="1"/>
        <v>275.00</v>
      </c>
      <c r="D60" s="7">
        <v>0.37</v>
      </c>
      <c r="E60" s="10">
        <v>275</v>
      </c>
    </row>
    <row r="61" spans="1:5" x14ac:dyDescent="0.2">
      <c r="A61" t="s">
        <v>27</v>
      </c>
      <c r="B61" s="6" t="str">
        <f t="shared" si="4"/>
        <v>0.39</v>
      </c>
      <c r="C61" t="str">
        <f t="shared" si="1"/>
        <v>275.00</v>
      </c>
      <c r="D61" s="7">
        <v>0.39</v>
      </c>
      <c r="E61" s="10">
        <v>275</v>
      </c>
    </row>
    <row r="62" spans="1:5" x14ac:dyDescent="0.2">
      <c r="A62" t="s">
        <v>130</v>
      </c>
      <c r="B62" s="6"/>
      <c r="E62" s="10"/>
    </row>
    <row r="63" spans="1:5" x14ac:dyDescent="0.2">
      <c r="A63" t="s">
        <v>131</v>
      </c>
      <c r="B63" s="6"/>
      <c r="E63" s="10"/>
    </row>
    <row r="64" spans="1:5" x14ac:dyDescent="0.2">
      <c r="A64" t="s">
        <v>132</v>
      </c>
      <c r="B64" s="6"/>
      <c r="E64" s="10"/>
    </row>
    <row r="65" spans="1:5" x14ac:dyDescent="0.2">
      <c r="A65" t="s">
        <v>133</v>
      </c>
      <c r="B65" s="6"/>
      <c r="E65" s="10"/>
    </row>
    <row r="66" spans="1:5" x14ac:dyDescent="0.2">
      <c r="A66" t="s">
        <v>134</v>
      </c>
      <c r="B66" s="6"/>
      <c r="E66" s="10"/>
    </row>
    <row r="67" spans="1:5" x14ac:dyDescent="0.2">
      <c r="A67" t="s">
        <v>135</v>
      </c>
      <c r="B67" s="6"/>
      <c r="E67" s="10"/>
    </row>
    <row r="68" spans="1:5" x14ac:dyDescent="0.2">
      <c r="A68" t="s">
        <v>136</v>
      </c>
      <c r="B68" s="6"/>
      <c r="E68" s="10"/>
    </row>
    <row r="69" spans="1:5" x14ac:dyDescent="0.2">
      <c r="A69" t="s">
        <v>137</v>
      </c>
      <c r="B69" s="6"/>
      <c r="E69" s="10"/>
    </row>
    <row r="70" spans="1:5" x14ac:dyDescent="0.2">
      <c r="A70" t="s">
        <v>138</v>
      </c>
      <c r="B70" s="6"/>
      <c r="E70" s="10"/>
    </row>
    <row r="71" spans="1:5" x14ac:dyDescent="0.2">
      <c r="A71" t="s">
        <v>139</v>
      </c>
      <c r="B71" s="6"/>
      <c r="E71" s="10"/>
    </row>
    <row r="72" spans="1:5" x14ac:dyDescent="0.2">
      <c r="A72" t="s">
        <v>140</v>
      </c>
      <c r="B72" s="6"/>
      <c r="E72" s="10"/>
    </row>
    <row r="73" spans="1:5" x14ac:dyDescent="0.2">
      <c r="A73" t="s">
        <v>141</v>
      </c>
      <c r="B73" s="6"/>
      <c r="E73" s="10"/>
    </row>
    <row r="74" spans="1:5" x14ac:dyDescent="0.2">
      <c r="A74" t="s">
        <v>142</v>
      </c>
      <c r="B74" s="6"/>
      <c r="E74" s="10"/>
    </row>
    <row r="75" spans="1:5" x14ac:dyDescent="0.2">
      <c r="A75" t="s">
        <v>143</v>
      </c>
      <c r="B75" s="6"/>
      <c r="E75" s="10"/>
    </row>
    <row r="76" spans="1:5" x14ac:dyDescent="0.2">
      <c r="A76" t="s">
        <v>144</v>
      </c>
      <c r="B76" s="6"/>
      <c r="E76" s="10"/>
    </row>
    <row r="77" spans="1:5" x14ac:dyDescent="0.2">
      <c r="A77" t="s">
        <v>145</v>
      </c>
      <c r="B77" s="6"/>
      <c r="E77" s="10"/>
    </row>
    <row r="78" spans="1:5" x14ac:dyDescent="0.2">
      <c r="C78" t="str">
        <f t="shared" ref="C78" si="5">RIGHT(A78,6)</f>
        <v/>
      </c>
      <c r="E78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DD50-A912-484C-AACB-313BC34E92BE}">
  <sheetPr codeName="Sheet3"/>
  <dimension ref="A1:E78"/>
  <sheetViews>
    <sheetView topLeftCell="A5" workbookViewId="0">
      <selection activeCell="I17" sqref="I17"/>
    </sheetView>
  </sheetViews>
  <sheetFormatPr baseColWidth="10" defaultRowHeight="16" x14ac:dyDescent="0.2"/>
  <cols>
    <col min="1" max="1" width="15.5" customWidth="1"/>
  </cols>
  <sheetData>
    <row r="1" spans="1:5" x14ac:dyDescent="0.2">
      <c r="A1" s="6" t="s">
        <v>190</v>
      </c>
      <c r="B1" s="6" t="str">
        <f>LEFT(A1,(FIND(";",A1,1)-1))</f>
        <v>-0.70</v>
      </c>
      <c r="C1" t="str">
        <f>MID(A1,FIND(";",A1)+1,256)</f>
        <v>-428.08</v>
      </c>
      <c r="D1" s="7">
        <v>-0.7</v>
      </c>
      <c r="E1" s="7">
        <v>-428.08</v>
      </c>
    </row>
    <row r="2" spans="1:5" x14ac:dyDescent="0.2">
      <c r="A2" t="s">
        <v>4</v>
      </c>
      <c r="B2" s="6" t="str">
        <f t="shared" ref="B2:B61" si="0">LEFT(A2,(FIND(";",A2,1)-1))</f>
        <v>-0.68</v>
      </c>
      <c r="C2" t="str">
        <f t="shared" ref="C2:C61" si="1">MID(A2,FIND(";",A2)+1,256)</f>
        <v>-681.97</v>
      </c>
      <c r="D2" s="7">
        <v>-0.68</v>
      </c>
      <c r="E2" s="7">
        <v>-681.97</v>
      </c>
    </row>
    <row r="3" spans="1:5" x14ac:dyDescent="0.2">
      <c r="A3" t="s">
        <v>191</v>
      </c>
      <c r="B3" s="6" t="str">
        <f t="shared" si="0"/>
        <v>-0.66</v>
      </c>
      <c r="C3" t="str">
        <f t="shared" si="1"/>
        <v>-681.97</v>
      </c>
      <c r="D3" s="7">
        <v>-0.66</v>
      </c>
      <c r="E3" s="7">
        <v>-681.97</v>
      </c>
    </row>
    <row r="4" spans="1:5" x14ac:dyDescent="0.2">
      <c r="A4" t="s">
        <v>192</v>
      </c>
      <c r="B4" s="6" t="str">
        <f t="shared" si="0"/>
        <v>-0.65</v>
      </c>
      <c r="C4" t="str">
        <f t="shared" si="1"/>
        <v>-623.38</v>
      </c>
      <c r="D4" s="7">
        <v>-0.65</v>
      </c>
      <c r="E4" s="7">
        <v>-623.38</v>
      </c>
    </row>
    <row r="5" spans="1:5" x14ac:dyDescent="0.2">
      <c r="A5" t="s">
        <v>193</v>
      </c>
      <c r="B5" s="6" t="str">
        <f t="shared" si="0"/>
        <v>-0.63</v>
      </c>
      <c r="C5" t="str">
        <f t="shared" si="1"/>
        <v>-662.44</v>
      </c>
      <c r="D5" s="7">
        <v>-0.63</v>
      </c>
      <c r="E5" s="7">
        <v>-662.44</v>
      </c>
    </row>
    <row r="6" spans="1:5" x14ac:dyDescent="0.2">
      <c r="A6" t="s">
        <v>194</v>
      </c>
      <c r="B6" s="6" t="str">
        <f t="shared" si="0"/>
        <v>-0.61</v>
      </c>
      <c r="C6" t="str">
        <f t="shared" si="1"/>
        <v>-701.50</v>
      </c>
      <c r="D6" s="7">
        <v>-0.61</v>
      </c>
      <c r="E6" s="7">
        <v>-701.5</v>
      </c>
    </row>
    <row r="7" spans="1:5" x14ac:dyDescent="0.2">
      <c r="A7" t="s">
        <v>195</v>
      </c>
      <c r="B7" s="6" t="str">
        <f t="shared" si="0"/>
        <v>-0.59</v>
      </c>
      <c r="C7" t="str">
        <f t="shared" si="1"/>
        <v>-681.97</v>
      </c>
      <c r="D7" s="7">
        <v>-0.59</v>
      </c>
      <c r="E7" s="7">
        <v>-681.97</v>
      </c>
    </row>
    <row r="8" spans="1:5" x14ac:dyDescent="0.2">
      <c r="A8" t="s">
        <v>5</v>
      </c>
      <c r="B8" s="6" t="str">
        <f t="shared" si="0"/>
        <v>-0.57</v>
      </c>
      <c r="C8" t="str">
        <f t="shared" si="1"/>
        <v>-740.56</v>
      </c>
      <c r="D8" s="7">
        <v>-0.56999999999999995</v>
      </c>
      <c r="E8" s="7">
        <v>-740.56</v>
      </c>
    </row>
    <row r="9" spans="1:5" x14ac:dyDescent="0.2">
      <c r="A9" t="s">
        <v>196</v>
      </c>
      <c r="B9" s="6" t="str">
        <f t="shared" si="0"/>
        <v>-0.55</v>
      </c>
      <c r="C9" t="str">
        <f t="shared" si="1"/>
        <v>-681.97</v>
      </c>
      <c r="D9" s="7">
        <v>-0.55000000000000004</v>
      </c>
      <c r="E9" s="7">
        <v>-681.97</v>
      </c>
    </row>
    <row r="10" spans="1:5" x14ac:dyDescent="0.2">
      <c r="A10" t="s">
        <v>6</v>
      </c>
      <c r="B10" s="6" t="str">
        <f t="shared" si="0"/>
        <v>-0.54</v>
      </c>
      <c r="C10" t="str">
        <f t="shared" si="1"/>
        <v>-642.91</v>
      </c>
      <c r="D10" s="7">
        <v>-0.54</v>
      </c>
      <c r="E10" s="7">
        <v>-642.91</v>
      </c>
    </row>
    <row r="11" spans="1:5" x14ac:dyDescent="0.2">
      <c r="A11" t="s">
        <v>197</v>
      </c>
      <c r="B11" s="6" t="str">
        <f t="shared" si="0"/>
        <v>-0.52</v>
      </c>
      <c r="C11" t="str">
        <f t="shared" si="1"/>
        <v>-662.44</v>
      </c>
      <c r="D11" s="7">
        <v>-0.52</v>
      </c>
      <c r="E11" s="7">
        <v>-662.44</v>
      </c>
    </row>
    <row r="12" spans="1:5" x14ac:dyDescent="0.2">
      <c r="A12" t="s">
        <v>198</v>
      </c>
      <c r="B12" s="6" t="str">
        <f t="shared" si="0"/>
        <v>-0.50</v>
      </c>
      <c r="C12" t="str">
        <f t="shared" si="1"/>
        <v>-662.44</v>
      </c>
      <c r="D12" s="7">
        <v>-0.5</v>
      </c>
      <c r="E12" s="7">
        <v>-662.44</v>
      </c>
    </row>
    <row r="13" spans="1:5" x14ac:dyDescent="0.2">
      <c r="A13" t="s">
        <v>199</v>
      </c>
      <c r="B13" s="6" t="str">
        <f t="shared" si="0"/>
        <v>-0.48</v>
      </c>
      <c r="C13" t="str">
        <f t="shared" si="1"/>
        <v>-603.85</v>
      </c>
      <c r="D13" s="7">
        <v>-0.48</v>
      </c>
      <c r="E13" s="7">
        <v>-603.85</v>
      </c>
    </row>
    <row r="14" spans="1:5" x14ac:dyDescent="0.2">
      <c r="A14" t="s">
        <v>200</v>
      </c>
      <c r="B14" s="6" t="str">
        <f t="shared" si="0"/>
        <v>-0.46</v>
      </c>
      <c r="C14" t="str">
        <f t="shared" si="1"/>
        <v>-564.79</v>
      </c>
      <c r="D14" s="7">
        <v>-0.46</v>
      </c>
      <c r="E14" s="7">
        <v>-564.79</v>
      </c>
    </row>
    <row r="15" spans="1:5" x14ac:dyDescent="0.2">
      <c r="A15" t="s">
        <v>201</v>
      </c>
      <c r="B15" s="6" t="str">
        <f t="shared" si="0"/>
        <v>-0.45</v>
      </c>
      <c r="C15" t="str">
        <f t="shared" si="1"/>
        <v>-525.73</v>
      </c>
      <c r="D15" s="7">
        <v>-0.45</v>
      </c>
      <c r="E15" s="7">
        <v>-525.73</v>
      </c>
    </row>
    <row r="16" spans="1:5" x14ac:dyDescent="0.2">
      <c r="A16" t="s">
        <v>202</v>
      </c>
      <c r="B16" s="6" t="str">
        <f t="shared" si="0"/>
        <v>-0.43</v>
      </c>
      <c r="C16" t="str">
        <f t="shared" si="1"/>
        <v>-545.26</v>
      </c>
      <c r="D16" s="7">
        <v>-0.43</v>
      </c>
      <c r="E16" s="7">
        <v>-545.26</v>
      </c>
    </row>
    <row r="17" spans="1:5" x14ac:dyDescent="0.2">
      <c r="A17" t="s">
        <v>203</v>
      </c>
      <c r="B17" s="6" t="str">
        <f t="shared" si="0"/>
        <v>-0.41</v>
      </c>
      <c r="C17" t="str">
        <f t="shared" si="1"/>
        <v>-486.67</v>
      </c>
      <c r="D17" s="7">
        <v>-0.41</v>
      </c>
      <c r="E17" s="7">
        <v>-486.67</v>
      </c>
    </row>
    <row r="18" spans="1:5" x14ac:dyDescent="0.2">
      <c r="A18" t="s">
        <v>7</v>
      </c>
      <c r="B18" s="6" t="str">
        <f t="shared" si="0"/>
        <v>-0.39</v>
      </c>
      <c r="C18" t="str">
        <f t="shared" si="1"/>
        <v>-486.67</v>
      </c>
      <c r="D18" s="7">
        <v>-0.39</v>
      </c>
      <c r="E18" s="7">
        <v>-486.67</v>
      </c>
    </row>
    <row r="19" spans="1:5" x14ac:dyDescent="0.2">
      <c r="A19" t="s">
        <v>204</v>
      </c>
      <c r="B19" s="6" t="str">
        <f t="shared" si="0"/>
        <v>-0.37</v>
      </c>
      <c r="C19" t="str">
        <f t="shared" si="1"/>
        <v>-447.61</v>
      </c>
      <c r="D19" s="7">
        <v>-0.37</v>
      </c>
      <c r="E19" s="7">
        <v>-447.61</v>
      </c>
    </row>
    <row r="20" spans="1:5" x14ac:dyDescent="0.2">
      <c r="A20" t="s">
        <v>205</v>
      </c>
      <c r="B20" s="6" t="str">
        <f t="shared" si="0"/>
        <v>-0.35</v>
      </c>
      <c r="C20" t="str">
        <f t="shared" si="1"/>
        <v>-389.02</v>
      </c>
      <c r="D20" s="7">
        <v>-0.35</v>
      </c>
      <c r="E20" s="7">
        <v>-389.02</v>
      </c>
    </row>
    <row r="21" spans="1:5" x14ac:dyDescent="0.2">
      <c r="A21" t="s">
        <v>206</v>
      </c>
      <c r="B21" s="6" t="str">
        <f t="shared" si="0"/>
        <v>-0.34</v>
      </c>
      <c r="C21" t="str">
        <f t="shared" si="1"/>
        <v>-349.96</v>
      </c>
      <c r="D21" s="7">
        <v>-0.34</v>
      </c>
      <c r="E21" s="7">
        <v>-349.96</v>
      </c>
    </row>
    <row r="22" spans="1:5" x14ac:dyDescent="0.2">
      <c r="A22" t="s">
        <v>207</v>
      </c>
      <c r="B22" s="6" t="str">
        <f t="shared" si="0"/>
        <v>-0.32</v>
      </c>
      <c r="C22" t="str">
        <f t="shared" si="1"/>
        <v>-369.49</v>
      </c>
      <c r="D22" s="7">
        <v>-0.32</v>
      </c>
      <c r="E22" s="7">
        <v>-369.49</v>
      </c>
    </row>
    <row r="23" spans="1:5" x14ac:dyDescent="0.2">
      <c r="A23" t="s">
        <v>8</v>
      </c>
      <c r="B23" s="6" t="str">
        <f t="shared" si="0"/>
        <v>-0.30</v>
      </c>
      <c r="C23" t="str">
        <f t="shared" si="1"/>
        <v>-330.43</v>
      </c>
      <c r="D23" s="7">
        <v>-0.3</v>
      </c>
      <c r="E23" s="7">
        <v>-330.43</v>
      </c>
    </row>
    <row r="24" spans="1:5" x14ac:dyDescent="0.2">
      <c r="A24" t="s">
        <v>208</v>
      </c>
      <c r="B24" s="6" t="str">
        <f t="shared" si="0"/>
        <v>-0.28</v>
      </c>
      <c r="C24" t="str">
        <f t="shared" si="1"/>
        <v>-330.43</v>
      </c>
      <c r="D24" s="7">
        <v>-0.28000000000000003</v>
      </c>
      <c r="E24" s="7">
        <v>-330.43</v>
      </c>
    </row>
    <row r="25" spans="1:5" x14ac:dyDescent="0.2">
      <c r="A25" t="s">
        <v>9</v>
      </c>
      <c r="B25" s="6" t="str">
        <f t="shared" si="0"/>
        <v>-0.26</v>
      </c>
      <c r="C25" t="str">
        <f t="shared" si="1"/>
        <v>-310.90</v>
      </c>
      <c r="D25" s="7">
        <v>-0.26</v>
      </c>
      <c r="E25" s="7">
        <v>-310.89999999999998</v>
      </c>
    </row>
    <row r="26" spans="1:5" x14ac:dyDescent="0.2">
      <c r="A26" t="s">
        <v>209</v>
      </c>
      <c r="B26" s="6" t="str">
        <f t="shared" si="0"/>
        <v>-0.24</v>
      </c>
      <c r="C26" t="str">
        <f t="shared" si="1"/>
        <v>-330.43</v>
      </c>
      <c r="D26" s="7">
        <v>-0.24</v>
      </c>
      <c r="E26" s="7">
        <v>-330.43</v>
      </c>
    </row>
    <row r="27" spans="1:5" x14ac:dyDescent="0.2">
      <c r="A27" t="s">
        <v>210</v>
      </c>
      <c r="B27" s="6" t="str">
        <f t="shared" si="0"/>
        <v>-0.23</v>
      </c>
      <c r="C27" t="str">
        <f t="shared" si="1"/>
        <v>-271.84</v>
      </c>
      <c r="D27" s="7">
        <v>-0.23</v>
      </c>
      <c r="E27" s="7">
        <v>-271.83999999999997</v>
      </c>
    </row>
    <row r="28" spans="1:5" x14ac:dyDescent="0.2">
      <c r="A28" t="s">
        <v>211</v>
      </c>
      <c r="B28" s="6" t="str">
        <f t="shared" si="0"/>
        <v>-0.21</v>
      </c>
      <c r="C28" t="str">
        <f t="shared" si="1"/>
        <v>-232.78</v>
      </c>
      <c r="D28" s="7">
        <v>-0.21</v>
      </c>
      <c r="E28" s="7">
        <v>-232.78</v>
      </c>
    </row>
    <row r="29" spans="1:5" x14ac:dyDescent="0.2">
      <c r="A29" t="s">
        <v>212</v>
      </c>
      <c r="B29" s="6" t="str">
        <f t="shared" si="0"/>
        <v>-0.19</v>
      </c>
      <c r="C29" t="str">
        <f t="shared" si="1"/>
        <v>-232.78</v>
      </c>
      <c r="D29" s="7">
        <v>-0.19</v>
      </c>
      <c r="E29" s="7">
        <v>-232.78</v>
      </c>
    </row>
    <row r="30" spans="1:5" x14ac:dyDescent="0.2">
      <c r="A30" t="s">
        <v>213</v>
      </c>
      <c r="B30" s="6" t="str">
        <f t="shared" si="0"/>
        <v>-0.17</v>
      </c>
      <c r="C30" t="str">
        <f t="shared" si="1"/>
        <v>-174.19</v>
      </c>
      <c r="D30" s="7">
        <v>-0.17</v>
      </c>
      <c r="E30" s="7">
        <v>-174.19</v>
      </c>
    </row>
    <row r="31" spans="1:5" x14ac:dyDescent="0.2">
      <c r="A31" t="s">
        <v>214</v>
      </c>
      <c r="B31" s="6" t="str">
        <f t="shared" si="0"/>
        <v>-0.15</v>
      </c>
      <c r="C31" t="str">
        <f t="shared" si="1"/>
        <v>-252.31</v>
      </c>
      <c r="D31" s="7">
        <v>-0.15</v>
      </c>
      <c r="E31" s="7">
        <v>-252.31</v>
      </c>
    </row>
    <row r="32" spans="1:5" x14ac:dyDescent="0.2">
      <c r="A32" t="s">
        <v>215</v>
      </c>
      <c r="B32" s="6" t="str">
        <f t="shared" si="0"/>
        <v>-0.14</v>
      </c>
      <c r="C32" t="str">
        <f t="shared" si="1"/>
        <v>-154.66</v>
      </c>
      <c r="D32" s="7">
        <v>-0.14000000000000001</v>
      </c>
      <c r="E32" s="7">
        <v>-154.66</v>
      </c>
    </row>
    <row r="33" spans="1:5" x14ac:dyDescent="0.2">
      <c r="A33" t="s">
        <v>216</v>
      </c>
      <c r="B33" s="6" t="str">
        <f t="shared" si="0"/>
        <v>-0.12</v>
      </c>
      <c r="C33" t="str">
        <f t="shared" si="1"/>
        <v>-115.60</v>
      </c>
      <c r="D33" s="7">
        <v>-0.12</v>
      </c>
      <c r="E33" s="7">
        <v>-115.6</v>
      </c>
    </row>
    <row r="34" spans="1:5" x14ac:dyDescent="0.2">
      <c r="A34" t="s">
        <v>217</v>
      </c>
      <c r="B34" s="6" t="str">
        <f t="shared" si="0"/>
        <v>-0.10</v>
      </c>
      <c r="C34" t="str">
        <f t="shared" si="1"/>
        <v>-154.66</v>
      </c>
      <c r="D34" s="7">
        <v>-0.1</v>
      </c>
      <c r="E34" s="7">
        <v>-154.66</v>
      </c>
    </row>
    <row r="35" spans="1:5" x14ac:dyDescent="0.2">
      <c r="A35" t="s">
        <v>218</v>
      </c>
      <c r="B35" s="6" t="str">
        <f t="shared" si="0"/>
        <v>-0.08</v>
      </c>
      <c r="C35" t="str">
        <f t="shared" si="1"/>
        <v>-57.01</v>
      </c>
      <c r="D35" s="7">
        <v>-0.08</v>
      </c>
      <c r="E35" s="7">
        <v>-57.01</v>
      </c>
    </row>
    <row r="36" spans="1:5" x14ac:dyDescent="0.2">
      <c r="A36" t="s">
        <v>11</v>
      </c>
      <c r="B36" s="6" t="str">
        <f t="shared" si="0"/>
        <v>-0.06</v>
      </c>
      <c r="C36" t="str">
        <f t="shared" si="1"/>
        <v>-115.60</v>
      </c>
      <c r="D36" s="7">
        <v>-0.06</v>
      </c>
      <c r="E36" s="7">
        <v>-115.6</v>
      </c>
    </row>
    <row r="37" spans="1:5" x14ac:dyDescent="0.2">
      <c r="A37" t="s">
        <v>38</v>
      </c>
      <c r="B37" s="6" t="str">
        <f t="shared" si="0"/>
        <v>-0.04</v>
      </c>
      <c r="C37" t="str">
        <f t="shared" si="1"/>
        <v>-17.95</v>
      </c>
      <c r="D37" s="7">
        <v>-0.04</v>
      </c>
      <c r="E37" s="7">
        <v>-17.95</v>
      </c>
    </row>
    <row r="38" spans="1:5" x14ac:dyDescent="0.2">
      <c r="A38" t="s">
        <v>219</v>
      </c>
      <c r="B38" s="6" t="str">
        <f t="shared" si="0"/>
        <v>-0.03</v>
      </c>
      <c r="C38" t="str">
        <f t="shared" si="1"/>
        <v>-37.48</v>
      </c>
      <c r="D38" s="7">
        <v>-0.03</v>
      </c>
      <c r="E38" s="7">
        <v>-37.479999999999997</v>
      </c>
    </row>
    <row r="39" spans="1:5" x14ac:dyDescent="0.2">
      <c r="A39" t="s">
        <v>220</v>
      </c>
      <c r="B39" s="6" t="str">
        <f t="shared" si="0"/>
        <v>-0.01</v>
      </c>
      <c r="C39" t="str">
        <f t="shared" si="1"/>
        <v>-193.72</v>
      </c>
      <c r="D39" s="7">
        <v>-0.01</v>
      </c>
      <c r="E39" s="7">
        <v>-193.72</v>
      </c>
    </row>
    <row r="40" spans="1:5" x14ac:dyDescent="0.2">
      <c r="A40" t="s">
        <v>221</v>
      </c>
      <c r="B40" s="6" t="str">
        <f t="shared" si="0"/>
        <v>0.01</v>
      </c>
      <c r="C40" t="str">
        <f t="shared" si="1"/>
        <v>99.23</v>
      </c>
      <c r="D40" s="7">
        <v>0.01</v>
      </c>
      <c r="E40" s="7">
        <v>99.23</v>
      </c>
    </row>
    <row r="41" spans="1:5" x14ac:dyDescent="0.2">
      <c r="A41" t="s">
        <v>42</v>
      </c>
      <c r="B41" s="6" t="str">
        <f t="shared" si="0"/>
        <v>0.03</v>
      </c>
      <c r="C41" t="str">
        <f t="shared" si="1"/>
        <v>21.11</v>
      </c>
      <c r="D41" s="7">
        <v>0.03</v>
      </c>
      <c r="E41" s="7">
        <v>21.11</v>
      </c>
    </row>
    <row r="42" spans="1:5" x14ac:dyDescent="0.2">
      <c r="A42" t="s">
        <v>43</v>
      </c>
      <c r="B42" s="6" t="str">
        <f t="shared" si="0"/>
        <v>0.05</v>
      </c>
      <c r="C42" t="str">
        <f t="shared" si="1"/>
        <v>-17.95</v>
      </c>
      <c r="D42" s="7">
        <v>0.05</v>
      </c>
      <c r="E42" s="7">
        <v>-17.95</v>
      </c>
    </row>
    <row r="43" spans="1:5" x14ac:dyDescent="0.2">
      <c r="A43" t="s">
        <v>16</v>
      </c>
      <c r="B43" s="6" t="str">
        <f t="shared" si="0"/>
        <v>0.06</v>
      </c>
      <c r="C43" t="str">
        <f t="shared" si="1"/>
        <v>60.17</v>
      </c>
      <c r="D43" s="7">
        <v>0.06</v>
      </c>
      <c r="E43" s="7">
        <v>60.17</v>
      </c>
    </row>
    <row r="44" spans="1:5" x14ac:dyDescent="0.2">
      <c r="A44" t="s">
        <v>222</v>
      </c>
      <c r="B44" s="6" t="str">
        <f t="shared" si="0"/>
        <v>0.08</v>
      </c>
      <c r="C44" t="str">
        <f t="shared" si="1"/>
        <v>79.70</v>
      </c>
      <c r="D44" s="7">
        <v>0.08</v>
      </c>
      <c r="E44" s="7">
        <v>79.7</v>
      </c>
    </row>
    <row r="45" spans="1:5" x14ac:dyDescent="0.2">
      <c r="A45" t="s">
        <v>223</v>
      </c>
      <c r="B45" s="6" t="str">
        <f t="shared" si="0"/>
        <v>0.10</v>
      </c>
      <c r="C45" t="str">
        <f t="shared" si="1"/>
        <v>99.23</v>
      </c>
      <c r="D45" s="7">
        <v>0.1</v>
      </c>
      <c r="E45" s="7">
        <v>99.23</v>
      </c>
    </row>
    <row r="46" spans="1:5" x14ac:dyDescent="0.2">
      <c r="A46" t="s">
        <v>224</v>
      </c>
      <c r="B46" s="6" t="str">
        <f t="shared" si="0"/>
        <v>0.12</v>
      </c>
      <c r="C46" t="str">
        <f t="shared" si="1"/>
        <v>118.76</v>
      </c>
      <c r="D46" s="7">
        <v>0.12</v>
      </c>
      <c r="E46" s="7">
        <v>118.76</v>
      </c>
    </row>
    <row r="47" spans="1:5" x14ac:dyDescent="0.2">
      <c r="A47" t="s">
        <v>225</v>
      </c>
      <c r="B47" s="6" t="str">
        <f t="shared" si="0"/>
        <v>0.14</v>
      </c>
      <c r="C47" t="str">
        <f t="shared" si="1"/>
        <v>196.88</v>
      </c>
      <c r="D47" s="7">
        <v>0.14000000000000001</v>
      </c>
      <c r="E47" s="7">
        <v>196.88</v>
      </c>
    </row>
    <row r="48" spans="1:5" x14ac:dyDescent="0.2">
      <c r="A48" t="s">
        <v>226</v>
      </c>
      <c r="B48" s="6" t="str">
        <f t="shared" si="0"/>
        <v>0.16</v>
      </c>
      <c r="C48" t="str">
        <f t="shared" si="1"/>
        <v>60.17</v>
      </c>
      <c r="D48" s="7">
        <v>0.16</v>
      </c>
      <c r="E48" s="7">
        <v>60.17</v>
      </c>
    </row>
    <row r="49" spans="1:5" x14ac:dyDescent="0.2">
      <c r="A49" t="s">
        <v>227</v>
      </c>
      <c r="B49" s="6" t="str">
        <f t="shared" si="0"/>
        <v>0.17</v>
      </c>
      <c r="C49" t="str">
        <f t="shared" si="1"/>
        <v>157.82</v>
      </c>
      <c r="D49" s="7">
        <v>0.17</v>
      </c>
      <c r="E49" s="7">
        <v>157.82</v>
      </c>
    </row>
    <row r="50" spans="1:5" x14ac:dyDescent="0.2">
      <c r="A50" t="s">
        <v>17</v>
      </c>
      <c r="B50" s="6" t="str">
        <f t="shared" si="0"/>
        <v>0.19</v>
      </c>
      <c r="C50" t="str">
        <f t="shared" si="1"/>
        <v>216.41</v>
      </c>
      <c r="D50" s="7">
        <v>0.19</v>
      </c>
      <c r="E50" s="7">
        <v>216.41</v>
      </c>
    </row>
    <row r="51" spans="1:5" x14ac:dyDescent="0.2">
      <c r="A51" t="s">
        <v>228</v>
      </c>
      <c r="B51" s="6" t="str">
        <f t="shared" si="0"/>
        <v>0.21</v>
      </c>
      <c r="C51" t="str">
        <f t="shared" si="1"/>
        <v>216.41</v>
      </c>
      <c r="D51" s="7">
        <v>0.21</v>
      </c>
      <c r="E51" s="7">
        <v>216.41</v>
      </c>
    </row>
    <row r="52" spans="1:5" x14ac:dyDescent="0.2">
      <c r="A52" t="s">
        <v>19</v>
      </c>
      <c r="B52" s="6" t="str">
        <f t="shared" si="0"/>
        <v>0.23</v>
      </c>
      <c r="C52" t="str">
        <f t="shared" si="1"/>
        <v>235.94</v>
      </c>
      <c r="D52" s="7">
        <v>0.23</v>
      </c>
      <c r="E52" s="7">
        <v>235.94</v>
      </c>
    </row>
    <row r="53" spans="1:5" x14ac:dyDescent="0.2">
      <c r="A53" t="s">
        <v>229</v>
      </c>
      <c r="B53" s="6" t="str">
        <f t="shared" si="0"/>
        <v>0.25</v>
      </c>
      <c r="C53" t="str">
        <f t="shared" si="1"/>
        <v>216.41</v>
      </c>
      <c r="D53" s="7">
        <v>0.25</v>
      </c>
      <c r="E53" s="7">
        <v>216.41</v>
      </c>
    </row>
    <row r="54" spans="1:5" x14ac:dyDescent="0.2">
      <c r="A54" t="s">
        <v>230</v>
      </c>
      <c r="B54" s="6" t="str">
        <f t="shared" si="0"/>
        <v>0.26</v>
      </c>
      <c r="C54" t="str">
        <f t="shared" si="1"/>
        <v>255.47</v>
      </c>
      <c r="D54" s="7">
        <v>0.26</v>
      </c>
      <c r="E54" s="7">
        <v>255.47</v>
      </c>
    </row>
    <row r="55" spans="1:5" x14ac:dyDescent="0.2">
      <c r="A55" t="s">
        <v>21</v>
      </c>
      <c r="B55" s="6" t="str">
        <f t="shared" si="0"/>
        <v>0.28</v>
      </c>
      <c r="C55" t="str">
        <f t="shared" si="1"/>
        <v>275.00</v>
      </c>
      <c r="D55" s="7">
        <v>0.28000000000000003</v>
      </c>
      <c r="E55" s="7">
        <v>275</v>
      </c>
    </row>
    <row r="56" spans="1:5" x14ac:dyDescent="0.2">
      <c r="A56" t="s">
        <v>22</v>
      </c>
      <c r="B56" s="6" t="str">
        <f t="shared" si="0"/>
        <v>0.30</v>
      </c>
      <c r="C56" t="str">
        <f t="shared" si="1"/>
        <v>275.00</v>
      </c>
      <c r="D56" s="7">
        <v>0.3</v>
      </c>
      <c r="E56" s="7">
        <v>275</v>
      </c>
    </row>
    <row r="57" spans="1:5" x14ac:dyDescent="0.2">
      <c r="A57" t="s">
        <v>23</v>
      </c>
      <c r="B57" s="6" t="str">
        <f t="shared" si="0"/>
        <v>0.32</v>
      </c>
      <c r="C57" t="str">
        <f t="shared" si="1"/>
        <v>275.00</v>
      </c>
      <c r="D57" s="7">
        <v>0.32</v>
      </c>
      <c r="E57" s="7">
        <v>275</v>
      </c>
    </row>
    <row r="58" spans="1:5" x14ac:dyDescent="0.2">
      <c r="A58" t="s">
        <v>24</v>
      </c>
      <c r="B58" s="6" t="str">
        <f t="shared" si="0"/>
        <v>0.34</v>
      </c>
      <c r="C58" t="str">
        <f t="shared" si="1"/>
        <v>275.00</v>
      </c>
      <c r="D58" s="7">
        <v>0.34</v>
      </c>
      <c r="E58" s="7">
        <v>275</v>
      </c>
    </row>
    <row r="59" spans="1:5" x14ac:dyDescent="0.2">
      <c r="A59" t="s">
        <v>25</v>
      </c>
      <c r="B59" s="6" t="str">
        <f t="shared" si="0"/>
        <v>0.36</v>
      </c>
      <c r="C59" t="str">
        <f t="shared" si="1"/>
        <v>275.00</v>
      </c>
      <c r="D59" s="7">
        <v>0.36</v>
      </c>
      <c r="E59" s="7">
        <v>275</v>
      </c>
    </row>
    <row r="60" spans="1:5" x14ac:dyDescent="0.2">
      <c r="A60" t="s">
        <v>26</v>
      </c>
      <c r="B60" s="6" t="str">
        <f t="shared" si="0"/>
        <v>0.37</v>
      </c>
      <c r="C60" t="str">
        <f t="shared" si="1"/>
        <v>275.00</v>
      </c>
      <c r="D60" s="7">
        <v>0.37</v>
      </c>
      <c r="E60" s="7">
        <v>275</v>
      </c>
    </row>
    <row r="61" spans="1:5" x14ac:dyDescent="0.2">
      <c r="A61" t="s">
        <v>27</v>
      </c>
      <c r="B61" s="6" t="str">
        <f t="shared" si="0"/>
        <v>0.39</v>
      </c>
      <c r="C61" t="str">
        <f t="shared" si="1"/>
        <v>275.00</v>
      </c>
      <c r="D61" s="7">
        <v>0.39</v>
      </c>
      <c r="E61" s="7">
        <v>275</v>
      </c>
    </row>
    <row r="62" spans="1:5" x14ac:dyDescent="0.2">
      <c r="A62" t="s">
        <v>130</v>
      </c>
      <c r="B62" s="6"/>
    </row>
    <row r="63" spans="1:5" x14ac:dyDescent="0.2">
      <c r="A63" t="s">
        <v>131</v>
      </c>
      <c r="B63" s="6"/>
    </row>
    <row r="64" spans="1:5" x14ac:dyDescent="0.2">
      <c r="A64" t="s">
        <v>132</v>
      </c>
      <c r="B64" s="6"/>
    </row>
    <row r="65" spans="1:5" x14ac:dyDescent="0.2">
      <c r="A65" t="s">
        <v>133</v>
      </c>
      <c r="B65" s="6"/>
    </row>
    <row r="66" spans="1:5" x14ac:dyDescent="0.2">
      <c r="A66" t="s">
        <v>134</v>
      </c>
      <c r="B66" s="6"/>
    </row>
    <row r="67" spans="1:5" x14ac:dyDescent="0.2">
      <c r="A67" t="s">
        <v>135</v>
      </c>
      <c r="B67" s="6"/>
    </row>
    <row r="68" spans="1:5" x14ac:dyDescent="0.2">
      <c r="A68" t="s">
        <v>136</v>
      </c>
      <c r="B68" s="6"/>
    </row>
    <row r="69" spans="1:5" x14ac:dyDescent="0.2">
      <c r="A69" t="s">
        <v>137</v>
      </c>
      <c r="B69" s="6"/>
    </row>
    <row r="70" spans="1:5" x14ac:dyDescent="0.2">
      <c r="A70" t="s">
        <v>138</v>
      </c>
      <c r="B70" s="6"/>
    </row>
    <row r="71" spans="1:5" x14ac:dyDescent="0.2">
      <c r="A71" t="s">
        <v>139</v>
      </c>
      <c r="B71" s="6"/>
    </row>
    <row r="72" spans="1:5" x14ac:dyDescent="0.2">
      <c r="A72" t="s">
        <v>140</v>
      </c>
      <c r="B72" s="6"/>
    </row>
    <row r="73" spans="1:5" x14ac:dyDescent="0.2">
      <c r="A73" t="s">
        <v>141</v>
      </c>
      <c r="B73" s="6"/>
    </row>
    <row r="74" spans="1:5" x14ac:dyDescent="0.2">
      <c r="A74" t="s">
        <v>142</v>
      </c>
      <c r="B74" s="6"/>
    </row>
    <row r="75" spans="1:5" x14ac:dyDescent="0.2">
      <c r="A75" t="s">
        <v>143</v>
      </c>
      <c r="B75" s="6"/>
    </row>
    <row r="76" spans="1:5" x14ac:dyDescent="0.2">
      <c r="A76" t="s">
        <v>144</v>
      </c>
      <c r="B76" s="6"/>
    </row>
    <row r="77" spans="1:5" x14ac:dyDescent="0.2">
      <c r="A77" t="s">
        <v>145</v>
      </c>
      <c r="B77" s="6"/>
    </row>
    <row r="78" spans="1:5" x14ac:dyDescent="0.2">
      <c r="C78" t="str">
        <f t="shared" ref="C78" si="2">RIGHT(A78,6)</f>
        <v/>
      </c>
      <c r="E78" t="s">
        <v>2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4E1D-71D5-CB40-BEF2-DF406ACAB215}">
  <sheetPr codeName="Sheet8"/>
  <dimension ref="A1:E78"/>
  <sheetViews>
    <sheetView workbookViewId="0">
      <selection activeCell="E1" sqref="E1:E61"/>
    </sheetView>
  </sheetViews>
  <sheetFormatPr baseColWidth="10" defaultRowHeight="16" x14ac:dyDescent="0.2"/>
  <cols>
    <col min="1" max="1" width="15.5" customWidth="1"/>
  </cols>
  <sheetData>
    <row r="1" spans="1:5" x14ac:dyDescent="0.2">
      <c r="A1" s="6" t="s">
        <v>231</v>
      </c>
      <c r="B1" s="6" t="str">
        <f>LEFT(A1,(FIND(";",A1,1)-1))</f>
        <v>-0.70</v>
      </c>
      <c r="C1" t="str">
        <f>MID(A1,FIND(";",A1)+1,256)</f>
        <v>-115.60</v>
      </c>
      <c r="D1" s="7">
        <v>-0.7</v>
      </c>
      <c r="E1" s="7">
        <v>-115.6</v>
      </c>
    </row>
    <row r="2" spans="1:5" x14ac:dyDescent="0.2">
      <c r="A2" t="s">
        <v>28</v>
      </c>
      <c r="B2" s="6" t="str">
        <f t="shared" ref="B2:B17" si="0">LEFT(A2,(FIND(";",A2,1)-1))</f>
        <v>-0.68</v>
      </c>
      <c r="C2" t="str">
        <f t="shared" ref="C2:C61" si="1">MID(A2,FIND(";",A2)+1,256)</f>
        <v>-193.72</v>
      </c>
      <c r="D2" s="7">
        <v>-0.68</v>
      </c>
      <c r="E2" s="7">
        <v>-193.72</v>
      </c>
    </row>
    <row r="3" spans="1:5" x14ac:dyDescent="0.2">
      <c r="A3" t="s">
        <v>29</v>
      </c>
      <c r="B3" s="6" t="str">
        <f t="shared" si="0"/>
        <v>-0.66</v>
      </c>
      <c r="C3" t="str">
        <f t="shared" si="1"/>
        <v>-193.72</v>
      </c>
      <c r="D3" s="7">
        <v>-0.66</v>
      </c>
      <c r="E3" s="7">
        <v>-193.72</v>
      </c>
    </row>
    <row r="4" spans="1:5" x14ac:dyDescent="0.2">
      <c r="A4" t="s">
        <v>232</v>
      </c>
      <c r="B4" s="6" t="str">
        <f t="shared" si="0"/>
        <v>-0.65</v>
      </c>
      <c r="C4" t="str">
        <f t="shared" si="1"/>
        <v>-193.72</v>
      </c>
      <c r="D4" s="7">
        <v>-0.65</v>
      </c>
      <c r="E4" s="7">
        <v>-193.72</v>
      </c>
    </row>
    <row r="5" spans="1:5" x14ac:dyDescent="0.2">
      <c r="A5" t="s">
        <v>233</v>
      </c>
      <c r="B5" s="6" t="str">
        <f t="shared" si="0"/>
        <v>-0.63</v>
      </c>
      <c r="C5" t="str">
        <f t="shared" si="1"/>
        <v>-252.31</v>
      </c>
      <c r="D5" s="7">
        <v>-0.63</v>
      </c>
      <c r="E5" s="7">
        <v>-252.31</v>
      </c>
    </row>
    <row r="6" spans="1:5" x14ac:dyDescent="0.2">
      <c r="A6" t="s">
        <v>234</v>
      </c>
      <c r="B6" s="6" t="str">
        <f t="shared" si="0"/>
        <v>-0.61</v>
      </c>
      <c r="C6" t="str">
        <f t="shared" si="1"/>
        <v>-174.19</v>
      </c>
      <c r="D6" s="7">
        <v>-0.61</v>
      </c>
      <c r="E6" s="7">
        <v>-174.19</v>
      </c>
    </row>
    <row r="7" spans="1:5" x14ac:dyDescent="0.2">
      <c r="A7" t="s">
        <v>235</v>
      </c>
      <c r="B7" s="6" t="str">
        <f t="shared" si="0"/>
        <v>-0.59</v>
      </c>
      <c r="C7" t="str">
        <f t="shared" si="1"/>
        <v>-252.31</v>
      </c>
      <c r="D7" s="7">
        <v>-0.59</v>
      </c>
      <c r="E7" s="7">
        <v>-252.31</v>
      </c>
    </row>
    <row r="8" spans="1:5" x14ac:dyDescent="0.2">
      <c r="A8" t="s">
        <v>236</v>
      </c>
      <c r="B8" s="6" t="str">
        <f t="shared" si="0"/>
        <v>-0.57</v>
      </c>
      <c r="C8" t="str">
        <f t="shared" si="1"/>
        <v>-174.19</v>
      </c>
      <c r="D8" s="7">
        <v>-0.56999999999999995</v>
      </c>
      <c r="E8" s="7">
        <v>-174.19</v>
      </c>
    </row>
    <row r="9" spans="1:5" x14ac:dyDescent="0.2">
      <c r="A9" t="s">
        <v>237</v>
      </c>
      <c r="B9" s="6" t="str">
        <f t="shared" si="0"/>
        <v>-0.55</v>
      </c>
      <c r="C9" t="str">
        <f t="shared" si="1"/>
        <v>-174.19</v>
      </c>
      <c r="D9" s="7">
        <v>-0.55000000000000004</v>
      </c>
      <c r="E9" s="7">
        <v>-174.19</v>
      </c>
    </row>
    <row r="10" spans="1:5" x14ac:dyDescent="0.2">
      <c r="A10" t="s">
        <v>30</v>
      </c>
      <c r="B10" s="6" t="str">
        <f t="shared" si="0"/>
        <v>-0.54</v>
      </c>
      <c r="C10" t="str">
        <f t="shared" si="1"/>
        <v>-154.66</v>
      </c>
      <c r="D10" s="7">
        <v>-0.54</v>
      </c>
      <c r="E10" s="7">
        <v>-154.66</v>
      </c>
    </row>
    <row r="11" spans="1:5" x14ac:dyDescent="0.2">
      <c r="A11" t="s">
        <v>238</v>
      </c>
      <c r="B11" s="6" t="str">
        <f t="shared" si="0"/>
        <v>-0.52</v>
      </c>
      <c r="C11" t="str">
        <f t="shared" si="1"/>
        <v>-154.66</v>
      </c>
      <c r="D11" s="7">
        <v>-0.52</v>
      </c>
      <c r="E11" s="7">
        <v>-154.66</v>
      </c>
    </row>
    <row r="12" spans="1:5" x14ac:dyDescent="0.2">
      <c r="A12" t="s">
        <v>239</v>
      </c>
      <c r="B12" s="6" t="str">
        <f t="shared" si="0"/>
        <v>-0.50</v>
      </c>
      <c r="C12" t="str">
        <f t="shared" si="1"/>
        <v>-193.72</v>
      </c>
      <c r="D12" s="7">
        <v>-0.5</v>
      </c>
      <c r="E12" s="7">
        <v>-193.72</v>
      </c>
    </row>
    <row r="13" spans="1:5" x14ac:dyDescent="0.2">
      <c r="A13" t="s">
        <v>240</v>
      </c>
      <c r="B13" s="6" t="str">
        <f t="shared" si="0"/>
        <v>-0.48</v>
      </c>
      <c r="C13" t="str">
        <f t="shared" si="1"/>
        <v>-193.72</v>
      </c>
      <c r="D13" s="7">
        <v>-0.48</v>
      </c>
      <c r="E13" s="7">
        <v>-193.72</v>
      </c>
    </row>
    <row r="14" spans="1:5" x14ac:dyDescent="0.2">
      <c r="A14" t="s">
        <v>241</v>
      </c>
      <c r="B14" s="6" t="str">
        <f t="shared" si="0"/>
        <v>-0.46</v>
      </c>
      <c r="C14" t="str">
        <f t="shared" si="1"/>
        <v>-213.25</v>
      </c>
      <c r="D14" s="7">
        <v>-0.46</v>
      </c>
      <c r="E14" s="7">
        <v>-213.25</v>
      </c>
    </row>
    <row r="15" spans="1:5" x14ac:dyDescent="0.2">
      <c r="A15" t="s">
        <v>242</v>
      </c>
      <c r="B15" s="6" t="str">
        <f t="shared" si="0"/>
        <v>-0.45</v>
      </c>
      <c r="C15" t="str">
        <f t="shared" si="1"/>
        <v>-174.19</v>
      </c>
      <c r="D15" s="7">
        <v>-0.45</v>
      </c>
      <c r="E15" s="7">
        <v>-174.19</v>
      </c>
    </row>
    <row r="16" spans="1:5" x14ac:dyDescent="0.2">
      <c r="A16" t="s">
        <v>243</v>
      </c>
      <c r="B16" s="6" t="str">
        <f t="shared" si="0"/>
        <v>-0.43</v>
      </c>
      <c r="C16" t="str">
        <f t="shared" si="1"/>
        <v>-135.13</v>
      </c>
      <c r="D16" s="7">
        <v>-0.43</v>
      </c>
      <c r="E16" s="7">
        <v>-135.13</v>
      </c>
    </row>
    <row r="17" spans="1:5" x14ac:dyDescent="0.2">
      <c r="A17" t="s">
        <v>244</v>
      </c>
      <c r="B17" s="6" t="str">
        <f t="shared" si="0"/>
        <v>-0.41</v>
      </c>
      <c r="C17" t="str">
        <f t="shared" si="1"/>
        <v>-154.66</v>
      </c>
      <c r="D17" s="7">
        <v>-0.41</v>
      </c>
      <c r="E17" s="7">
        <v>-154.66</v>
      </c>
    </row>
    <row r="18" spans="1:5" x14ac:dyDescent="0.2">
      <c r="A18" t="s">
        <v>245</v>
      </c>
      <c r="B18" s="6" t="str">
        <f t="shared" ref="B18:B33" si="2">LEFT(A18,(FIND(";",A18,1)-1))</f>
        <v>-0.39</v>
      </c>
      <c r="C18" t="str">
        <f t="shared" si="1"/>
        <v>-76.54</v>
      </c>
      <c r="D18" s="7">
        <v>-0.39</v>
      </c>
      <c r="E18" s="7">
        <v>-76.540000000000006</v>
      </c>
    </row>
    <row r="19" spans="1:5" x14ac:dyDescent="0.2">
      <c r="A19" t="s">
        <v>31</v>
      </c>
      <c r="B19" s="6" t="str">
        <f t="shared" si="2"/>
        <v>-0.37</v>
      </c>
      <c r="C19" t="str">
        <f t="shared" si="1"/>
        <v>-115.60</v>
      </c>
      <c r="D19" s="7">
        <v>-0.37</v>
      </c>
      <c r="E19" s="7">
        <v>-115.6</v>
      </c>
    </row>
    <row r="20" spans="1:5" x14ac:dyDescent="0.2">
      <c r="A20" t="s">
        <v>246</v>
      </c>
      <c r="B20" s="6" t="str">
        <f t="shared" si="2"/>
        <v>-0.35</v>
      </c>
      <c r="C20" t="str">
        <f t="shared" si="1"/>
        <v>-76.54</v>
      </c>
      <c r="D20" s="7">
        <v>-0.35</v>
      </c>
      <c r="E20" s="7">
        <v>-76.540000000000006</v>
      </c>
    </row>
    <row r="21" spans="1:5" x14ac:dyDescent="0.2">
      <c r="A21" t="s">
        <v>247</v>
      </c>
      <c r="B21" s="6" t="str">
        <f t="shared" si="2"/>
        <v>-0.34</v>
      </c>
      <c r="C21" t="str">
        <f t="shared" si="1"/>
        <v>-115.60</v>
      </c>
      <c r="D21" s="7">
        <v>-0.34</v>
      </c>
      <c r="E21" s="7">
        <v>-115.6</v>
      </c>
    </row>
    <row r="22" spans="1:5" x14ac:dyDescent="0.2">
      <c r="A22" t="s">
        <v>32</v>
      </c>
      <c r="B22" s="6" t="str">
        <f t="shared" si="2"/>
        <v>-0.32</v>
      </c>
      <c r="C22" t="str">
        <f t="shared" si="1"/>
        <v>-76.54</v>
      </c>
      <c r="D22" s="7">
        <v>-0.32</v>
      </c>
      <c r="E22" s="7">
        <v>-76.540000000000006</v>
      </c>
    </row>
    <row r="23" spans="1:5" x14ac:dyDescent="0.2">
      <c r="A23" t="s">
        <v>248</v>
      </c>
      <c r="B23" s="6" t="str">
        <f t="shared" si="2"/>
        <v>-0.30</v>
      </c>
      <c r="C23" t="str">
        <f t="shared" si="1"/>
        <v>-115.60</v>
      </c>
      <c r="D23" s="7">
        <v>-0.3</v>
      </c>
      <c r="E23" s="7">
        <v>-115.6</v>
      </c>
    </row>
    <row r="24" spans="1:5" x14ac:dyDescent="0.2">
      <c r="A24" t="s">
        <v>249</v>
      </c>
      <c r="B24" s="6" t="str">
        <f t="shared" si="2"/>
        <v>-0.28</v>
      </c>
      <c r="C24" t="str">
        <f t="shared" si="1"/>
        <v>-96.07</v>
      </c>
      <c r="D24" s="7">
        <v>-0.28000000000000003</v>
      </c>
      <c r="E24" s="7">
        <v>-96.07</v>
      </c>
    </row>
    <row r="25" spans="1:5" x14ac:dyDescent="0.2">
      <c r="A25" t="s">
        <v>250</v>
      </c>
      <c r="B25" s="6" t="str">
        <f t="shared" si="2"/>
        <v>-0.26</v>
      </c>
      <c r="C25" t="str">
        <f t="shared" si="1"/>
        <v>21.11</v>
      </c>
      <c r="D25" s="7">
        <v>-0.26</v>
      </c>
      <c r="E25" s="7">
        <v>21.11</v>
      </c>
    </row>
    <row r="26" spans="1:5" x14ac:dyDescent="0.2">
      <c r="A26" t="s">
        <v>251</v>
      </c>
      <c r="B26" s="6" t="str">
        <f t="shared" si="2"/>
        <v>-0.24</v>
      </c>
      <c r="C26" t="str">
        <f t="shared" si="1"/>
        <v>-76.54</v>
      </c>
      <c r="D26" s="7">
        <v>-0.24</v>
      </c>
      <c r="E26" s="7">
        <v>-76.540000000000006</v>
      </c>
    </row>
    <row r="27" spans="1:5" x14ac:dyDescent="0.2">
      <c r="A27" t="s">
        <v>252</v>
      </c>
      <c r="B27" s="6" t="str">
        <f t="shared" si="2"/>
        <v>-0.23</v>
      </c>
      <c r="C27" t="str">
        <f t="shared" si="1"/>
        <v>-37.48</v>
      </c>
      <c r="D27" s="7">
        <v>-0.23</v>
      </c>
      <c r="E27" s="7">
        <v>-37.479999999999997</v>
      </c>
    </row>
    <row r="28" spans="1:5" x14ac:dyDescent="0.2">
      <c r="A28" t="s">
        <v>253</v>
      </c>
      <c r="B28" s="6" t="str">
        <f t="shared" si="2"/>
        <v>-0.21</v>
      </c>
      <c r="C28" t="str">
        <f t="shared" si="1"/>
        <v>-57.01</v>
      </c>
      <c r="D28" s="7">
        <v>-0.21</v>
      </c>
      <c r="E28" s="7">
        <v>-57.01</v>
      </c>
    </row>
    <row r="29" spans="1:5" x14ac:dyDescent="0.2">
      <c r="A29" t="s">
        <v>254</v>
      </c>
      <c r="B29" s="6" t="str">
        <f t="shared" si="2"/>
        <v>-0.19</v>
      </c>
      <c r="C29" t="str">
        <f t="shared" si="1"/>
        <v>275.00</v>
      </c>
      <c r="D29" s="7">
        <v>-0.19</v>
      </c>
      <c r="E29" s="7">
        <v>275</v>
      </c>
    </row>
    <row r="30" spans="1:5" x14ac:dyDescent="0.2">
      <c r="A30" t="s">
        <v>255</v>
      </c>
      <c r="B30" s="6" t="str">
        <f t="shared" si="2"/>
        <v>-0.17</v>
      </c>
      <c r="C30" t="str">
        <f t="shared" si="1"/>
        <v>-96.07</v>
      </c>
      <c r="D30" s="7">
        <v>-0.17</v>
      </c>
      <c r="E30" s="7">
        <v>-96.07</v>
      </c>
    </row>
    <row r="31" spans="1:5" x14ac:dyDescent="0.2">
      <c r="A31" t="s">
        <v>64</v>
      </c>
      <c r="B31" s="6" t="str">
        <f t="shared" si="2"/>
        <v>-0.15</v>
      </c>
      <c r="C31" t="str">
        <f t="shared" si="1"/>
        <v>-76.54</v>
      </c>
      <c r="D31" s="7">
        <v>-0.15</v>
      </c>
      <c r="E31" s="7">
        <v>-76.540000000000006</v>
      </c>
    </row>
    <row r="32" spans="1:5" x14ac:dyDescent="0.2">
      <c r="A32" t="s">
        <v>65</v>
      </c>
      <c r="B32" s="6" t="str">
        <f t="shared" si="2"/>
        <v>-0.14</v>
      </c>
      <c r="C32" t="str">
        <f t="shared" si="1"/>
        <v>-37.48</v>
      </c>
      <c r="D32" s="7">
        <v>-0.14000000000000001</v>
      </c>
      <c r="E32" s="7">
        <v>-37.479999999999997</v>
      </c>
    </row>
    <row r="33" spans="1:5" x14ac:dyDescent="0.2">
      <c r="A33" t="s">
        <v>35</v>
      </c>
      <c r="B33" s="6" t="str">
        <f t="shared" si="2"/>
        <v>-0.12</v>
      </c>
      <c r="C33" t="str">
        <f t="shared" si="1"/>
        <v>-37.48</v>
      </c>
      <c r="D33" s="7">
        <v>-0.12</v>
      </c>
      <c r="E33" s="7">
        <v>-37.479999999999997</v>
      </c>
    </row>
    <row r="34" spans="1:5" x14ac:dyDescent="0.2">
      <c r="A34" t="s">
        <v>36</v>
      </c>
      <c r="B34" s="6" t="str">
        <f t="shared" ref="B34:B49" si="3">LEFT(A34,(FIND(";",A34,1)-1))</f>
        <v>-0.10</v>
      </c>
      <c r="C34" t="str">
        <f t="shared" si="1"/>
        <v>-57.01</v>
      </c>
      <c r="D34" s="7">
        <v>-0.1</v>
      </c>
      <c r="E34" s="7">
        <v>-57.01</v>
      </c>
    </row>
    <row r="35" spans="1:5" x14ac:dyDescent="0.2">
      <c r="A35" t="s">
        <v>37</v>
      </c>
      <c r="B35" s="6" t="str">
        <f t="shared" si="3"/>
        <v>-0.08</v>
      </c>
      <c r="C35" t="str">
        <f t="shared" si="1"/>
        <v>-37.48</v>
      </c>
      <c r="D35" s="7">
        <v>-0.08</v>
      </c>
      <c r="E35" s="7">
        <v>-37.479999999999997</v>
      </c>
    </row>
    <row r="36" spans="1:5" x14ac:dyDescent="0.2">
      <c r="A36" t="s">
        <v>68</v>
      </c>
      <c r="B36" s="6" t="str">
        <f t="shared" si="3"/>
        <v>-0.06</v>
      </c>
      <c r="C36" t="str">
        <f t="shared" si="1"/>
        <v>21.11</v>
      </c>
      <c r="D36" s="7">
        <v>-0.06</v>
      </c>
      <c r="E36" s="7">
        <v>21.11</v>
      </c>
    </row>
    <row r="37" spans="1:5" x14ac:dyDescent="0.2">
      <c r="A37" t="s">
        <v>12</v>
      </c>
      <c r="B37" s="6" t="str">
        <f t="shared" si="3"/>
        <v>-0.04</v>
      </c>
      <c r="C37" t="str">
        <f t="shared" si="1"/>
        <v>-57.01</v>
      </c>
      <c r="D37" s="7">
        <v>-0.04</v>
      </c>
      <c r="E37" s="7">
        <v>-57.01</v>
      </c>
    </row>
    <row r="38" spans="1:5" x14ac:dyDescent="0.2">
      <c r="A38" t="s">
        <v>115</v>
      </c>
      <c r="B38" s="6" t="str">
        <f t="shared" si="3"/>
        <v>-0.03</v>
      </c>
      <c r="C38" t="str">
        <f t="shared" si="1"/>
        <v>-57.01</v>
      </c>
      <c r="D38" s="7">
        <v>-0.03</v>
      </c>
      <c r="E38" s="7">
        <v>-57.01</v>
      </c>
    </row>
    <row r="39" spans="1:5" x14ac:dyDescent="0.2">
      <c r="A39" t="s">
        <v>13</v>
      </c>
      <c r="B39" s="6" t="str">
        <f t="shared" si="3"/>
        <v>-0.01</v>
      </c>
      <c r="C39" t="str">
        <f t="shared" si="1"/>
        <v>1.58</v>
      </c>
      <c r="D39" s="7">
        <v>-0.01</v>
      </c>
      <c r="E39" s="7">
        <v>1.58</v>
      </c>
    </row>
    <row r="40" spans="1:5" x14ac:dyDescent="0.2">
      <c r="A40" t="s">
        <v>256</v>
      </c>
      <c r="B40" s="6" t="str">
        <f t="shared" si="3"/>
        <v>0.01</v>
      </c>
      <c r="C40" t="str">
        <f t="shared" si="1"/>
        <v>79.70</v>
      </c>
      <c r="D40" s="7">
        <v>0.01</v>
      </c>
      <c r="E40" s="7">
        <v>79.7</v>
      </c>
    </row>
    <row r="41" spans="1:5" x14ac:dyDescent="0.2">
      <c r="A41" t="s">
        <v>42</v>
      </c>
      <c r="B41" s="6" t="str">
        <f t="shared" si="3"/>
        <v>0.03</v>
      </c>
      <c r="C41" t="str">
        <f t="shared" si="1"/>
        <v>21.11</v>
      </c>
      <c r="D41" s="7">
        <v>0.03</v>
      </c>
      <c r="E41" s="7">
        <v>21.11</v>
      </c>
    </row>
    <row r="42" spans="1:5" x14ac:dyDescent="0.2">
      <c r="A42" t="s">
        <v>43</v>
      </c>
      <c r="B42" s="6" t="str">
        <f t="shared" si="3"/>
        <v>0.05</v>
      </c>
      <c r="C42" t="str">
        <f t="shared" si="1"/>
        <v>-17.95</v>
      </c>
      <c r="D42" s="7">
        <v>0.05</v>
      </c>
      <c r="E42" s="7">
        <v>-17.95</v>
      </c>
    </row>
    <row r="43" spans="1:5" x14ac:dyDescent="0.2">
      <c r="A43" t="s">
        <v>257</v>
      </c>
      <c r="B43" s="6" t="str">
        <f t="shared" si="3"/>
        <v>0.06</v>
      </c>
      <c r="C43" t="str">
        <f t="shared" si="1"/>
        <v>21.11</v>
      </c>
      <c r="D43" s="7">
        <v>0.06</v>
      </c>
      <c r="E43" s="7">
        <v>21.11</v>
      </c>
    </row>
    <row r="44" spans="1:5" x14ac:dyDescent="0.2">
      <c r="A44" t="s">
        <v>70</v>
      </c>
      <c r="B44" s="6" t="str">
        <f t="shared" si="3"/>
        <v>0.08</v>
      </c>
      <c r="C44" t="str">
        <f t="shared" si="1"/>
        <v>-17.95</v>
      </c>
      <c r="D44" s="7">
        <v>0.08</v>
      </c>
      <c r="E44" s="7">
        <v>-17.95</v>
      </c>
    </row>
    <row r="45" spans="1:5" x14ac:dyDescent="0.2">
      <c r="A45" t="s">
        <v>258</v>
      </c>
      <c r="B45" s="6" t="str">
        <f t="shared" si="3"/>
        <v>0.10</v>
      </c>
      <c r="C45" t="str">
        <f t="shared" si="1"/>
        <v>1.58</v>
      </c>
      <c r="D45" s="7">
        <v>0.1</v>
      </c>
      <c r="E45" s="7">
        <v>1.58</v>
      </c>
    </row>
    <row r="46" spans="1:5" x14ac:dyDescent="0.2">
      <c r="A46" t="s">
        <v>259</v>
      </c>
      <c r="B46" s="6" t="str">
        <f t="shared" si="3"/>
        <v>0.12</v>
      </c>
      <c r="C46" t="str">
        <f t="shared" si="1"/>
        <v>1.58</v>
      </c>
      <c r="D46" s="7">
        <v>0.12</v>
      </c>
      <c r="E46" s="7">
        <v>1.58</v>
      </c>
    </row>
    <row r="47" spans="1:5" x14ac:dyDescent="0.2">
      <c r="A47" t="s">
        <v>72</v>
      </c>
      <c r="B47" s="6" t="str">
        <f t="shared" si="3"/>
        <v>0.14</v>
      </c>
      <c r="C47" t="str">
        <f t="shared" si="1"/>
        <v>40.64</v>
      </c>
      <c r="D47" s="7">
        <v>0.14000000000000001</v>
      </c>
      <c r="E47" s="7">
        <v>40.64</v>
      </c>
    </row>
    <row r="48" spans="1:5" x14ac:dyDescent="0.2">
      <c r="A48" t="s">
        <v>226</v>
      </c>
      <c r="B48" s="6" t="str">
        <f t="shared" si="3"/>
        <v>0.16</v>
      </c>
      <c r="C48" t="str">
        <f t="shared" si="1"/>
        <v>60.17</v>
      </c>
      <c r="D48" s="7">
        <v>0.16</v>
      </c>
      <c r="E48" s="7">
        <v>60.17</v>
      </c>
    </row>
    <row r="49" spans="1:5" x14ac:dyDescent="0.2">
      <c r="A49" t="s">
        <v>46</v>
      </c>
      <c r="B49" s="6" t="str">
        <f t="shared" si="3"/>
        <v>0.17</v>
      </c>
      <c r="C49" t="str">
        <f t="shared" si="1"/>
        <v>40.64</v>
      </c>
      <c r="D49" s="7">
        <v>0.17</v>
      </c>
      <c r="E49" s="7">
        <v>40.64</v>
      </c>
    </row>
    <row r="50" spans="1:5" x14ac:dyDescent="0.2">
      <c r="A50" t="s">
        <v>260</v>
      </c>
      <c r="B50" s="6" t="str">
        <f t="shared" ref="B50:B61" si="4">LEFT(A50,(FIND(";",A50,1)-1))</f>
        <v>0.19</v>
      </c>
      <c r="C50" t="str">
        <f t="shared" si="1"/>
        <v>1.58</v>
      </c>
      <c r="D50" s="7">
        <v>0.19</v>
      </c>
      <c r="E50" s="7">
        <v>1.58</v>
      </c>
    </row>
    <row r="51" spans="1:5" x14ac:dyDescent="0.2">
      <c r="A51" t="s">
        <v>261</v>
      </c>
      <c r="B51" s="6" t="str">
        <f t="shared" si="4"/>
        <v>0.21</v>
      </c>
      <c r="C51" t="str">
        <f t="shared" si="1"/>
        <v>40.64</v>
      </c>
      <c r="D51" s="7">
        <v>0.21</v>
      </c>
      <c r="E51" s="7">
        <v>40.64</v>
      </c>
    </row>
    <row r="52" spans="1:5" x14ac:dyDescent="0.2">
      <c r="A52" t="s">
        <v>262</v>
      </c>
      <c r="B52" s="6" t="str">
        <f t="shared" si="4"/>
        <v>0.23</v>
      </c>
      <c r="C52" t="str">
        <f t="shared" si="1"/>
        <v>60.17</v>
      </c>
      <c r="D52" s="7">
        <v>0.23</v>
      </c>
      <c r="E52" s="7">
        <v>60.17</v>
      </c>
    </row>
    <row r="53" spans="1:5" x14ac:dyDescent="0.2">
      <c r="A53" t="s">
        <v>48</v>
      </c>
      <c r="B53" s="6" t="str">
        <f t="shared" si="4"/>
        <v>0.25</v>
      </c>
      <c r="C53" t="str">
        <f t="shared" si="1"/>
        <v>118.76</v>
      </c>
      <c r="D53" s="7">
        <v>0.25</v>
      </c>
      <c r="E53" s="7">
        <v>118.76</v>
      </c>
    </row>
    <row r="54" spans="1:5" x14ac:dyDescent="0.2">
      <c r="A54" t="s">
        <v>263</v>
      </c>
      <c r="B54" s="6" t="str">
        <f t="shared" si="4"/>
        <v>0.26</v>
      </c>
      <c r="C54" t="str">
        <f t="shared" si="1"/>
        <v>40.64</v>
      </c>
      <c r="D54" s="7">
        <v>0.26</v>
      </c>
      <c r="E54" s="7">
        <v>40.64</v>
      </c>
    </row>
    <row r="55" spans="1:5" x14ac:dyDescent="0.2">
      <c r="A55" t="s">
        <v>264</v>
      </c>
      <c r="B55" s="6" t="str">
        <f t="shared" si="4"/>
        <v>0.28</v>
      </c>
      <c r="C55" t="str">
        <f t="shared" si="1"/>
        <v>60.17</v>
      </c>
      <c r="D55" s="7">
        <v>0.28000000000000003</v>
      </c>
      <c r="E55" s="7">
        <v>60.17</v>
      </c>
    </row>
    <row r="56" spans="1:5" x14ac:dyDescent="0.2">
      <c r="A56" t="s">
        <v>50</v>
      </c>
      <c r="B56" s="6" t="str">
        <f t="shared" si="4"/>
        <v>0.30</v>
      </c>
      <c r="C56" t="str">
        <f t="shared" si="1"/>
        <v>79.70</v>
      </c>
      <c r="D56" s="7">
        <v>0.3</v>
      </c>
      <c r="E56" s="7">
        <v>79.7</v>
      </c>
    </row>
    <row r="57" spans="1:5" x14ac:dyDescent="0.2">
      <c r="A57" t="s">
        <v>265</v>
      </c>
      <c r="B57" s="6" t="str">
        <f t="shared" si="4"/>
        <v>0.32</v>
      </c>
      <c r="C57" t="str">
        <f t="shared" si="1"/>
        <v>79.70</v>
      </c>
      <c r="D57" s="7">
        <v>0.32</v>
      </c>
      <c r="E57" s="7">
        <v>79.7</v>
      </c>
    </row>
    <row r="58" spans="1:5" x14ac:dyDescent="0.2">
      <c r="A58" t="s">
        <v>266</v>
      </c>
      <c r="B58" s="6" t="str">
        <f t="shared" si="4"/>
        <v>0.34</v>
      </c>
      <c r="C58" t="str">
        <f t="shared" si="1"/>
        <v>60.17</v>
      </c>
      <c r="D58" s="7">
        <v>0.34</v>
      </c>
      <c r="E58" s="7">
        <v>60.17</v>
      </c>
    </row>
    <row r="59" spans="1:5" x14ac:dyDescent="0.2">
      <c r="A59" t="s">
        <v>267</v>
      </c>
      <c r="B59" s="6" t="str">
        <f t="shared" si="4"/>
        <v>0.36</v>
      </c>
      <c r="C59" t="str">
        <f t="shared" si="1"/>
        <v>138.29</v>
      </c>
      <c r="D59" s="7">
        <v>0.36</v>
      </c>
      <c r="E59" s="7">
        <v>138.29</v>
      </c>
    </row>
    <row r="60" spans="1:5" x14ac:dyDescent="0.2">
      <c r="A60" t="s">
        <v>51</v>
      </c>
      <c r="B60" s="6" t="str">
        <f t="shared" si="4"/>
        <v>0.37</v>
      </c>
      <c r="C60" t="str">
        <f t="shared" si="1"/>
        <v>118.76</v>
      </c>
      <c r="D60" s="7">
        <v>0.37</v>
      </c>
      <c r="E60" s="7">
        <v>118.76</v>
      </c>
    </row>
    <row r="61" spans="1:5" x14ac:dyDescent="0.2">
      <c r="A61" t="s">
        <v>52</v>
      </c>
      <c r="B61" s="6" t="str">
        <f t="shared" si="4"/>
        <v>0.39</v>
      </c>
      <c r="C61" t="str">
        <f t="shared" si="1"/>
        <v>138.29</v>
      </c>
      <c r="D61" s="7">
        <v>0.39</v>
      </c>
      <c r="E61" s="7">
        <v>138.29</v>
      </c>
    </row>
    <row r="62" spans="1:5" x14ac:dyDescent="0.2">
      <c r="A62" t="s">
        <v>268</v>
      </c>
      <c r="B62" s="6"/>
    </row>
    <row r="63" spans="1:5" x14ac:dyDescent="0.2">
      <c r="A63" t="s">
        <v>269</v>
      </c>
      <c r="B63" s="6"/>
    </row>
    <row r="64" spans="1:5" x14ac:dyDescent="0.2">
      <c r="A64" t="s">
        <v>270</v>
      </c>
      <c r="B64" s="6"/>
    </row>
    <row r="65" spans="1:5" x14ac:dyDescent="0.2">
      <c r="A65" t="s">
        <v>271</v>
      </c>
      <c r="B65" s="6"/>
    </row>
    <row r="66" spans="1:5" x14ac:dyDescent="0.2">
      <c r="A66" t="s">
        <v>272</v>
      </c>
      <c r="B66" s="6"/>
    </row>
    <row r="67" spans="1:5" x14ac:dyDescent="0.2">
      <c r="A67" t="s">
        <v>273</v>
      </c>
      <c r="B67" s="6"/>
    </row>
    <row r="68" spans="1:5" x14ac:dyDescent="0.2">
      <c r="A68" t="s">
        <v>274</v>
      </c>
      <c r="B68" s="6"/>
    </row>
    <row r="69" spans="1:5" x14ac:dyDescent="0.2">
      <c r="A69" t="s">
        <v>275</v>
      </c>
      <c r="B69" s="6"/>
    </row>
    <row r="70" spans="1:5" x14ac:dyDescent="0.2">
      <c r="A70" t="s">
        <v>276</v>
      </c>
      <c r="B70" s="6"/>
    </row>
    <row r="71" spans="1:5" x14ac:dyDescent="0.2">
      <c r="A71" t="s">
        <v>277</v>
      </c>
      <c r="B71" s="6"/>
    </row>
    <row r="72" spans="1:5" x14ac:dyDescent="0.2">
      <c r="A72" t="s">
        <v>278</v>
      </c>
      <c r="B72" s="6"/>
    </row>
    <row r="73" spans="1:5" x14ac:dyDescent="0.2">
      <c r="A73" t="s">
        <v>279</v>
      </c>
      <c r="B73" s="6"/>
    </row>
    <row r="74" spans="1:5" x14ac:dyDescent="0.2">
      <c r="A74" t="s">
        <v>280</v>
      </c>
      <c r="B74" s="6"/>
    </row>
    <row r="75" spans="1:5" x14ac:dyDescent="0.2">
      <c r="A75" t="s">
        <v>281</v>
      </c>
      <c r="B75" s="6"/>
    </row>
    <row r="76" spans="1:5" x14ac:dyDescent="0.2">
      <c r="A76" t="s">
        <v>282</v>
      </c>
      <c r="B76" s="6"/>
    </row>
    <row r="77" spans="1:5" x14ac:dyDescent="0.2">
      <c r="A77" t="s">
        <v>283</v>
      </c>
      <c r="B77" s="6"/>
    </row>
    <row r="78" spans="1:5" x14ac:dyDescent="0.2">
      <c r="C78" t="str">
        <f t="shared" ref="C78" si="5">RIGHT(A78,6)</f>
        <v/>
      </c>
      <c r="E78" t="s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8E4C-13EC-BB48-AC9E-3466CBA29A41}">
  <sheetPr codeName="Sheet9"/>
  <dimension ref="A1:E78"/>
  <sheetViews>
    <sheetView workbookViewId="0">
      <selection activeCell="E1" sqref="E1:E61"/>
    </sheetView>
  </sheetViews>
  <sheetFormatPr baseColWidth="10" defaultRowHeight="16" x14ac:dyDescent="0.2"/>
  <cols>
    <col min="1" max="1" width="15.5" customWidth="1"/>
  </cols>
  <sheetData>
    <row r="1" spans="1:5" x14ac:dyDescent="0.2">
      <c r="A1" s="6" t="s">
        <v>302</v>
      </c>
      <c r="B1" s="6" t="str">
        <f>LEFT(A1,(FIND(";",A1,1)-1))</f>
        <v>-0.70</v>
      </c>
      <c r="C1" t="str">
        <f>MID(A1,FIND(";",A1)+1,256)</f>
        <v>-96.07</v>
      </c>
      <c r="D1" s="7">
        <v>-0.7</v>
      </c>
      <c r="E1" s="7">
        <v>-96.07</v>
      </c>
    </row>
    <row r="2" spans="1:5" x14ac:dyDescent="0.2">
      <c r="A2" t="s">
        <v>53</v>
      </c>
      <c r="B2" s="6" t="str">
        <f t="shared" ref="B2:B17" si="0">LEFT(A2,(FIND(";",A2,1)-1))</f>
        <v>-0.68</v>
      </c>
      <c r="C2" t="str">
        <f t="shared" ref="C2:C61" si="1">MID(A2,FIND(";",A2)+1,256)</f>
        <v>-115.60</v>
      </c>
      <c r="D2" s="7">
        <v>-0.68</v>
      </c>
      <c r="E2" s="7">
        <v>-115.6</v>
      </c>
    </row>
    <row r="3" spans="1:5" x14ac:dyDescent="0.2">
      <c r="A3" t="s">
        <v>303</v>
      </c>
      <c r="B3" s="6" t="str">
        <f t="shared" si="0"/>
        <v>-0.66</v>
      </c>
      <c r="C3" t="str">
        <f t="shared" si="1"/>
        <v>-96.07</v>
      </c>
      <c r="D3" s="7">
        <v>-0.66</v>
      </c>
      <c r="E3" s="7">
        <v>-96.07</v>
      </c>
    </row>
    <row r="4" spans="1:5" x14ac:dyDescent="0.2">
      <c r="A4" t="s">
        <v>284</v>
      </c>
      <c r="B4" s="6" t="str">
        <f t="shared" si="0"/>
        <v>-0.65</v>
      </c>
      <c r="C4" t="str">
        <f t="shared" si="1"/>
        <v>-37.48</v>
      </c>
      <c r="D4" s="7">
        <v>-0.65</v>
      </c>
      <c r="E4" s="7">
        <v>-37.479999999999997</v>
      </c>
    </row>
    <row r="5" spans="1:5" x14ac:dyDescent="0.2">
      <c r="A5" t="s">
        <v>54</v>
      </c>
      <c r="B5" s="6" t="str">
        <f t="shared" si="0"/>
        <v>-0.63</v>
      </c>
      <c r="C5" t="str">
        <f t="shared" si="1"/>
        <v>-57.01</v>
      </c>
      <c r="D5" s="7">
        <v>-0.63</v>
      </c>
      <c r="E5" s="7">
        <v>-57.01</v>
      </c>
    </row>
    <row r="6" spans="1:5" x14ac:dyDescent="0.2">
      <c r="A6" t="s">
        <v>304</v>
      </c>
      <c r="B6" s="6" t="str">
        <f t="shared" si="0"/>
        <v>-0.61</v>
      </c>
      <c r="C6" t="str">
        <f t="shared" si="1"/>
        <v>-57.01</v>
      </c>
      <c r="D6" s="7">
        <v>-0.61</v>
      </c>
      <c r="E6" s="7">
        <v>-57.01</v>
      </c>
    </row>
    <row r="7" spans="1:5" x14ac:dyDescent="0.2">
      <c r="A7" t="s">
        <v>305</v>
      </c>
      <c r="B7" s="6" t="str">
        <f t="shared" si="0"/>
        <v>-0.59</v>
      </c>
      <c r="C7" t="str">
        <f t="shared" si="1"/>
        <v>-37.48</v>
      </c>
      <c r="D7" s="7">
        <v>-0.59</v>
      </c>
      <c r="E7" s="7">
        <v>-37.479999999999997</v>
      </c>
    </row>
    <row r="8" spans="1:5" x14ac:dyDescent="0.2">
      <c r="A8" t="s">
        <v>306</v>
      </c>
      <c r="B8" s="6" t="str">
        <f t="shared" si="0"/>
        <v>-0.57</v>
      </c>
      <c r="C8" t="str">
        <f t="shared" si="1"/>
        <v>40.64</v>
      </c>
      <c r="D8" s="7">
        <v>-0.56999999999999995</v>
      </c>
      <c r="E8" s="7">
        <v>40.64</v>
      </c>
    </row>
    <row r="9" spans="1:5" x14ac:dyDescent="0.2">
      <c r="A9" t="s">
        <v>307</v>
      </c>
      <c r="B9" s="6" t="str">
        <f t="shared" si="0"/>
        <v>-0.55</v>
      </c>
      <c r="C9" t="str">
        <f t="shared" si="1"/>
        <v>-447.61</v>
      </c>
      <c r="D9" s="7">
        <v>-0.55000000000000004</v>
      </c>
      <c r="E9" s="7">
        <v>-447.61</v>
      </c>
    </row>
    <row r="10" spans="1:5" x14ac:dyDescent="0.2">
      <c r="A10" t="s">
        <v>308</v>
      </c>
      <c r="B10" s="6" t="str">
        <f t="shared" si="0"/>
        <v>-0.54</v>
      </c>
      <c r="C10" t="str">
        <f t="shared" si="1"/>
        <v>-96.07</v>
      </c>
      <c r="D10" s="7">
        <v>-0.54</v>
      </c>
      <c r="E10" s="7">
        <v>-96.07</v>
      </c>
    </row>
    <row r="11" spans="1:5" x14ac:dyDescent="0.2">
      <c r="A11" t="s">
        <v>309</v>
      </c>
      <c r="B11" s="6" t="str">
        <f t="shared" si="0"/>
        <v>-0.52</v>
      </c>
      <c r="C11" t="str">
        <f t="shared" si="1"/>
        <v>-740.56</v>
      </c>
      <c r="D11" s="7">
        <v>-0.52</v>
      </c>
      <c r="E11" s="7">
        <v>-740.56</v>
      </c>
    </row>
    <row r="12" spans="1:5" x14ac:dyDescent="0.2">
      <c r="A12" t="s">
        <v>56</v>
      </c>
      <c r="B12" s="6" t="str">
        <f t="shared" si="0"/>
        <v>-0.50</v>
      </c>
      <c r="C12" t="str">
        <f t="shared" si="1"/>
        <v>-57.01</v>
      </c>
      <c r="D12" s="7">
        <v>-0.5</v>
      </c>
      <c r="E12" s="7">
        <v>-57.01</v>
      </c>
    </row>
    <row r="13" spans="1:5" x14ac:dyDescent="0.2">
      <c r="A13" t="s">
        <v>285</v>
      </c>
      <c r="B13" s="6" t="str">
        <f t="shared" si="0"/>
        <v>-0.48</v>
      </c>
      <c r="C13" t="str">
        <f t="shared" si="1"/>
        <v>-96.07</v>
      </c>
      <c r="D13" s="7">
        <v>-0.48</v>
      </c>
      <c r="E13" s="7">
        <v>-96.07</v>
      </c>
    </row>
    <row r="14" spans="1:5" x14ac:dyDescent="0.2">
      <c r="A14" t="s">
        <v>58</v>
      </c>
      <c r="B14" s="6" t="str">
        <f t="shared" si="0"/>
        <v>-0.46</v>
      </c>
      <c r="C14" t="str">
        <f t="shared" si="1"/>
        <v>-76.54</v>
      </c>
      <c r="D14" s="7">
        <v>-0.46</v>
      </c>
      <c r="E14" s="7">
        <v>-76.540000000000006</v>
      </c>
    </row>
    <row r="15" spans="1:5" x14ac:dyDescent="0.2">
      <c r="A15" t="s">
        <v>310</v>
      </c>
      <c r="B15" s="6" t="str">
        <f t="shared" si="0"/>
        <v>-0.45</v>
      </c>
      <c r="C15" t="str">
        <f t="shared" si="1"/>
        <v>1.58</v>
      </c>
      <c r="D15" s="7">
        <v>-0.45</v>
      </c>
      <c r="E15" s="7">
        <v>1.58</v>
      </c>
    </row>
    <row r="16" spans="1:5" x14ac:dyDescent="0.2">
      <c r="A16" t="s">
        <v>311</v>
      </c>
      <c r="B16" s="6" t="str">
        <f t="shared" si="0"/>
        <v>-0.43</v>
      </c>
      <c r="C16" t="str">
        <f t="shared" si="1"/>
        <v>-17.95</v>
      </c>
      <c r="D16" s="7">
        <v>-0.43</v>
      </c>
      <c r="E16" s="7">
        <v>-17.95</v>
      </c>
    </row>
    <row r="17" spans="1:5" x14ac:dyDescent="0.2">
      <c r="A17" t="s">
        <v>59</v>
      </c>
      <c r="B17" s="6" t="str">
        <f t="shared" si="0"/>
        <v>-0.41</v>
      </c>
      <c r="C17" t="str">
        <f t="shared" si="1"/>
        <v>-76.54</v>
      </c>
      <c r="D17" s="7">
        <v>-0.41</v>
      </c>
      <c r="E17" s="7">
        <v>-76.540000000000006</v>
      </c>
    </row>
    <row r="18" spans="1:5" x14ac:dyDescent="0.2">
      <c r="A18" t="s">
        <v>312</v>
      </c>
      <c r="B18" s="6" t="str">
        <f t="shared" ref="B18:B33" si="2">LEFT(A18,(FIND(";",A18,1)-1))</f>
        <v>-0.39</v>
      </c>
      <c r="C18" t="str">
        <f t="shared" si="1"/>
        <v>1.58</v>
      </c>
      <c r="D18" s="7">
        <v>-0.39</v>
      </c>
      <c r="E18" s="7">
        <v>1.58</v>
      </c>
    </row>
    <row r="19" spans="1:5" x14ac:dyDescent="0.2">
      <c r="A19" t="s">
        <v>313</v>
      </c>
      <c r="B19" s="6" t="str">
        <f t="shared" si="2"/>
        <v>-0.37</v>
      </c>
      <c r="C19" t="str">
        <f t="shared" si="1"/>
        <v>-57.01</v>
      </c>
      <c r="D19" s="7">
        <v>-0.37</v>
      </c>
      <c r="E19" s="7">
        <v>-57.01</v>
      </c>
    </row>
    <row r="20" spans="1:5" x14ac:dyDescent="0.2">
      <c r="A20" t="s">
        <v>286</v>
      </c>
      <c r="B20" s="6" t="str">
        <f t="shared" si="2"/>
        <v>-0.35</v>
      </c>
      <c r="C20" t="str">
        <f t="shared" si="1"/>
        <v>-37.48</v>
      </c>
      <c r="D20" s="7">
        <v>-0.35</v>
      </c>
      <c r="E20" s="7">
        <v>-37.479999999999997</v>
      </c>
    </row>
    <row r="21" spans="1:5" x14ac:dyDescent="0.2">
      <c r="A21" t="s">
        <v>287</v>
      </c>
      <c r="B21" s="6" t="str">
        <f t="shared" si="2"/>
        <v>-0.34</v>
      </c>
      <c r="C21" t="str">
        <f t="shared" si="1"/>
        <v>-37.48</v>
      </c>
      <c r="D21" s="7">
        <v>-0.34</v>
      </c>
      <c r="E21" s="7">
        <v>-37.479999999999997</v>
      </c>
    </row>
    <row r="22" spans="1:5" x14ac:dyDescent="0.2">
      <c r="A22" t="s">
        <v>314</v>
      </c>
      <c r="B22" s="6" t="str">
        <f t="shared" si="2"/>
        <v>-0.32</v>
      </c>
      <c r="C22" t="str">
        <f t="shared" si="1"/>
        <v>-37.48</v>
      </c>
      <c r="D22" s="7">
        <v>-0.32</v>
      </c>
      <c r="E22" s="7">
        <v>-37.479999999999997</v>
      </c>
    </row>
    <row r="23" spans="1:5" x14ac:dyDescent="0.2">
      <c r="A23" t="s">
        <v>315</v>
      </c>
      <c r="B23" s="6" t="str">
        <f t="shared" si="2"/>
        <v>-0.30</v>
      </c>
      <c r="C23" t="str">
        <f t="shared" si="1"/>
        <v>40.64</v>
      </c>
      <c r="D23" s="7">
        <v>-0.3</v>
      </c>
      <c r="E23" s="7">
        <v>40.64</v>
      </c>
    </row>
    <row r="24" spans="1:5" x14ac:dyDescent="0.2">
      <c r="A24" t="s">
        <v>316</v>
      </c>
      <c r="B24" s="6" t="str">
        <f t="shared" si="2"/>
        <v>-0.28</v>
      </c>
      <c r="C24" t="str">
        <f t="shared" si="1"/>
        <v>21.11</v>
      </c>
      <c r="D24" s="7">
        <v>-0.28000000000000003</v>
      </c>
      <c r="E24" s="7">
        <v>21.11</v>
      </c>
    </row>
    <row r="25" spans="1:5" x14ac:dyDescent="0.2">
      <c r="A25" t="s">
        <v>317</v>
      </c>
      <c r="B25" s="6" t="str">
        <f t="shared" si="2"/>
        <v>-0.26</v>
      </c>
      <c r="C25" t="str">
        <f t="shared" si="1"/>
        <v>-57.01</v>
      </c>
      <c r="D25" s="7">
        <v>-0.26</v>
      </c>
      <c r="E25" s="7">
        <v>-57.01</v>
      </c>
    </row>
    <row r="26" spans="1:5" x14ac:dyDescent="0.2">
      <c r="A26" t="s">
        <v>318</v>
      </c>
      <c r="B26" s="6" t="str">
        <f t="shared" si="2"/>
        <v>-0.24</v>
      </c>
      <c r="C26" t="str">
        <f t="shared" si="1"/>
        <v>-57.01</v>
      </c>
      <c r="D26" s="7">
        <v>-0.24</v>
      </c>
      <c r="E26" s="7">
        <v>-57.01</v>
      </c>
    </row>
    <row r="27" spans="1:5" x14ac:dyDescent="0.2">
      <c r="A27" t="s">
        <v>319</v>
      </c>
      <c r="B27" s="6" t="str">
        <f t="shared" si="2"/>
        <v>-0.23</v>
      </c>
      <c r="C27" t="str">
        <f t="shared" si="1"/>
        <v>-57.01</v>
      </c>
      <c r="D27" s="7">
        <v>-0.23</v>
      </c>
      <c r="E27" s="7">
        <v>-57.01</v>
      </c>
    </row>
    <row r="28" spans="1:5" x14ac:dyDescent="0.2">
      <c r="A28" t="s">
        <v>320</v>
      </c>
      <c r="B28" s="6" t="str">
        <f t="shared" si="2"/>
        <v>-0.21</v>
      </c>
      <c r="C28" t="str">
        <f t="shared" si="1"/>
        <v>21.11</v>
      </c>
      <c r="D28" s="7">
        <v>-0.21</v>
      </c>
      <c r="E28" s="7">
        <v>21.11</v>
      </c>
    </row>
    <row r="29" spans="1:5" x14ac:dyDescent="0.2">
      <c r="A29" t="s">
        <v>63</v>
      </c>
      <c r="B29" s="6" t="str">
        <f t="shared" si="2"/>
        <v>-0.19</v>
      </c>
      <c r="C29" t="str">
        <f t="shared" si="1"/>
        <v>-17.95</v>
      </c>
      <c r="D29" s="7">
        <v>-0.19</v>
      </c>
      <c r="E29" s="7">
        <v>-17.95</v>
      </c>
    </row>
    <row r="30" spans="1:5" x14ac:dyDescent="0.2">
      <c r="A30" t="s">
        <v>321</v>
      </c>
      <c r="B30" s="6" t="str">
        <f t="shared" si="2"/>
        <v>-0.17</v>
      </c>
      <c r="C30" t="str">
        <f t="shared" si="1"/>
        <v>-17.95</v>
      </c>
      <c r="D30" s="7">
        <v>-0.17</v>
      </c>
      <c r="E30" s="7">
        <v>-17.95</v>
      </c>
    </row>
    <row r="31" spans="1:5" x14ac:dyDescent="0.2">
      <c r="A31" t="s">
        <v>322</v>
      </c>
      <c r="B31" s="6" t="str">
        <f t="shared" si="2"/>
        <v>-0.15</v>
      </c>
      <c r="C31" t="str">
        <f t="shared" si="1"/>
        <v>1.58</v>
      </c>
      <c r="D31" s="7">
        <v>-0.15</v>
      </c>
      <c r="E31" s="7">
        <v>1.58</v>
      </c>
    </row>
    <row r="32" spans="1:5" x14ac:dyDescent="0.2">
      <c r="A32" t="s">
        <v>34</v>
      </c>
      <c r="B32" s="6" t="str">
        <f t="shared" si="2"/>
        <v>-0.14</v>
      </c>
      <c r="C32" t="str">
        <f t="shared" si="1"/>
        <v>-17.95</v>
      </c>
      <c r="D32" s="7">
        <v>-0.14000000000000001</v>
      </c>
      <c r="E32" s="7">
        <v>-17.95</v>
      </c>
    </row>
    <row r="33" spans="1:5" x14ac:dyDescent="0.2">
      <c r="A33" t="s">
        <v>66</v>
      </c>
      <c r="B33" s="6" t="str">
        <f t="shared" si="2"/>
        <v>-0.12</v>
      </c>
      <c r="C33" t="str">
        <f t="shared" si="1"/>
        <v>21.11</v>
      </c>
      <c r="D33" s="7">
        <v>-0.12</v>
      </c>
      <c r="E33" s="7">
        <v>21.11</v>
      </c>
    </row>
    <row r="34" spans="1:5" x14ac:dyDescent="0.2">
      <c r="A34" t="s">
        <v>323</v>
      </c>
      <c r="B34" s="6" t="str">
        <f t="shared" ref="B34:B49" si="3">LEFT(A34,(FIND(";",A34,1)-1))</f>
        <v>-0.10</v>
      </c>
      <c r="C34" t="str">
        <f t="shared" si="1"/>
        <v>-37.48</v>
      </c>
      <c r="D34" s="7">
        <v>-0.1</v>
      </c>
      <c r="E34" s="7">
        <v>-37.479999999999997</v>
      </c>
    </row>
    <row r="35" spans="1:5" x14ac:dyDescent="0.2">
      <c r="A35" t="s">
        <v>67</v>
      </c>
      <c r="B35" s="6" t="str">
        <f t="shared" si="3"/>
        <v>-0.08</v>
      </c>
      <c r="C35" t="str">
        <f t="shared" si="1"/>
        <v>-17.95</v>
      </c>
      <c r="D35" s="7">
        <v>-0.08</v>
      </c>
      <c r="E35" s="7">
        <v>-17.95</v>
      </c>
    </row>
    <row r="36" spans="1:5" x14ac:dyDescent="0.2">
      <c r="A36" t="s">
        <v>68</v>
      </c>
      <c r="B36" s="6" t="str">
        <f t="shared" si="3"/>
        <v>-0.06</v>
      </c>
      <c r="C36" t="str">
        <f t="shared" si="1"/>
        <v>21.11</v>
      </c>
      <c r="D36" s="7">
        <v>-0.06</v>
      </c>
      <c r="E36" s="7">
        <v>21.11</v>
      </c>
    </row>
    <row r="37" spans="1:5" x14ac:dyDescent="0.2">
      <c r="A37" t="s">
        <v>324</v>
      </c>
      <c r="B37" s="6" t="str">
        <f t="shared" si="3"/>
        <v>-0.04</v>
      </c>
      <c r="C37" t="str">
        <f t="shared" si="1"/>
        <v>40.64</v>
      </c>
      <c r="D37" s="7">
        <v>-0.04</v>
      </c>
      <c r="E37" s="7">
        <v>40.64</v>
      </c>
    </row>
    <row r="38" spans="1:5" x14ac:dyDescent="0.2">
      <c r="A38" t="s">
        <v>39</v>
      </c>
      <c r="B38" s="6" t="str">
        <f t="shared" si="3"/>
        <v>-0.03</v>
      </c>
      <c r="C38" t="str">
        <f t="shared" si="1"/>
        <v>40.64</v>
      </c>
      <c r="D38" s="7">
        <v>-0.03</v>
      </c>
      <c r="E38" s="7">
        <v>40.64</v>
      </c>
    </row>
    <row r="39" spans="1:5" x14ac:dyDescent="0.2">
      <c r="A39" t="s">
        <v>325</v>
      </c>
      <c r="B39" s="6" t="str">
        <f t="shared" si="3"/>
        <v>-0.01</v>
      </c>
      <c r="C39" t="str">
        <f t="shared" si="1"/>
        <v>21.11</v>
      </c>
      <c r="D39" s="7">
        <v>-0.01</v>
      </c>
      <c r="E39" s="7">
        <v>21.11</v>
      </c>
    </row>
    <row r="40" spans="1:5" x14ac:dyDescent="0.2">
      <c r="A40" t="s">
        <v>41</v>
      </c>
      <c r="B40" s="6" t="str">
        <f t="shared" si="3"/>
        <v>0.01</v>
      </c>
      <c r="C40" t="str">
        <f t="shared" si="1"/>
        <v>1.58</v>
      </c>
      <c r="D40" s="7">
        <v>0.01</v>
      </c>
      <c r="E40" s="7">
        <v>1.58</v>
      </c>
    </row>
    <row r="41" spans="1:5" x14ac:dyDescent="0.2">
      <c r="A41" t="s">
        <v>326</v>
      </c>
      <c r="B41" s="6" t="str">
        <f t="shared" si="3"/>
        <v>0.03</v>
      </c>
      <c r="C41" t="str">
        <f t="shared" si="1"/>
        <v>-17.95</v>
      </c>
      <c r="D41" s="7">
        <v>0.03</v>
      </c>
      <c r="E41" s="7">
        <v>-17.95</v>
      </c>
    </row>
    <row r="42" spans="1:5" x14ac:dyDescent="0.2">
      <c r="A42" t="s">
        <v>15</v>
      </c>
      <c r="B42" s="6" t="str">
        <f t="shared" si="3"/>
        <v>0.05</v>
      </c>
      <c r="C42" t="str">
        <f t="shared" si="1"/>
        <v>1.58</v>
      </c>
      <c r="D42" s="7">
        <v>0.05</v>
      </c>
      <c r="E42" s="7">
        <v>1.58</v>
      </c>
    </row>
    <row r="43" spans="1:5" x14ac:dyDescent="0.2">
      <c r="A43" t="s">
        <v>327</v>
      </c>
      <c r="B43" s="6" t="str">
        <f t="shared" si="3"/>
        <v>0.06</v>
      </c>
      <c r="C43" t="str">
        <f t="shared" si="1"/>
        <v>-17.95</v>
      </c>
      <c r="D43" s="7">
        <v>0.06</v>
      </c>
      <c r="E43" s="7">
        <v>-17.95</v>
      </c>
    </row>
    <row r="44" spans="1:5" x14ac:dyDescent="0.2">
      <c r="A44" t="s">
        <v>328</v>
      </c>
      <c r="B44" s="6" t="str">
        <f t="shared" si="3"/>
        <v>0.08</v>
      </c>
      <c r="C44" t="str">
        <f t="shared" si="1"/>
        <v>1.58</v>
      </c>
      <c r="D44" s="7">
        <v>0.08</v>
      </c>
      <c r="E44" s="7">
        <v>1.58</v>
      </c>
    </row>
    <row r="45" spans="1:5" x14ac:dyDescent="0.2">
      <c r="A45" t="s">
        <v>329</v>
      </c>
      <c r="B45" s="6" t="str">
        <f t="shared" si="3"/>
        <v>0.10</v>
      </c>
      <c r="C45" t="str">
        <f t="shared" si="1"/>
        <v>40.64</v>
      </c>
      <c r="D45" s="7">
        <v>0.1</v>
      </c>
      <c r="E45" s="7">
        <v>40.64</v>
      </c>
    </row>
    <row r="46" spans="1:5" x14ac:dyDescent="0.2">
      <c r="A46" t="s">
        <v>330</v>
      </c>
      <c r="B46" s="6" t="str">
        <f t="shared" si="3"/>
        <v>0.12</v>
      </c>
      <c r="C46" t="str">
        <f t="shared" si="1"/>
        <v>21.11</v>
      </c>
      <c r="D46" s="7">
        <v>0.12</v>
      </c>
      <c r="E46" s="7">
        <v>21.11</v>
      </c>
    </row>
    <row r="47" spans="1:5" x14ac:dyDescent="0.2">
      <c r="A47" t="s">
        <v>331</v>
      </c>
      <c r="B47" s="6" t="str">
        <f t="shared" si="3"/>
        <v>0.14</v>
      </c>
      <c r="C47" t="str">
        <f t="shared" si="1"/>
        <v>1.58</v>
      </c>
      <c r="D47" s="7">
        <v>0.14000000000000001</v>
      </c>
      <c r="E47" s="7">
        <v>1.58</v>
      </c>
    </row>
    <row r="48" spans="1:5" x14ac:dyDescent="0.2">
      <c r="A48" t="s">
        <v>45</v>
      </c>
      <c r="B48" s="6" t="str">
        <f t="shared" si="3"/>
        <v>0.16</v>
      </c>
      <c r="C48" t="str">
        <f t="shared" si="1"/>
        <v>40.64</v>
      </c>
      <c r="D48" s="7">
        <v>0.16</v>
      </c>
      <c r="E48" s="7">
        <v>40.64</v>
      </c>
    </row>
    <row r="49" spans="1:5" x14ac:dyDescent="0.2">
      <c r="A49" t="s">
        <v>293</v>
      </c>
      <c r="B49" s="6" t="str">
        <f t="shared" si="3"/>
        <v>0.17</v>
      </c>
      <c r="C49" t="str">
        <f t="shared" si="1"/>
        <v>21.11</v>
      </c>
      <c r="D49" s="7">
        <v>0.17</v>
      </c>
      <c r="E49" s="7">
        <v>21.11</v>
      </c>
    </row>
    <row r="50" spans="1:5" x14ac:dyDescent="0.2">
      <c r="A50" t="s">
        <v>47</v>
      </c>
      <c r="B50" s="6" t="str">
        <f t="shared" ref="B50:B61" si="4">LEFT(A50,(FIND(";",A50,1)-1))</f>
        <v>0.19</v>
      </c>
      <c r="C50" t="str">
        <f t="shared" si="1"/>
        <v>79.70</v>
      </c>
      <c r="D50" s="7">
        <v>0.19</v>
      </c>
      <c r="E50" s="7">
        <v>79.7</v>
      </c>
    </row>
    <row r="51" spans="1:5" x14ac:dyDescent="0.2">
      <c r="A51" t="s">
        <v>332</v>
      </c>
      <c r="B51" s="6" t="str">
        <f t="shared" si="4"/>
        <v>0.21</v>
      </c>
      <c r="C51" t="str">
        <f t="shared" si="1"/>
        <v>60.17</v>
      </c>
      <c r="D51" s="7">
        <v>0.21</v>
      </c>
      <c r="E51" s="7">
        <v>60.17</v>
      </c>
    </row>
    <row r="52" spans="1:5" x14ac:dyDescent="0.2">
      <c r="A52" t="s">
        <v>333</v>
      </c>
      <c r="B52" s="6" t="str">
        <f t="shared" si="4"/>
        <v>0.23</v>
      </c>
      <c r="C52" t="str">
        <f t="shared" si="1"/>
        <v>40.64</v>
      </c>
      <c r="D52" s="7">
        <v>0.23</v>
      </c>
      <c r="E52" s="7">
        <v>40.64</v>
      </c>
    </row>
    <row r="53" spans="1:5" x14ac:dyDescent="0.2">
      <c r="A53" t="s">
        <v>75</v>
      </c>
      <c r="B53" s="6" t="str">
        <f t="shared" si="4"/>
        <v>0.25</v>
      </c>
      <c r="C53" t="str">
        <f t="shared" si="1"/>
        <v>21.11</v>
      </c>
      <c r="D53" s="7">
        <v>0.25</v>
      </c>
      <c r="E53" s="7">
        <v>21.11</v>
      </c>
    </row>
    <row r="54" spans="1:5" x14ac:dyDescent="0.2">
      <c r="A54" t="s">
        <v>334</v>
      </c>
      <c r="B54" s="6" t="str">
        <f t="shared" si="4"/>
        <v>0.26</v>
      </c>
      <c r="C54" t="str">
        <f t="shared" si="1"/>
        <v>21.11</v>
      </c>
      <c r="D54" s="7">
        <v>0.26</v>
      </c>
      <c r="E54" s="7">
        <v>21.11</v>
      </c>
    </row>
    <row r="55" spans="1:5" x14ac:dyDescent="0.2">
      <c r="A55" t="s">
        <v>49</v>
      </c>
      <c r="B55" s="6" t="str">
        <f t="shared" si="4"/>
        <v>0.28</v>
      </c>
      <c r="C55" t="str">
        <f t="shared" si="1"/>
        <v>40.64</v>
      </c>
      <c r="D55" s="7">
        <v>0.28000000000000003</v>
      </c>
      <c r="E55" s="7">
        <v>40.64</v>
      </c>
    </row>
    <row r="56" spans="1:5" x14ac:dyDescent="0.2">
      <c r="A56" t="s">
        <v>295</v>
      </c>
      <c r="B56" s="6" t="str">
        <f t="shared" si="4"/>
        <v>0.30</v>
      </c>
      <c r="C56" t="str">
        <f t="shared" si="1"/>
        <v>21.11</v>
      </c>
      <c r="D56" s="7">
        <v>0.3</v>
      </c>
      <c r="E56" s="7">
        <v>21.11</v>
      </c>
    </row>
    <row r="57" spans="1:5" x14ac:dyDescent="0.2">
      <c r="A57" t="s">
        <v>76</v>
      </c>
      <c r="B57" s="6" t="str">
        <f t="shared" si="4"/>
        <v>0.32</v>
      </c>
      <c r="C57" t="str">
        <f t="shared" si="1"/>
        <v>21.11</v>
      </c>
      <c r="D57" s="7">
        <v>0.32</v>
      </c>
      <c r="E57" s="7">
        <v>21.11</v>
      </c>
    </row>
    <row r="58" spans="1:5" x14ac:dyDescent="0.2">
      <c r="A58" t="s">
        <v>335</v>
      </c>
      <c r="B58" s="6" t="str">
        <f t="shared" si="4"/>
        <v>0.34</v>
      </c>
      <c r="C58" t="str">
        <f t="shared" si="1"/>
        <v>40.64</v>
      </c>
      <c r="D58" s="7">
        <v>0.34</v>
      </c>
      <c r="E58" s="7">
        <v>40.64</v>
      </c>
    </row>
    <row r="59" spans="1:5" x14ac:dyDescent="0.2">
      <c r="A59" t="s">
        <v>336</v>
      </c>
      <c r="B59" s="6" t="str">
        <f t="shared" si="4"/>
        <v>0.36</v>
      </c>
      <c r="C59" t="str">
        <f t="shared" si="1"/>
        <v>1.58</v>
      </c>
      <c r="D59" s="7">
        <v>0.36</v>
      </c>
      <c r="E59" s="7">
        <v>1.58</v>
      </c>
    </row>
    <row r="60" spans="1:5" x14ac:dyDescent="0.2">
      <c r="A60" t="s">
        <v>77</v>
      </c>
      <c r="B60" s="6" t="str">
        <f t="shared" si="4"/>
        <v>0.37</v>
      </c>
      <c r="C60" t="str">
        <f t="shared" si="1"/>
        <v>21.11</v>
      </c>
      <c r="D60" s="7">
        <v>0.37</v>
      </c>
      <c r="E60" s="7">
        <v>21.11</v>
      </c>
    </row>
    <row r="61" spans="1:5" x14ac:dyDescent="0.2">
      <c r="A61" t="s">
        <v>296</v>
      </c>
      <c r="B61" s="6" t="str">
        <f t="shared" si="4"/>
        <v>0.39</v>
      </c>
      <c r="C61" t="str">
        <f t="shared" si="1"/>
        <v>21.11</v>
      </c>
      <c r="D61" s="7">
        <v>0.39</v>
      </c>
      <c r="E61" s="7">
        <v>21.11</v>
      </c>
    </row>
    <row r="62" spans="1:5" x14ac:dyDescent="0.2">
      <c r="A62" t="s">
        <v>337</v>
      </c>
      <c r="B62" s="6"/>
    </row>
    <row r="63" spans="1:5" x14ac:dyDescent="0.2">
      <c r="A63" t="s">
        <v>338</v>
      </c>
      <c r="B63" s="6"/>
    </row>
    <row r="64" spans="1:5" x14ac:dyDescent="0.2">
      <c r="A64" t="s">
        <v>339</v>
      </c>
      <c r="B64" s="6"/>
    </row>
    <row r="65" spans="1:5" x14ac:dyDescent="0.2">
      <c r="A65" t="s">
        <v>340</v>
      </c>
      <c r="B65" s="6"/>
    </row>
    <row r="66" spans="1:5" x14ac:dyDescent="0.2">
      <c r="A66" t="s">
        <v>341</v>
      </c>
      <c r="B66" s="6"/>
    </row>
    <row r="67" spans="1:5" x14ac:dyDescent="0.2">
      <c r="A67" t="s">
        <v>298</v>
      </c>
      <c r="B67" s="6"/>
    </row>
    <row r="68" spans="1:5" x14ac:dyDescent="0.2">
      <c r="A68" t="s">
        <v>342</v>
      </c>
      <c r="B68" s="6"/>
    </row>
    <row r="69" spans="1:5" x14ac:dyDescent="0.2">
      <c r="A69" t="s">
        <v>343</v>
      </c>
      <c r="B69" s="6"/>
    </row>
    <row r="70" spans="1:5" x14ac:dyDescent="0.2">
      <c r="A70" t="s">
        <v>299</v>
      </c>
      <c r="B70" s="6"/>
    </row>
    <row r="71" spans="1:5" x14ac:dyDescent="0.2">
      <c r="A71" t="s">
        <v>344</v>
      </c>
      <c r="B71" s="6"/>
    </row>
    <row r="72" spans="1:5" x14ac:dyDescent="0.2">
      <c r="A72" t="s">
        <v>345</v>
      </c>
      <c r="B72" s="6"/>
    </row>
    <row r="73" spans="1:5" x14ac:dyDescent="0.2">
      <c r="A73" t="s">
        <v>346</v>
      </c>
      <c r="B73" s="6"/>
    </row>
    <row r="74" spans="1:5" x14ac:dyDescent="0.2">
      <c r="A74" t="s">
        <v>300</v>
      </c>
      <c r="B74" s="6"/>
    </row>
    <row r="75" spans="1:5" x14ac:dyDescent="0.2">
      <c r="A75" t="s">
        <v>347</v>
      </c>
      <c r="B75" s="6"/>
    </row>
    <row r="76" spans="1:5" x14ac:dyDescent="0.2">
      <c r="A76" t="s">
        <v>301</v>
      </c>
      <c r="B76" s="6"/>
    </row>
    <row r="77" spans="1:5" x14ac:dyDescent="0.2">
      <c r="A77" t="s">
        <v>348</v>
      </c>
      <c r="B77" s="6"/>
    </row>
    <row r="78" spans="1:5" x14ac:dyDescent="0.2">
      <c r="C78" t="str">
        <f t="shared" ref="C78" si="5">RIGHT(A78,6)</f>
        <v/>
      </c>
      <c r="E78" t="s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0DF4-E6F8-094E-B0A5-0E15ED1D2D45}">
  <sheetPr codeName="Sheet10"/>
  <dimension ref="A1:E78"/>
  <sheetViews>
    <sheetView workbookViewId="0">
      <selection activeCell="E1" sqref="E1:E61"/>
    </sheetView>
  </sheetViews>
  <sheetFormatPr baseColWidth="10" defaultRowHeight="16" x14ac:dyDescent="0.2"/>
  <cols>
    <col min="1" max="1" width="15.5" customWidth="1"/>
  </cols>
  <sheetData>
    <row r="1" spans="1:5" x14ac:dyDescent="0.2">
      <c r="A1" s="6" t="s">
        <v>349</v>
      </c>
      <c r="B1" s="6" t="str">
        <f>LEFT(A1,(FIND(";",A1,1)-1))</f>
        <v>-0.70</v>
      </c>
      <c r="C1" t="str">
        <f>MID(A1,FIND(";",A1)+1,256)</f>
        <v>-17.95</v>
      </c>
      <c r="D1" s="7">
        <v>-0.7</v>
      </c>
      <c r="E1" s="7">
        <v>-17.95</v>
      </c>
    </row>
    <row r="2" spans="1:5" x14ac:dyDescent="0.2">
      <c r="A2" t="s">
        <v>377</v>
      </c>
      <c r="B2" s="6" t="str">
        <f t="shared" ref="B2:B17" si="0">LEFT(A2,(FIND(";",A2,1)-1))</f>
        <v>-0.68</v>
      </c>
      <c r="C2" t="str">
        <f t="shared" ref="C2:C61" si="1">MID(A2,FIND(";",A2)+1,256)</f>
        <v>1.58</v>
      </c>
      <c r="D2" s="7">
        <v>-0.68</v>
      </c>
      <c r="E2" s="7">
        <v>1.58</v>
      </c>
    </row>
    <row r="3" spans="1:5" x14ac:dyDescent="0.2">
      <c r="A3" t="s">
        <v>378</v>
      </c>
      <c r="B3" s="6" t="str">
        <f t="shared" si="0"/>
        <v>-0.66</v>
      </c>
      <c r="C3" t="str">
        <f t="shared" si="1"/>
        <v>-37.48</v>
      </c>
      <c r="D3" s="7">
        <v>-0.66</v>
      </c>
      <c r="E3" s="7">
        <v>-37.479999999999997</v>
      </c>
    </row>
    <row r="4" spans="1:5" x14ac:dyDescent="0.2">
      <c r="A4" t="s">
        <v>362</v>
      </c>
      <c r="B4" s="6" t="str">
        <f t="shared" si="0"/>
        <v>-0.65</v>
      </c>
      <c r="C4" t="str">
        <f t="shared" si="1"/>
        <v>-17.95</v>
      </c>
      <c r="D4" s="7">
        <v>-0.65</v>
      </c>
      <c r="E4" s="7">
        <v>-17.95</v>
      </c>
    </row>
    <row r="5" spans="1:5" x14ac:dyDescent="0.2">
      <c r="A5" t="s">
        <v>379</v>
      </c>
      <c r="B5" s="6" t="str">
        <f t="shared" si="0"/>
        <v>-0.63</v>
      </c>
      <c r="C5" t="str">
        <f t="shared" si="1"/>
        <v>1.58</v>
      </c>
      <c r="D5" s="7">
        <v>-0.63</v>
      </c>
      <c r="E5" s="7">
        <v>1.58</v>
      </c>
    </row>
    <row r="6" spans="1:5" x14ac:dyDescent="0.2">
      <c r="A6" t="s">
        <v>380</v>
      </c>
      <c r="B6" s="6" t="str">
        <f t="shared" si="0"/>
        <v>-0.61</v>
      </c>
      <c r="C6" t="str">
        <f t="shared" si="1"/>
        <v>-17.95</v>
      </c>
      <c r="D6" s="7">
        <v>-0.61</v>
      </c>
      <c r="E6" s="7">
        <v>-17.95</v>
      </c>
    </row>
    <row r="7" spans="1:5" x14ac:dyDescent="0.2">
      <c r="A7" t="s">
        <v>55</v>
      </c>
      <c r="B7" s="6" t="str">
        <f t="shared" si="0"/>
        <v>-0.59</v>
      </c>
      <c r="C7" t="str">
        <f t="shared" si="1"/>
        <v>-17.95</v>
      </c>
      <c r="D7" s="7">
        <v>-0.59</v>
      </c>
      <c r="E7" s="7">
        <v>-17.95</v>
      </c>
    </row>
    <row r="8" spans="1:5" x14ac:dyDescent="0.2">
      <c r="A8" t="s">
        <v>381</v>
      </c>
      <c r="B8" s="6" t="str">
        <f t="shared" si="0"/>
        <v>-0.57</v>
      </c>
      <c r="C8" t="str">
        <f t="shared" si="1"/>
        <v>-17.95</v>
      </c>
      <c r="D8" s="7">
        <v>-0.56999999999999995</v>
      </c>
      <c r="E8" s="7">
        <v>-17.95</v>
      </c>
    </row>
    <row r="9" spans="1:5" x14ac:dyDescent="0.2">
      <c r="A9" t="s">
        <v>382</v>
      </c>
      <c r="B9" s="6" t="str">
        <f t="shared" si="0"/>
        <v>-0.55</v>
      </c>
      <c r="C9" t="str">
        <f t="shared" si="1"/>
        <v>21.11</v>
      </c>
      <c r="D9" s="7">
        <v>-0.55000000000000004</v>
      </c>
      <c r="E9" s="7">
        <v>21.11</v>
      </c>
    </row>
    <row r="10" spans="1:5" x14ac:dyDescent="0.2">
      <c r="A10" t="s">
        <v>363</v>
      </c>
      <c r="B10" s="6" t="str">
        <f t="shared" si="0"/>
        <v>-0.54</v>
      </c>
      <c r="C10" t="str">
        <f t="shared" si="1"/>
        <v>40.64</v>
      </c>
      <c r="D10" s="7">
        <v>-0.54</v>
      </c>
      <c r="E10" s="7">
        <v>40.64</v>
      </c>
    </row>
    <row r="11" spans="1:5" x14ac:dyDescent="0.2">
      <c r="A11" t="s">
        <v>364</v>
      </c>
      <c r="B11" s="6" t="str">
        <f t="shared" si="0"/>
        <v>-0.52</v>
      </c>
      <c r="C11" t="str">
        <f t="shared" si="1"/>
        <v>21.11</v>
      </c>
      <c r="D11" s="7">
        <v>-0.52</v>
      </c>
      <c r="E11" s="7">
        <v>21.11</v>
      </c>
    </row>
    <row r="12" spans="1:5" x14ac:dyDescent="0.2">
      <c r="A12" t="s">
        <v>383</v>
      </c>
      <c r="B12" s="6" t="str">
        <f t="shared" si="0"/>
        <v>-0.50</v>
      </c>
      <c r="C12" t="str">
        <f t="shared" si="1"/>
        <v>-96.07</v>
      </c>
      <c r="D12" s="7">
        <v>-0.5</v>
      </c>
      <c r="E12" s="7">
        <v>-96.07</v>
      </c>
    </row>
    <row r="13" spans="1:5" x14ac:dyDescent="0.2">
      <c r="A13" t="s">
        <v>351</v>
      </c>
      <c r="B13" s="6" t="str">
        <f t="shared" si="0"/>
        <v>-0.48</v>
      </c>
      <c r="C13" t="str">
        <f t="shared" si="1"/>
        <v>-37.48</v>
      </c>
      <c r="D13" s="7">
        <v>-0.48</v>
      </c>
      <c r="E13" s="7">
        <v>-37.479999999999997</v>
      </c>
    </row>
    <row r="14" spans="1:5" x14ac:dyDescent="0.2">
      <c r="A14" t="s">
        <v>366</v>
      </c>
      <c r="B14" s="6" t="str">
        <f t="shared" si="0"/>
        <v>-0.46</v>
      </c>
      <c r="C14" t="str">
        <f t="shared" si="1"/>
        <v>-37.48</v>
      </c>
      <c r="D14" s="7">
        <v>-0.46</v>
      </c>
      <c r="E14" s="7">
        <v>-37.479999999999997</v>
      </c>
    </row>
    <row r="15" spans="1:5" x14ac:dyDescent="0.2">
      <c r="A15" t="s">
        <v>384</v>
      </c>
      <c r="B15" s="6" t="str">
        <f t="shared" si="0"/>
        <v>-0.45</v>
      </c>
      <c r="C15" t="str">
        <f t="shared" si="1"/>
        <v>-37.48</v>
      </c>
      <c r="D15" s="7">
        <v>-0.45</v>
      </c>
      <c r="E15" s="7">
        <v>-37.479999999999997</v>
      </c>
    </row>
    <row r="16" spans="1:5" x14ac:dyDescent="0.2">
      <c r="A16" t="s">
        <v>311</v>
      </c>
      <c r="B16" s="6" t="str">
        <f t="shared" si="0"/>
        <v>-0.43</v>
      </c>
      <c r="C16" t="str">
        <f t="shared" si="1"/>
        <v>-17.95</v>
      </c>
      <c r="D16" s="7">
        <v>-0.43</v>
      </c>
      <c r="E16" s="7">
        <v>-17.95</v>
      </c>
    </row>
    <row r="17" spans="1:5" x14ac:dyDescent="0.2">
      <c r="A17" t="s">
        <v>385</v>
      </c>
      <c r="B17" s="6" t="str">
        <f t="shared" si="0"/>
        <v>-0.41</v>
      </c>
      <c r="C17" t="str">
        <f t="shared" si="1"/>
        <v>21.11</v>
      </c>
      <c r="D17" s="7">
        <v>-0.41</v>
      </c>
      <c r="E17" s="7">
        <v>21.11</v>
      </c>
    </row>
    <row r="18" spans="1:5" x14ac:dyDescent="0.2">
      <c r="A18" t="s">
        <v>386</v>
      </c>
      <c r="B18" s="6" t="str">
        <f t="shared" ref="B18:B33" si="2">LEFT(A18,(FIND(";",A18,1)-1))</f>
        <v>-0.39</v>
      </c>
      <c r="C18" t="str">
        <f t="shared" si="1"/>
        <v>21.11</v>
      </c>
      <c r="D18" s="7">
        <v>-0.39</v>
      </c>
      <c r="E18" s="7">
        <v>21.11</v>
      </c>
    </row>
    <row r="19" spans="1:5" x14ac:dyDescent="0.2">
      <c r="A19" t="s">
        <v>60</v>
      </c>
      <c r="B19" s="6" t="str">
        <f t="shared" si="2"/>
        <v>-0.37</v>
      </c>
      <c r="C19" t="str">
        <f t="shared" si="1"/>
        <v>-37.48</v>
      </c>
      <c r="D19" s="7">
        <v>-0.37</v>
      </c>
      <c r="E19" s="7">
        <v>-37.479999999999997</v>
      </c>
    </row>
    <row r="20" spans="1:5" x14ac:dyDescent="0.2">
      <c r="A20" t="s">
        <v>352</v>
      </c>
      <c r="B20" s="6" t="str">
        <f t="shared" si="2"/>
        <v>-0.35</v>
      </c>
      <c r="C20" t="str">
        <f t="shared" si="1"/>
        <v>21.11</v>
      </c>
      <c r="D20" s="7">
        <v>-0.35</v>
      </c>
      <c r="E20" s="7">
        <v>21.11</v>
      </c>
    </row>
    <row r="21" spans="1:5" x14ac:dyDescent="0.2">
      <c r="A21" t="s">
        <v>387</v>
      </c>
      <c r="B21" s="6" t="str">
        <f t="shared" si="2"/>
        <v>-0.34</v>
      </c>
      <c r="C21" t="str">
        <f t="shared" si="1"/>
        <v>21.11</v>
      </c>
      <c r="D21" s="7">
        <v>-0.34</v>
      </c>
      <c r="E21" s="7">
        <v>21.11</v>
      </c>
    </row>
    <row r="22" spans="1:5" x14ac:dyDescent="0.2">
      <c r="A22" t="s">
        <v>61</v>
      </c>
      <c r="B22" s="6" t="str">
        <f t="shared" si="2"/>
        <v>-0.32</v>
      </c>
      <c r="C22" t="str">
        <f t="shared" si="1"/>
        <v>-17.95</v>
      </c>
      <c r="D22" s="7">
        <v>-0.32</v>
      </c>
      <c r="E22" s="7">
        <v>-17.95</v>
      </c>
    </row>
    <row r="23" spans="1:5" x14ac:dyDescent="0.2">
      <c r="A23" t="s">
        <v>62</v>
      </c>
      <c r="B23" s="6" t="str">
        <f t="shared" si="2"/>
        <v>-0.30</v>
      </c>
      <c r="C23" t="str">
        <f t="shared" si="1"/>
        <v>-37.48</v>
      </c>
      <c r="D23" s="7">
        <v>-0.3</v>
      </c>
      <c r="E23" s="7">
        <v>-37.479999999999997</v>
      </c>
    </row>
    <row r="24" spans="1:5" x14ac:dyDescent="0.2">
      <c r="A24" t="s">
        <v>316</v>
      </c>
      <c r="B24" s="6" t="str">
        <f t="shared" si="2"/>
        <v>-0.28</v>
      </c>
      <c r="C24" t="str">
        <f t="shared" si="1"/>
        <v>21.11</v>
      </c>
      <c r="D24" s="7">
        <v>-0.28000000000000003</v>
      </c>
      <c r="E24" s="7">
        <v>21.11</v>
      </c>
    </row>
    <row r="25" spans="1:5" x14ac:dyDescent="0.2">
      <c r="A25" t="s">
        <v>388</v>
      </c>
      <c r="B25" s="6" t="str">
        <f t="shared" si="2"/>
        <v>-0.26</v>
      </c>
      <c r="C25" t="str">
        <f t="shared" si="1"/>
        <v>40.64</v>
      </c>
      <c r="D25" s="7">
        <v>-0.26</v>
      </c>
      <c r="E25" s="7">
        <v>40.64</v>
      </c>
    </row>
    <row r="26" spans="1:5" x14ac:dyDescent="0.2">
      <c r="A26" t="s">
        <v>389</v>
      </c>
      <c r="B26" s="6" t="str">
        <f t="shared" si="2"/>
        <v>-0.24</v>
      </c>
      <c r="C26" t="str">
        <f t="shared" si="1"/>
        <v>40.64</v>
      </c>
      <c r="D26" s="7">
        <v>-0.24</v>
      </c>
      <c r="E26" s="7">
        <v>40.64</v>
      </c>
    </row>
    <row r="27" spans="1:5" x14ac:dyDescent="0.2">
      <c r="A27" t="s">
        <v>390</v>
      </c>
      <c r="B27" s="6" t="str">
        <f t="shared" si="2"/>
        <v>-0.23</v>
      </c>
      <c r="C27" t="str">
        <f t="shared" si="1"/>
        <v>40.64</v>
      </c>
      <c r="D27" s="7">
        <v>-0.23</v>
      </c>
      <c r="E27" s="7">
        <v>40.64</v>
      </c>
    </row>
    <row r="28" spans="1:5" x14ac:dyDescent="0.2">
      <c r="A28" t="s">
        <v>320</v>
      </c>
      <c r="B28" s="6" t="str">
        <f t="shared" si="2"/>
        <v>-0.21</v>
      </c>
      <c r="C28" t="str">
        <f t="shared" si="1"/>
        <v>21.11</v>
      </c>
      <c r="D28" s="7">
        <v>-0.21</v>
      </c>
      <c r="E28" s="7">
        <v>21.11</v>
      </c>
    </row>
    <row r="29" spans="1:5" x14ac:dyDescent="0.2">
      <c r="A29" t="s">
        <v>254</v>
      </c>
      <c r="B29" s="6" t="str">
        <f t="shared" si="2"/>
        <v>-0.19</v>
      </c>
      <c r="C29" t="str">
        <f t="shared" si="1"/>
        <v>275.00</v>
      </c>
      <c r="D29" s="7">
        <v>-0.19</v>
      </c>
      <c r="E29" s="7">
        <v>275</v>
      </c>
    </row>
    <row r="30" spans="1:5" x14ac:dyDescent="0.2">
      <c r="A30" t="s">
        <v>321</v>
      </c>
      <c r="B30" s="6" t="str">
        <f t="shared" si="2"/>
        <v>-0.17</v>
      </c>
      <c r="C30" t="str">
        <f t="shared" si="1"/>
        <v>-17.95</v>
      </c>
      <c r="D30" s="7">
        <v>-0.17</v>
      </c>
      <c r="E30" s="7">
        <v>-17.95</v>
      </c>
    </row>
    <row r="31" spans="1:5" x14ac:dyDescent="0.2">
      <c r="A31" t="s">
        <v>391</v>
      </c>
      <c r="B31" s="6" t="str">
        <f t="shared" si="2"/>
        <v>-0.15</v>
      </c>
      <c r="C31" t="str">
        <f t="shared" si="1"/>
        <v>-17.95</v>
      </c>
      <c r="D31" s="7">
        <v>-0.15</v>
      </c>
      <c r="E31" s="7">
        <v>-17.95</v>
      </c>
    </row>
    <row r="32" spans="1:5" x14ac:dyDescent="0.2">
      <c r="A32" t="s">
        <v>392</v>
      </c>
      <c r="B32" s="6" t="str">
        <f t="shared" si="2"/>
        <v>-0.14</v>
      </c>
      <c r="C32" t="str">
        <f t="shared" si="1"/>
        <v>1.58</v>
      </c>
      <c r="D32" s="7">
        <v>-0.14000000000000001</v>
      </c>
      <c r="E32" s="7">
        <v>1.58</v>
      </c>
    </row>
    <row r="33" spans="1:5" x14ac:dyDescent="0.2">
      <c r="A33" t="s">
        <v>35</v>
      </c>
      <c r="B33" s="6" t="str">
        <f t="shared" si="2"/>
        <v>-0.12</v>
      </c>
      <c r="C33" t="str">
        <f t="shared" si="1"/>
        <v>-37.48</v>
      </c>
      <c r="D33" s="7">
        <v>-0.12</v>
      </c>
      <c r="E33" s="7">
        <v>-37.479999999999997</v>
      </c>
    </row>
    <row r="34" spans="1:5" x14ac:dyDescent="0.2">
      <c r="A34" t="s">
        <v>290</v>
      </c>
      <c r="B34" s="6" t="str">
        <f t="shared" ref="B34:B49" si="3">LEFT(A34,(FIND(";",A34,1)-1))</f>
        <v>-0.10</v>
      </c>
      <c r="C34" t="str">
        <f t="shared" si="1"/>
        <v>1.58</v>
      </c>
      <c r="D34" s="7">
        <v>-0.1</v>
      </c>
      <c r="E34" s="7">
        <v>1.58</v>
      </c>
    </row>
    <row r="35" spans="1:5" x14ac:dyDescent="0.2">
      <c r="A35" t="s">
        <v>67</v>
      </c>
      <c r="B35" s="6" t="str">
        <f t="shared" si="3"/>
        <v>-0.08</v>
      </c>
      <c r="C35" t="str">
        <f t="shared" si="1"/>
        <v>-17.95</v>
      </c>
      <c r="D35" s="7">
        <v>-0.08</v>
      </c>
      <c r="E35" s="7">
        <v>-17.95</v>
      </c>
    </row>
    <row r="36" spans="1:5" x14ac:dyDescent="0.2">
      <c r="A36" t="s">
        <v>291</v>
      </c>
      <c r="B36" s="6" t="str">
        <f t="shared" si="3"/>
        <v>-0.06</v>
      </c>
      <c r="C36" t="str">
        <f t="shared" si="1"/>
        <v>-17.95</v>
      </c>
      <c r="D36" s="7">
        <v>-0.06</v>
      </c>
      <c r="E36" s="7">
        <v>-17.95</v>
      </c>
    </row>
    <row r="37" spans="1:5" x14ac:dyDescent="0.2">
      <c r="A37" t="s">
        <v>12</v>
      </c>
      <c r="B37" s="6" t="str">
        <f t="shared" si="3"/>
        <v>-0.04</v>
      </c>
      <c r="C37" t="str">
        <f t="shared" si="1"/>
        <v>-57.01</v>
      </c>
      <c r="D37" s="7">
        <v>-0.04</v>
      </c>
      <c r="E37" s="7">
        <v>-57.01</v>
      </c>
    </row>
    <row r="38" spans="1:5" x14ac:dyDescent="0.2">
      <c r="A38" t="s">
        <v>115</v>
      </c>
      <c r="B38" s="6" t="str">
        <f t="shared" si="3"/>
        <v>-0.03</v>
      </c>
      <c r="C38" t="str">
        <f t="shared" si="1"/>
        <v>-57.01</v>
      </c>
      <c r="D38" s="7">
        <v>-0.03</v>
      </c>
      <c r="E38" s="7">
        <v>-57.01</v>
      </c>
    </row>
    <row r="39" spans="1:5" x14ac:dyDescent="0.2">
      <c r="A39" t="s">
        <v>13</v>
      </c>
      <c r="B39" s="6" t="str">
        <f t="shared" si="3"/>
        <v>-0.01</v>
      </c>
      <c r="C39" t="str">
        <f t="shared" si="1"/>
        <v>1.58</v>
      </c>
      <c r="D39" s="7">
        <v>-0.01</v>
      </c>
      <c r="E39" s="7">
        <v>1.58</v>
      </c>
    </row>
    <row r="40" spans="1:5" x14ac:dyDescent="0.2">
      <c r="A40" t="s">
        <v>221</v>
      </c>
      <c r="B40" s="6" t="str">
        <f t="shared" si="3"/>
        <v>0.01</v>
      </c>
      <c r="C40" t="str">
        <f t="shared" si="1"/>
        <v>99.23</v>
      </c>
      <c r="D40" s="7">
        <v>0.01</v>
      </c>
      <c r="E40" s="7">
        <v>99.23</v>
      </c>
    </row>
    <row r="41" spans="1:5" x14ac:dyDescent="0.2">
      <c r="A41" t="s">
        <v>292</v>
      </c>
      <c r="B41" s="6" t="str">
        <f t="shared" si="3"/>
        <v>0.03</v>
      </c>
      <c r="C41" t="str">
        <f t="shared" si="1"/>
        <v>1.58</v>
      </c>
      <c r="D41" s="7">
        <v>0.03</v>
      </c>
      <c r="E41" s="7">
        <v>1.58</v>
      </c>
    </row>
    <row r="42" spans="1:5" x14ac:dyDescent="0.2">
      <c r="A42" t="s">
        <v>43</v>
      </c>
      <c r="B42" s="6" t="str">
        <f t="shared" si="3"/>
        <v>0.05</v>
      </c>
      <c r="C42" t="str">
        <f t="shared" si="1"/>
        <v>-17.95</v>
      </c>
      <c r="D42" s="7">
        <v>0.05</v>
      </c>
      <c r="E42" s="7">
        <v>-17.95</v>
      </c>
    </row>
    <row r="43" spans="1:5" x14ac:dyDescent="0.2">
      <c r="A43" t="s">
        <v>327</v>
      </c>
      <c r="B43" s="6" t="str">
        <f t="shared" si="3"/>
        <v>0.06</v>
      </c>
      <c r="C43" t="str">
        <f t="shared" si="1"/>
        <v>-17.95</v>
      </c>
      <c r="D43" s="7">
        <v>0.06</v>
      </c>
      <c r="E43" s="7">
        <v>-17.95</v>
      </c>
    </row>
    <row r="44" spans="1:5" x14ac:dyDescent="0.2">
      <c r="A44" t="s">
        <v>44</v>
      </c>
      <c r="B44" s="6" t="str">
        <f t="shared" si="3"/>
        <v>0.08</v>
      </c>
      <c r="C44" t="str">
        <f t="shared" si="1"/>
        <v>40.64</v>
      </c>
      <c r="D44" s="7">
        <v>0.08</v>
      </c>
      <c r="E44" s="7">
        <v>40.64</v>
      </c>
    </row>
    <row r="45" spans="1:5" x14ac:dyDescent="0.2">
      <c r="A45" t="s">
        <v>71</v>
      </c>
      <c r="B45" s="6" t="str">
        <f t="shared" si="3"/>
        <v>0.10</v>
      </c>
      <c r="C45" t="str">
        <f t="shared" si="1"/>
        <v>-17.95</v>
      </c>
      <c r="D45" s="7">
        <v>0.1</v>
      </c>
      <c r="E45" s="7">
        <v>-17.95</v>
      </c>
    </row>
    <row r="46" spans="1:5" x14ac:dyDescent="0.2">
      <c r="A46" t="s">
        <v>393</v>
      </c>
      <c r="B46" s="6" t="str">
        <f t="shared" si="3"/>
        <v>0.12</v>
      </c>
      <c r="C46" t="str">
        <f t="shared" si="1"/>
        <v>-17.95</v>
      </c>
      <c r="D46" s="7">
        <v>0.12</v>
      </c>
      <c r="E46" s="7">
        <v>-17.95</v>
      </c>
    </row>
    <row r="47" spans="1:5" x14ac:dyDescent="0.2">
      <c r="A47" t="s">
        <v>394</v>
      </c>
      <c r="B47" s="6" t="str">
        <f t="shared" si="3"/>
        <v>0.14</v>
      </c>
      <c r="C47" t="str">
        <f t="shared" si="1"/>
        <v>-17.95</v>
      </c>
      <c r="D47" s="7">
        <v>0.14000000000000001</v>
      </c>
      <c r="E47" s="7">
        <v>-17.95</v>
      </c>
    </row>
    <row r="48" spans="1:5" x14ac:dyDescent="0.2">
      <c r="A48" t="s">
        <v>226</v>
      </c>
      <c r="B48" s="6" t="str">
        <f t="shared" si="3"/>
        <v>0.16</v>
      </c>
      <c r="C48" t="str">
        <f t="shared" si="1"/>
        <v>60.17</v>
      </c>
      <c r="D48" s="7">
        <v>0.16</v>
      </c>
      <c r="E48" s="7">
        <v>60.17</v>
      </c>
    </row>
    <row r="49" spans="1:5" x14ac:dyDescent="0.2">
      <c r="A49" t="s">
        <v>354</v>
      </c>
      <c r="B49" s="6" t="str">
        <f t="shared" si="3"/>
        <v>0.17</v>
      </c>
      <c r="C49" t="str">
        <f t="shared" si="1"/>
        <v>1.58</v>
      </c>
      <c r="D49" s="7">
        <v>0.17</v>
      </c>
      <c r="E49" s="7">
        <v>1.58</v>
      </c>
    </row>
    <row r="50" spans="1:5" x14ac:dyDescent="0.2">
      <c r="A50" t="s">
        <v>260</v>
      </c>
      <c r="B50" s="6" t="str">
        <f t="shared" ref="B50:B61" si="4">LEFT(A50,(FIND(";",A50,1)-1))</f>
        <v>0.19</v>
      </c>
      <c r="C50" t="str">
        <f t="shared" si="1"/>
        <v>1.58</v>
      </c>
      <c r="D50" s="7">
        <v>0.19</v>
      </c>
      <c r="E50" s="7">
        <v>1.58</v>
      </c>
    </row>
    <row r="51" spans="1:5" x14ac:dyDescent="0.2">
      <c r="A51" t="s">
        <v>395</v>
      </c>
      <c r="B51" s="6" t="str">
        <f t="shared" si="4"/>
        <v>0.21</v>
      </c>
      <c r="C51" t="str">
        <f t="shared" si="1"/>
        <v>21.11</v>
      </c>
      <c r="D51" s="7">
        <v>0.21</v>
      </c>
      <c r="E51" s="7">
        <v>21.11</v>
      </c>
    </row>
    <row r="52" spans="1:5" x14ac:dyDescent="0.2">
      <c r="A52" t="s">
        <v>355</v>
      </c>
      <c r="B52" s="6" t="str">
        <f t="shared" si="4"/>
        <v>0.23</v>
      </c>
      <c r="C52" t="str">
        <f t="shared" si="1"/>
        <v>1.58</v>
      </c>
      <c r="D52" s="7">
        <v>0.23</v>
      </c>
      <c r="E52" s="7">
        <v>1.58</v>
      </c>
    </row>
    <row r="53" spans="1:5" x14ac:dyDescent="0.2">
      <c r="A53" t="s">
        <v>396</v>
      </c>
      <c r="B53" s="6" t="str">
        <f t="shared" si="4"/>
        <v>0.25</v>
      </c>
      <c r="C53" t="str">
        <f t="shared" si="1"/>
        <v>1.58</v>
      </c>
      <c r="D53" s="7">
        <v>0.25</v>
      </c>
      <c r="E53" s="7">
        <v>1.58</v>
      </c>
    </row>
    <row r="54" spans="1:5" x14ac:dyDescent="0.2">
      <c r="A54" t="s">
        <v>334</v>
      </c>
      <c r="B54" s="6" t="str">
        <f t="shared" si="4"/>
        <v>0.26</v>
      </c>
      <c r="C54" t="str">
        <f t="shared" si="1"/>
        <v>21.11</v>
      </c>
      <c r="D54" s="7">
        <v>0.26</v>
      </c>
      <c r="E54" s="7">
        <v>21.11</v>
      </c>
    </row>
    <row r="55" spans="1:5" x14ac:dyDescent="0.2">
      <c r="A55" t="s">
        <v>49</v>
      </c>
      <c r="B55" s="6" t="str">
        <f t="shared" si="4"/>
        <v>0.28</v>
      </c>
      <c r="C55" t="str">
        <f t="shared" si="1"/>
        <v>40.64</v>
      </c>
      <c r="D55" s="7">
        <v>0.28000000000000003</v>
      </c>
      <c r="E55" s="7">
        <v>40.64</v>
      </c>
    </row>
    <row r="56" spans="1:5" x14ac:dyDescent="0.2">
      <c r="A56" t="s">
        <v>397</v>
      </c>
      <c r="B56" s="6" t="str">
        <f t="shared" si="4"/>
        <v>0.30</v>
      </c>
      <c r="C56" t="str">
        <f t="shared" si="1"/>
        <v>-17.95</v>
      </c>
      <c r="D56" s="7">
        <v>0.3</v>
      </c>
      <c r="E56" s="7">
        <v>-17.95</v>
      </c>
    </row>
    <row r="57" spans="1:5" x14ac:dyDescent="0.2">
      <c r="A57" t="s">
        <v>398</v>
      </c>
      <c r="B57" s="6" t="str">
        <f t="shared" si="4"/>
        <v>0.32</v>
      </c>
      <c r="C57" t="str">
        <f t="shared" si="1"/>
        <v>40.64</v>
      </c>
      <c r="D57" s="7">
        <v>0.32</v>
      </c>
      <c r="E57" s="7">
        <v>40.64</v>
      </c>
    </row>
    <row r="58" spans="1:5" x14ac:dyDescent="0.2">
      <c r="A58" t="s">
        <v>399</v>
      </c>
      <c r="B58" s="6" t="str">
        <f t="shared" si="4"/>
        <v>0.34</v>
      </c>
      <c r="C58" t="str">
        <f t="shared" si="1"/>
        <v>-17.95</v>
      </c>
      <c r="D58" s="7">
        <v>0.34</v>
      </c>
      <c r="E58" s="7">
        <v>-17.95</v>
      </c>
    </row>
    <row r="59" spans="1:5" x14ac:dyDescent="0.2">
      <c r="A59" t="s">
        <v>400</v>
      </c>
      <c r="B59" s="6" t="str">
        <f t="shared" si="4"/>
        <v>0.36</v>
      </c>
      <c r="C59" t="str">
        <f t="shared" si="1"/>
        <v>21.11</v>
      </c>
      <c r="D59" s="7">
        <v>0.36</v>
      </c>
      <c r="E59" s="7">
        <v>21.11</v>
      </c>
    </row>
    <row r="60" spans="1:5" x14ac:dyDescent="0.2">
      <c r="A60" t="s">
        <v>77</v>
      </c>
      <c r="B60" s="6" t="str">
        <f t="shared" si="4"/>
        <v>0.37</v>
      </c>
      <c r="C60" t="str">
        <f t="shared" si="1"/>
        <v>21.11</v>
      </c>
      <c r="D60" s="7">
        <v>0.37</v>
      </c>
      <c r="E60" s="7">
        <v>21.11</v>
      </c>
    </row>
    <row r="61" spans="1:5" x14ac:dyDescent="0.2">
      <c r="A61" t="s">
        <v>358</v>
      </c>
      <c r="B61" s="6" t="str">
        <f t="shared" si="4"/>
        <v>0.39</v>
      </c>
      <c r="C61" t="str">
        <f t="shared" si="1"/>
        <v>1.58</v>
      </c>
      <c r="D61" s="7">
        <v>0.39</v>
      </c>
      <c r="E61" s="7">
        <v>1.58</v>
      </c>
    </row>
    <row r="62" spans="1:5" x14ac:dyDescent="0.2">
      <c r="A62" t="s">
        <v>401</v>
      </c>
      <c r="B62" s="6"/>
    </row>
    <row r="63" spans="1:5" x14ac:dyDescent="0.2">
      <c r="A63" t="s">
        <v>402</v>
      </c>
      <c r="B63" s="6"/>
    </row>
    <row r="64" spans="1:5" x14ac:dyDescent="0.2">
      <c r="A64" t="s">
        <v>359</v>
      </c>
      <c r="B64" s="6"/>
    </row>
    <row r="65" spans="1:5" x14ac:dyDescent="0.2">
      <c r="A65" t="s">
        <v>403</v>
      </c>
      <c r="B65" s="6"/>
    </row>
    <row r="66" spans="1:5" x14ac:dyDescent="0.2">
      <c r="A66" t="s">
        <v>404</v>
      </c>
      <c r="B66" s="6"/>
    </row>
    <row r="67" spans="1:5" x14ac:dyDescent="0.2">
      <c r="A67" t="s">
        <v>405</v>
      </c>
      <c r="B67" s="6"/>
    </row>
    <row r="68" spans="1:5" x14ac:dyDescent="0.2">
      <c r="A68" t="s">
        <v>342</v>
      </c>
      <c r="B68" s="6"/>
    </row>
    <row r="69" spans="1:5" x14ac:dyDescent="0.2">
      <c r="A69" t="s">
        <v>360</v>
      </c>
      <c r="B69" s="6"/>
    </row>
    <row r="70" spans="1:5" x14ac:dyDescent="0.2">
      <c r="A70" t="s">
        <v>406</v>
      </c>
      <c r="B70" s="6"/>
    </row>
    <row r="71" spans="1:5" x14ac:dyDescent="0.2">
      <c r="A71" t="s">
        <v>407</v>
      </c>
      <c r="B71" s="6"/>
    </row>
    <row r="72" spans="1:5" x14ac:dyDescent="0.2">
      <c r="A72" t="s">
        <v>345</v>
      </c>
      <c r="B72" s="6"/>
    </row>
    <row r="73" spans="1:5" x14ac:dyDescent="0.2">
      <c r="A73" t="s">
        <v>361</v>
      </c>
      <c r="B73" s="6"/>
    </row>
    <row r="74" spans="1:5" x14ac:dyDescent="0.2">
      <c r="A74" t="s">
        <v>408</v>
      </c>
      <c r="B74" s="6"/>
    </row>
    <row r="75" spans="1:5" x14ac:dyDescent="0.2">
      <c r="A75" t="s">
        <v>409</v>
      </c>
      <c r="B75" s="6"/>
    </row>
    <row r="76" spans="1:5" x14ac:dyDescent="0.2">
      <c r="A76" t="s">
        <v>410</v>
      </c>
      <c r="B76" s="6"/>
    </row>
    <row r="77" spans="1:5" x14ac:dyDescent="0.2">
      <c r="A77" t="s">
        <v>411</v>
      </c>
      <c r="B77" s="6"/>
    </row>
    <row r="78" spans="1:5" x14ac:dyDescent="0.2">
      <c r="C78" t="str">
        <f t="shared" ref="C78" si="5">RIGHT(A78,6)</f>
        <v/>
      </c>
      <c r="E78" t="s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8CA0-BC1C-A64B-A8E4-632404BD3260}">
  <sheetPr codeName="Sheet11"/>
  <dimension ref="A1:E78"/>
  <sheetViews>
    <sheetView workbookViewId="0">
      <selection activeCell="E1" sqref="E1:E61"/>
    </sheetView>
  </sheetViews>
  <sheetFormatPr baseColWidth="10" defaultRowHeight="16" x14ac:dyDescent="0.2"/>
  <cols>
    <col min="1" max="1" width="15.5" customWidth="1"/>
  </cols>
  <sheetData>
    <row r="1" spans="1:5" x14ac:dyDescent="0.2">
      <c r="A1" s="6" t="s">
        <v>349</v>
      </c>
      <c r="B1" s="6" t="str">
        <f>LEFT(A1,(FIND(";",A1,1)-1))</f>
        <v>-0.70</v>
      </c>
      <c r="C1" t="str">
        <f>MID(A1,FIND(";",A1)+1,256)</f>
        <v>-17.95</v>
      </c>
      <c r="D1" s="7">
        <v>-0.7</v>
      </c>
      <c r="E1" s="7">
        <v>-17.95</v>
      </c>
    </row>
    <row r="2" spans="1:5" x14ac:dyDescent="0.2">
      <c r="A2" t="s">
        <v>377</v>
      </c>
      <c r="B2" s="6" t="str">
        <f t="shared" ref="B2:B17" si="0">LEFT(A2,(FIND(";",A2,1)-1))</f>
        <v>-0.68</v>
      </c>
      <c r="C2" t="str">
        <f t="shared" ref="C2:C61" si="1">MID(A2,FIND(";",A2)+1,256)</f>
        <v>1.58</v>
      </c>
      <c r="D2" s="7">
        <v>-0.68</v>
      </c>
      <c r="E2" s="7">
        <v>1.58</v>
      </c>
    </row>
    <row r="3" spans="1:5" x14ac:dyDescent="0.2">
      <c r="A3" t="s">
        <v>414</v>
      </c>
      <c r="B3" s="6" t="str">
        <f t="shared" si="0"/>
        <v>-0.66</v>
      </c>
      <c r="C3" t="str">
        <f t="shared" si="1"/>
        <v>21.11</v>
      </c>
      <c r="D3" s="7">
        <v>-0.66</v>
      </c>
      <c r="E3" s="7">
        <v>21.11</v>
      </c>
    </row>
    <row r="4" spans="1:5" x14ac:dyDescent="0.2">
      <c r="A4" t="s">
        <v>362</v>
      </c>
      <c r="B4" s="6" t="str">
        <f t="shared" si="0"/>
        <v>-0.65</v>
      </c>
      <c r="C4" t="str">
        <f t="shared" si="1"/>
        <v>-17.95</v>
      </c>
      <c r="D4" s="7">
        <v>-0.65</v>
      </c>
      <c r="E4" s="7">
        <v>-17.95</v>
      </c>
    </row>
    <row r="5" spans="1:5" x14ac:dyDescent="0.2">
      <c r="A5" t="s">
        <v>415</v>
      </c>
      <c r="B5" s="6" t="str">
        <f t="shared" si="0"/>
        <v>-0.63</v>
      </c>
      <c r="C5" t="str">
        <f t="shared" si="1"/>
        <v>-17.95</v>
      </c>
      <c r="D5" s="7">
        <v>-0.63</v>
      </c>
      <c r="E5" s="7">
        <v>-17.95</v>
      </c>
    </row>
    <row r="6" spans="1:5" x14ac:dyDescent="0.2">
      <c r="A6" t="s">
        <v>380</v>
      </c>
      <c r="B6" s="6" t="str">
        <f t="shared" si="0"/>
        <v>-0.61</v>
      </c>
      <c r="C6" t="str">
        <f t="shared" si="1"/>
        <v>-17.95</v>
      </c>
      <c r="D6" s="7">
        <v>-0.61</v>
      </c>
      <c r="E6" s="7">
        <v>-17.95</v>
      </c>
    </row>
    <row r="7" spans="1:5" x14ac:dyDescent="0.2">
      <c r="A7" t="s">
        <v>416</v>
      </c>
      <c r="B7" s="6" t="str">
        <f t="shared" si="0"/>
        <v>-0.59</v>
      </c>
      <c r="C7" t="str">
        <f t="shared" si="1"/>
        <v>40.64</v>
      </c>
      <c r="D7" s="7">
        <v>-0.59</v>
      </c>
      <c r="E7" s="7">
        <v>40.64</v>
      </c>
    </row>
    <row r="8" spans="1:5" x14ac:dyDescent="0.2">
      <c r="A8" t="s">
        <v>306</v>
      </c>
      <c r="B8" s="6" t="str">
        <f t="shared" si="0"/>
        <v>-0.57</v>
      </c>
      <c r="C8" t="str">
        <f t="shared" si="1"/>
        <v>40.64</v>
      </c>
      <c r="D8" s="7">
        <v>-0.56999999999999995</v>
      </c>
      <c r="E8" s="7">
        <v>40.64</v>
      </c>
    </row>
    <row r="9" spans="1:5" x14ac:dyDescent="0.2">
      <c r="A9" t="s">
        <v>417</v>
      </c>
      <c r="B9" s="6" t="str">
        <f t="shared" si="0"/>
        <v>-0.55</v>
      </c>
      <c r="C9" t="str">
        <f t="shared" si="1"/>
        <v>40.64</v>
      </c>
      <c r="D9" s="7">
        <v>-0.55000000000000004</v>
      </c>
      <c r="E9" s="7">
        <v>40.64</v>
      </c>
    </row>
    <row r="10" spans="1:5" x14ac:dyDescent="0.2">
      <c r="A10" t="s">
        <v>350</v>
      </c>
      <c r="B10" s="6" t="str">
        <f t="shared" si="0"/>
        <v>-0.54</v>
      </c>
      <c r="C10" t="str">
        <f t="shared" si="1"/>
        <v>-17.95</v>
      </c>
      <c r="D10" s="7">
        <v>-0.54</v>
      </c>
      <c r="E10" s="7">
        <v>-17.95</v>
      </c>
    </row>
    <row r="11" spans="1:5" x14ac:dyDescent="0.2">
      <c r="A11" t="s">
        <v>418</v>
      </c>
      <c r="B11" s="6" t="str">
        <f t="shared" si="0"/>
        <v>-0.52</v>
      </c>
      <c r="C11" t="str">
        <f t="shared" si="1"/>
        <v>40.64</v>
      </c>
      <c r="D11" s="7">
        <v>-0.52</v>
      </c>
      <c r="E11" s="7">
        <v>40.64</v>
      </c>
    </row>
    <row r="12" spans="1:5" x14ac:dyDescent="0.2">
      <c r="A12" t="s">
        <v>365</v>
      </c>
      <c r="B12" s="6" t="str">
        <f t="shared" si="0"/>
        <v>-0.50</v>
      </c>
      <c r="C12" t="str">
        <f t="shared" si="1"/>
        <v>-17.95</v>
      </c>
      <c r="D12" s="7">
        <v>-0.5</v>
      </c>
      <c r="E12" s="7">
        <v>-17.95</v>
      </c>
    </row>
    <row r="13" spans="1:5" x14ac:dyDescent="0.2">
      <c r="A13" t="s">
        <v>57</v>
      </c>
      <c r="B13" s="6" t="str">
        <f t="shared" si="0"/>
        <v>-0.48</v>
      </c>
      <c r="C13" t="str">
        <f t="shared" si="1"/>
        <v>-57.01</v>
      </c>
      <c r="D13" s="7">
        <v>-0.48</v>
      </c>
      <c r="E13" s="7">
        <v>-57.01</v>
      </c>
    </row>
    <row r="14" spans="1:5" x14ac:dyDescent="0.2">
      <c r="A14" t="s">
        <v>412</v>
      </c>
      <c r="B14" s="6" t="str">
        <f t="shared" si="0"/>
        <v>-0.46</v>
      </c>
      <c r="C14" t="str">
        <f t="shared" si="1"/>
        <v>-17.95</v>
      </c>
      <c r="D14" s="7">
        <v>-0.46</v>
      </c>
      <c r="E14" s="7">
        <v>-17.95</v>
      </c>
    </row>
    <row r="15" spans="1:5" x14ac:dyDescent="0.2">
      <c r="A15" t="s">
        <v>367</v>
      </c>
      <c r="B15" s="6" t="str">
        <f t="shared" si="0"/>
        <v>-0.45</v>
      </c>
      <c r="C15" t="str">
        <f t="shared" si="1"/>
        <v>-17.95</v>
      </c>
      <c r="D15" s="7">
        <v>-0.45</v>
      </c>
      <c r="E15" s="7">
        <v>-17.95</v>
      </c>
    </row>
    <row r="16" spans="1:5" x14ac:dyDescent="0.2">
      <c r="A16" t="s">
        <v>311</v>
      </c>
      <c r="B16" s="6" t="str">
        <f t="shared" si="0"/>
        <v>-0.43</v>
      </c>
      <c r="C16" t="str">
        <f t="shared" si="1"/>
        <v>-17.95</v>
      </c>
      <c r="D16" s="7">
        <v>-0.43</v>
      </c>
      <c r="E16" s="7">
        <v>-17.95</v>
      </c>
    </row>
    <row r="17" spans="1:5" x14ac:dyDescent="0.2">
      <c r="A17" t="s">
        <v>419</v>
      </c>
      <c r="B17" s="6" t="str">
        <f t="shared" si="0"/>
        <v>-0.41</v>
      </c>
      <c r="C17" t="str">
        <f t="shared" si="1"/>
        <v>-17.95</v>
      </c>
      <c r="D17" s="7">
        <v>-0.41</v>
      </c>
      <c r="E17" s="7">
        <v>-17.95</v>
      </c>
    </row>
    <row r="18" spans="1:5" x14ac:dyDescent="0.2">
      <c r="A18" t="s">
        <v>368</v>
      </c>
      <c r="B18" s="6" t="str">
        <f t="shared" ref="B18:B33" si="2">LEFT(A18,(FIND(";",A18,1)-1))</f>
        <v>-0.39</v>
      </c>
      <c r="C18" t="str">
        <f t="shared" si="1"/>
        <v>-17.95</v>
      </c>
      <c r="D18" s="7">
        <v>-0.39</v>
      </c>
      <c r="E18" s="7">
        <v>-17.95</v>
      </c>
    </row>
    <row r="19" spans="1:5" x14ac:dyDescent="0.2">
      <c r="A19" t="s">
        <v>420</v>
      </c>
      <c r="B19" s="6" t="str">
        <f t="shared" si="2"/>
        <v>-0.37</v>
      </c>
      <c r="C19" t="str">
        <f t="shared" si="1"/>
        <v>-17.95</v>
      </c>
      <c r="D19" s="7">
        <v>-0.37</v>
      </c>
      <c r="E19" s="7">
        <v>-17.95</v>
      </c>
    </row>
    <row r="20" spans="1:5" x14ac:dyDescent="0.2">
      <c r="A20" t="s">
        <v>352</v>
      </c>
      <c r="B20" s="6" t="str">
        <f t="shared" si="2"/>
        <v>-0.35</v>
      </c>
      <c r="C20" t="str">
        <f t="shared" si="1"/>
        <v>21.11</v>
      </c>
      <c r="D20" s="7">
        <v>-0.35</v>
      </c>
      <c r="E20" s="7">
        <v>21.11</v>
      </c>
    </row>
    <row r="21" spans="1:5" x14ac:dyDescent="0.2">
      <c r="A21" t="s">
        <v>421</v>
      </c>
      <c r="B21" s="6" t="str">
        <f t="shared" si="2"/>
        <v>-0.34</v>
      </c>
      <c r="C21" t="str">
        <f t="shared" si="1"/>
        <v>-17.95</v>
      </c>
      <c r="D21" s="7">
        <v>-0.34</v>
      </c>
      <c r="E21" s="7">
        <v>-17.95</v>
      </c>
    </row>
    <row r="22" spans="1:5" x14ac:dyDescent="0.2">
      <c r="A22" t="s">
        <v>61</v>
      </c>
      <c r="B22" s="6" t="str">
        <f t="shared" si="2"/>
        <v>-0.32</v>
      </c>
      <c r="C22" t="str">
        <f t="shared" si="1"/>
        <v>-17.95</v>
      </c>
      <c r="D22" s="7">
        <v>-0.32</v>
      </c>
      <c r="E22" s="7">
        <v>-17.95</v>
      </c>
    </row>
    <row r="23" spans="1:5" x14ac:dyDescent="0.2">
      <c r="A23" t="s">
        <v>422</v>
      </c>
      <c r="B23" s="6" t="str">
        <f t="shared" si="2"/>
        <v>-0.30</v>
      </c>
      <c r="C23" t="str">
        <f t="shared" si="1"/>
        <v>1.58</v>
      </c>
      <c r="D23" s="7">
        <v>-0.3</v>
      </c>
      <c r="E23" s="7">
        <v>1.58</v>
      </c>
    </row>
    <row r="24" spans="1:5" x14ac:dyDescent="0.2">
      <c r="A24" t="s">
        <v>423</v>
      </c>
      <c r="B24" s="6" t="str">
        <f t="shared" si="2"/>
        <v>-0.28</v>
      </c>
      <c r="C24" t="str">
        <f t="shared" si="1"/>
        <v>60.17</v>
      </c>
      <c r="D24" s="7">
        <v>-0.28000000000000003</v>
      </c>
      <c r="E24" s="7">
        <v>60.17</v>
      </c>
    </row>
    <row r="25" spans="1:5" x14ac:dyDescent="0.2">
      <c r="A25" t="s">
        <v>388</v>
      </c>
      <c r="B25" s="6" t="str">
        <f t="shared" si="2"/>
        <v>-0.26</v>
      </c>
      <c r="C25" t="str">
        <f t="shared" si="1"/>
        <v>40.64</v>
      </c>
      <c r="D25" s="7">
        <v>-0.26</v>
      </c>
      <c r="E25" s="7">
        <v>40.64</v>
      </c>
    </row>
    <row r="26" spans="1:5" x14ac:dyDescent="0.2">
      <c r="A26" t="s">
        <v>369</v>
      </c>
      <c r="B26" s="6" t="str">
        <f t="shared" si="2"/>
        <v>-0.24</v>
      </c>
      <c r="C26" t="str">
        <f t="shared" si="1"/>
        <v>21.11</v>
      </c>
      <c r="D26" s="7">
        <v>-0.24</v>
      </c>
      <c r="E26" s="7">
        <v>21.11</v>
      </c>
    </row>
    <row r="27" spans="1:5" x14ac:dyDescent="0.2">
      <c r="A27" t="s">
        <v>288</v>
      </c>
      <c r="B27" s="6" t="str">
        <f t="shared" si="2"/>
        <v>-0.23</v>
      </c>
      <c r="C27" t="str">
        <f t="shared" si="1"/>
        <v>21.11</v>
      </c>
      <c r="D27" s="7">
        <v>-0.23</v>
      </c>
      <c r="E27" s="7">
        <v>21.11</v>
      </c>
    </row>
    <row r="28" spans="1:5" x14ac:dyDescent="0.2">
      <c r="A28" t="s">
        <v>424</v>
      </c>
      <c r="B28" s="6" t="str">
        <f t="shared" si="2"/>
        <v>-0.21</v>
      </c>
      <c r="C28" t="str">
        <f t="shared" si="1"/>
        <v>1.58</v>
      </c>
      <c r="D28" s="7">
        <v>-0.21</v>
      </c>
      <c r="E28" s="7">
        <v>1.58</v>
      </c>
    </row>
    <row r="29" spans="1:5" x14ac:dyDescent="0.2">
      <c r="A29" t="s">
        <v>33</v>
      </c>
      <c r="B29" s="6" t="str">
        <f t="shared" si="2"/>
        <v>-0.19</v>
      </c>
      <c r="C29" t="str">
        <f t="shared" si="1"/>
        <v>-37.48</v>
      </c>
      <c r="D29" s="7">
        <v>-0.19</v>
      </c>
      <c r="E29" s="7">
        <v>-37.479999999999997</v>
      </c>
    </row>
    <row r="30" spans="1:5" x14ac:dyDescent="0.2">
      <c r="A30" t="s">
        <v>370</v>
      </c>
      <c r="B30" s="6" t="str">
        <f t="shared" si="2"/>
        <v>-0.17</v>
      </c>
      <c r="C30" t="str">
        <f t="shared" si="1"/>
        <v>21.11</v>
      </c>
      <c r="D30" s="7">
        <v>-0.17</v>
      </c>
      <c r="E30" s="7">
        <v>21.11</v>
      </c>
    </row>
    <row r="31" spans="1:5" x14ac:dyDescent="0.2">
      <c r="A31" t="s">
        <v>425</v>
      </c>
      <c r="B31" s="6" t="str">
        <f t="shared" si="2"/>
        <v>-0.15</v>
      </c>
      <c r="C31" t="str">
        <f t="shared" si="1"/>
        <v>-330.43</v>
      </c>
      <c r="D31" s="7">
        <v>-0.15</v>
      </c>
      <c r="E31" s="7">
        <v>-330.43</v>
      </c>
    </row>
    <row r="32" spans="1:5" x14ac:dyDescent="0.2">
      <c r="A32" t="s">
        <v>392</v>
      </c>
      <c r="B32" s="6" t="str">
        <f t="shared" si="2"/>
        <v>-0.14</v>
      </c>
      <c r="C32" t="str">
        <f t="shared" si="1"/>
        <v>1.58</v>
      </c>
      <c r="D32" s="7">
        <v>-0.14000000000000001</v>
      </c>
      <c r="E32" s="7">
        <v>1.58</v>
      </c>
    </row>
    <row r="33" spans="1:5" x14ac:dyDescent="0.2">
      <c r="A33" t="s">
        <v>289</v>
      </c>
      <c r="B33" s="6" t="str">
        <f t="shared" si="2"/>
        <v>-0.12</v>
      </c>
      <c r="C33" t="str">
        <f t="shared" si="1"/>
        <v>-17.95</v>
      </c>
      <c r="D33" s="7">
        <v>-0.12</v>
      </c>
      <c r="E33" s="7">
        <v>-17.95</v>
      </c>
    </row>
    <row r="34" spans="1:5" x14ac:dyDescent="0.2">
      <c r="A34" t="s">
        <v>426</v>
      </c>
      <c r="B34" s="6" t="str">
        <f t="shared" ref="B34:B49" si="3">LEFT(A34,(FIND(";",A34,1)-1))</f>
        <v>-0.10</v>
      </c>
      <c r="C34" t="str">
        <f t="shared" si="1"/>
        <v>21.11</v>
      </c>
      <c r="D34" s="7">
        <v>-0.1</v>
      </c>
      <c r="E34" s="7">
        <v>21.11</v>
      </c>
    </row>
    <row r="35" spans="1:5" x14ac:dyDescent="0.2">
      <c r="A35" t="s">
        <v>353</v>
      </c>
      <c r="B35" s="6" t="str">
        <f t="shared" si="3"/>
        <v>-0.08</v>
      </c>
      <c r="C35" t="str">
        <f t="shared" si="1"/>
        <v>21.11</v>
      </c>
      <c r="D35" s="7">
        <v>-0.08</v>
      </c>
      <c r="E35" s="7">
        <v>21.11</v>
      </c>
    </row>
    <row r="36" spans="1:5" x14ac:dyDescent="0.2">
      <c r="A36" t="s">
        <v>291</v>
      </c>
      <c r="B36" s="6" t="str">
        <f t="shared" si="3"/>
        <v>-0.06</v>
      </c>
      <c r="C36" t="str">
        <f t="shared" si="1"/>
        <v>-17.95</v>
      </c>
      <c r="D36" s="7">
        <v>-0.06</v>
      </c>
      <c r="E36" s="7">
        <v>-17.95</v>
      </c>
    </row>
    <row r="37" spans="1:5" x14ac:dyDescent="0.2">
      <c r="A37" t="s">
        <v>69</v>
      </c>
      <c r="B37" s="6" t="str">
        <f t="shared" si="3"/>
        <v>-0.04</v>
      </c>
      <c r="C37" t="str">
        <f t="shared" si="1"/>
        <v>21.11</v>
      </c>
      <c r="D37" s="7">
        <v>-0.04</v>
      </c>
      <c r="E37" s="7">
        <v>21.11</v>
      </c>
    </row>
    <row r="38" spans="1:5" x14ac:dyDescent="0.2">
      <c r="A38" t="s">
        <v>427</v>
      </c>
      <c r="B38" s="6" t="str">
        <f t="shared" si="3"/>
        <v>-0.03</v>
      </c>
      <c r="C38" t="str">
        <f t="shared" si="1"/>
        <v>-96.07</v>
      </c>
      <c r="D38" s="7">
        <v>-0.03</v>
      </c>
      <c r="E38" s="7">
        <v>-96.07</v>
      </c>
    </row>
    <row r="39" spans="1:5" x14ac:dyDescent="0.2">
      <c r="A39" t="s">
        <v>371</v>
      </c>
      <c r="B39" s="6" t="str">
        <f t="shared" si="3"/>
        <v>-0.01</v>
      </c>
      <c r="C39" t="str">
        <f t="shared" si="1"/>
        <v>99.23</v>
      </c>
      <c r="D39" s="7">
        <v>-0.01</v>
      </c>
      <c r="E39" s="7">
        <v>99.23</v>
      </c>
    </row>
    <row r="40" spans="1:5" x14ac:dyDescent="0.2">
      <c r="A40" t="s">
        <v>14</v>
      </c>
      <c r="B40" s="6" t="str">
        <f t="shared" si="3"/>
        <v>0.01</v>
      </c>
      <c r="C40" t="str">
        <f t="shared" si="1"/>
        <v>21.11</v>
      </c>
      <c r="D40" s="7">
        <v>0.01</v>
      </c>
      <c r="E40" s="7">
        <v>21.11</v>
      </c>
    </row>
    <row r="41" spans="1:5" x14ac:dyDescent="0.2">
      <c r="A41" t="s">
        <v>326</v>
      </c>
      <c r="B41" s="6" t="str">
        <f t="shared" si="3"/>
        <v>0.03</v>
      </c>
      <c r="C41" t="str">
        <f t="shared" si="1"/>
        <v>-17.95</v>
      </c>
      <c r="D41" s="7">
        <v>0.03</v>
      </c>
      <c r="E41" s="7">
        <v>-17.95</v>
      </c>
    </row>
    <row r="42" spans="1:5" x14ac:dyDescent="0.2">
      <c r="A42" t="s">
        <v>15</v>
      </c>
      <c r="B42" s="6" t="str">
        <f t="shared" si="3"/>
        <v>0.05</v>
      </c>
      <c r="C42" t="str">
        <f t="shared" si="1"/>
        <v>1.58</v>
      </c>
      <c r="D42" s="7">
        <v>0.05</v>
      </c>
      <c r="E42" s="7">
        <v>1.58</v>
      </c>
    </row>
    <row r="43" spans="1:5" x14ac:dyDescent="0.2">
      <c r="A43" t="s">
        <v>428</v>
      </c>
      <c r="B43" s="6" t="str">
        <f t="shared" si="3"/>
        <v>0.06</v>
      </c>
      <c r="C43" t="str">
        <f t="shared" si="1"/>
        <v>-57.01</v>
      </c>
      <c r="D43" s="7">
        <v>0.06</v>
      </c>
      <c r="E43" s="7">
        <v>-57.01</v>
      </c>
    </row>
    <row r="44" spans="1:5" x14ac:dyDescent="0.2">
      <c r="A44" t="s">
        <v>70</v>
      </c>
      <c r="B44" s="6" t="str">
        <f t="shared" si="3"/>
        <v>0.08</v>
      </c>
      <c r="C44" t="str">
        <f t="shared" si="1"/>
        <v>-17.95</v>
      </c>
      <c r="D44" s="7">
        <v>0.08</v>
      </c>
      <c r="E44" s="7">
        <v>-17.95</v>
      </c>
    </row>
    <row r="45" spans="1:5" x14ac:dyDescent="0.2">
      <c r="A45" t="s">
        <v>258</v>
      </c>
      <c r="B45" s="6" t="str">
        <f t="shared" si="3"/>
        <v>0.10</v>
      </c>
      <c r="C45" t="str">
        <f t="shared" si="1"/>
        <v>1.58</v>
      </c>
      <c r="D45" s="7">
        <v>0.1</v>
      </c>
      <c r="E45" s="7">
        <v>1.58</v>
      </c>
    </row>
    <row r="46" spans="1:5" x14ac:dyDescent="0.2">
      <c r="A46" t="s">
        <v>393</v>
      </c>
      <c r="B46" s="6" t="str">
        <f t="shared" si="3"/>
        <v>0.12</v>
      </c>
      <c r="C46" t="str">
        <f t="shared" si="1"/>
        <v>-17.95</v>
      </c>
      <c r="D46" s="7">
        <v>0.12</v>
      </c>
      <c r="E46" s="7">
        <v>-17.95</v>
      </c>
    </row>
    <row r="47" spans="1:5" x14ac:dyDescent="0.2">
      <c r="A47" t="s">
        <v>331</v>
      </c>
      <c r="B47" s="6" t="str">
        <f t="shared" si="3"/>
        <v>0.14</v>
      </c>
      <c r="C47" t="str">
        <f t="shared" si="1"/>
        <v>1.58</v>
      </c>
      <c r="D47" s="7">
        <v>0.14000000000000001</v>
      </c>
      <c r="E47" s="7">
        <v>1.58</v>
      </c>
    </row>
    <row r="48" spans="1:5" x14ac:dyDescent="0.2">
      <c r="A48" t="s">
        <v>73</v>
      </c>
      <c r="B48" s="6" t="str">
        <f t="shared" si="3"/>
        <v>0.16</v>
      </c>
      <c r="C48" t="str">
        <f t="shared" si="1"/>
        <v>-17.95</v>
      </c>
      <c r="D48" s="7">
        <v>0.16</v>
      </c>
      <c r="E48" s="7">
        <v>-17.95</v>
      </c>
    </row>
    <row r="49" spans="1:5" x14ac:dyDescent="0.2">
      <c r="A49" t="s">
        <v>74</v>
      </c>
      <c r="B49" s="6" t="str">
        <f t="shared" si="3"/>
        <v>0.17</v>
      </c>
      <c r="C49" t="str">
        <f t="shared" si="1"/>
        <v>-17.95</v>
      </c>
      <c r="D49" s="7">
        <v>0.17</v>
      </c>
      <c r="E49" s="7">
        <v>-17.95</v>
      </c>
    </row>
    <row r="50" spans="1:5" x14ac:dyDescent="0.2">
      <c r="A50" t="s">
        <v>294</v>
      </c>
      <c r="B50" s="6" t="str">
        <f t="shared" ref="B50:B61" si="4">LEFT(A50,(FIND(";",A50,1)-1))</f>
        <v>0.19</v>
      </c>
      <c r="C50" t="str">
        <f t="shared" si="1"/>
        <v>-17.95</v>
      </c>
      <c r="D50" s="7">
        <v>0.19</v>
      </c>
      <c r="E50" s="7">
        <v>-17.95</v>
      </c>
    </row>
    <row r="51" spans="1:5" x14ac:dyDescent="0.2">
      <c r="A51" t="s">
        <v>395</v>
      </c>
      <c r="B51" s="6" t="str">
        <f t="shared" si="4"/>
        <v>0.21</v>
      </c>
      <c r="C51" t="str">
        <f t="shared" si="1"/>
        <v>21.11</v>
      </c>
      <c r="D51" s="7">
        <v>0.21</v>
      </c>
      <c r="E51" s="7">
        <v>21.11</v>
      </c>
    </row>
    <row r="52" spans="1:5" x14ac:dyDescent="0.2">
      <c r="A52" t="s">
        <v>262</v>
      </c>
      <c r="B52" s="6" t="str">
        <f t="shared" si="4"/>
        <v>0.23</v>
      </c>
      <c r="C52" t="str">
        <f t="shared" si="1"/>
        <v>60.17</v>
      </c>
      <c r="D52" s="7">
        <v>0.23</v>
      </c>
      <c r="E52" s="7">
        <v>60.17</v>
      </c>
    </row>
    <row r="53" spans="1:5" x14ac:dyDescent="0.2">
      <c r="A53" t="s">
        <v>396</v>
      </c>
      <c r="B53" s="6" t="str">
        <f t="shared" si="4"/>
        <v>0.25</v>
      </c>
      <c r="C53" t="str">
        <f t="shared" si="1"/>
        <v>1.58</v>
      </c>
      <c r="D53" s="7">
        <v>0.25</v>
      </c>
      <c r="E53" s="7">
        <v>1.58</v>
      </c>
    </row>
    <row r="54" spans="1:5" x14ac:dyDescent="0.2">
      <c r="A54" t="s">
        <v>372</v>
      </c>
      <c r="B54" s="6" t="str">
        <f t="shared" si="4"/>
        <v>0.26</v>
      </c>
      <c r="C54" t="str">
        <f t="shared" si="1"/>
        <v>-17.95</v>
      </c>
      <c r="D54" s="7">
        <v>0.26</v>
      </c>
      <c r="E54" s="7">
        <v>-17.95</v>
      </c>
    </row>
    <row r="55" spans="1:5" x14ac:dyDescent="0.2">
      <c r="A55" t="s">
        <v>429</v>
      </c>
      <c r="B55" s="6" t="str">
        <f t="shared" si="4"/>
        <v>0.28</v>
      </c>
      <c r="C55" t="str">
        <f t="shared" si="1"/>
        <v>-17.95</v>
      </c>
      <c r="D55" s="7">
        <v>0.28000000000000003</v>
      </c>
      <c r="E55" s="7">
        <v>-17.95</v>
      </c>
    </row>
    <row r="56" spans="1:5" x14ac:dyDescent="0.2">
      <c r="A56" t="s">
        <v>295</v>
      </c>
      <c r="B56" s="6" t="str">
        <f t="shared" si="4"/>
        <v>0.30</v>
      </c>
      <c r="C56" t="str">
        <f t="shared" si="1"/>
        <v>21.11</v>
      </c>
      <c r="D56" s="7">
        <v>0.3</v>
      </c>
      <c r="E56" s="7">
        <v>21.11</v>
      </c>
    </row>
    <row r="57" spans="1:5" x14ac:dyDescent="0.2">
      <c r="A57" t="s">
        <v>356</v>
      </c>
      <c r="B57" s="6" t="str">
        <f t="shared" si="4"/>
        <v>0.32</v>
      </c>
      <c r="C57" t="str">
        <f t="shared" si="1"/>
        <v>1.58</v>
      </c>
      <c r="D57" s="7">
        <v>0.32</v>
      </c>
      <c r="E57" s="7">
        <v>1.58</v>
      </c>
    </row>
    <row r="58" spans="1:5" x14ac:dyDescent="0.2">
      <c r="A58" t="s">
        <v>399</v>
      </c>
      <c r="B58" s="6" t="str">
        <f t="shared" si="4"/>
        <v>0.34</v>
      </c>
      <c r="C58" t="str">
        <f t="shared" si="1"/>
        <v>-17.95</v>
      </c>
      <c r="D58" s="7">
        <v>0.34</v>
      </c>
      <c r="E58" s="7">
        <v>-17.95</v>
      </c>
    </row>
    <row r="59" spans="1:5" x14ac:dyDescent="0.2">
      <c r="A59" t="s">
        <v>373</v>
      </c>
      <c r="B59" s="6" t="str">
        <f t="shared" si="4"/>
        <v>0.36</v>
      </c>
      <c r="C59" t="str">
        <f t="shared" si="1"/>
        <v>-17.95</v>
      </c>
      <c r="D59" s="7">
        <v>0.36</v>
      </c>
      <c r="E59" s="7">
        <v>-17.95</v>
      </c>
    </row>
    <row r="60" spans="1:5" x14ac:dyDescent="0.2">
      <c r="A60" t="s">
        <v>357</v>
      </c>
      <c r="B60" s="6" t="str">
        <f t="shared" si="4"/>
        <v>0.37</v>
      </c>
      <c r="C60" t="str">
        <f t="shared" si="1"/>
        <v>-17.95</v>
      </c>
      <c r="D60" s="7">
        <v>0.37</v>
      </c>
      <c r="E60" s="7">
        <v>-17.95</v>
      </c>
    </row>
    <row r="61" spans="1:5" x14ac:dyDescent="0.2">
      <c r="A61" t="s">
        <v>358</v>
      </c>
      <c r="B61" s="6" t="str">
        <f t="shared" si="4"/>
        <v>0.39</v>
      </c>
      <c r="C61" t="str">
        <f t="shared" si="1"/>
        <v>1.58</v>
      </c>
      <c r="D61" s="7">
        <v>0.39</v>
      </c>
      <c r="E61" s="7">
        <v>1.58</v>
      </c>
    </row>
    <row r="62" spans="1:5" x14ac:dyDescent="0.2">
      <c r="A62" t="s">
        <v>297</v>
      </c>
      <c r="B62" s="6"/>
    </row>
    <row r="63" spans="1:5" x14ac:dyDescent="0.2">
      <c r="A63" t="s">
        <v>402</v>
      </c>
      <c r="B63" s="6"/>
    </row>
    <row r="64" spans="1:5" x14ac:dyDescent="0.2">
      <c r="A64" t="s">
        <v>359</v>
      </c>
      <c r="B64" s="6"/>
    </row>
    <row r="65" spans="1:5" x14ac:dyDescent="0.2">
      <c r="A65" t="s">
        <v>403</v>
      </c>
      <c r="B65" s="6"/>
    </row>
    <row r="66" spans="1:5" x14ac:dyDescent="0.2">
      <c r="A66" t="s">
        <v>404</v>
      </c>
      <c r="B66" s="6"/>
    </row>
    <row r="67" spans="1:5" x14ac:dyDescent="0.2">
      <c r="A67" t="s">
        <v>430</v>
      </c>
      <c r="B67" s="6"/>
    </row>
    <row r="68" spans="1:5" x14ac:dyDescent="0.2">
      <c r="A68" t="s">
        <v>431</v>
      </c>
      <c r="B68" s="6"/>
    </row>
    <row r="69" spans="1:5" x14ac:dyDescent="0.2">
      <c r="A69" t="s">
        <v>360</v>
      </c>
      <c r="B69" s="6"/>
    </row>
    <row r="70" spans="1:5" x14ac:dyDescent="0.2">
      <c r="A70" t="s">
        <v>432</v>
      </c>
      <c r="B70" s="6"/>
    </row>
    <row r="71" spans="1:5" x14ac:dyDescent="0.2">
      <c r="A71" t="s">
        <v>433</v>
      </c>
      <c r="B71" s="6"/>
    </row>
    <row r="72" spans="1:5" x14ac:dyDescent="0.2">
      <c r="A72" t="s">
        <v>374</v>
      </c>
      <c r="B72" s="6"/>
    </row>
    <row r="73" spans="1:5" x14ac:dyDescent="0.2">
      <c r="A73" t="s">
        <v>434</v>
      </c>
      <c r="B73" s="6"/>
    </row>
    <row r="74" spans="1:5" x14ac:dyDescent="0.2">
      <c r="A74" t="s">
        <v>413</v>
      </c>
      <c r="B74" s="6"/>
    </row>
    <row r="75" spans="1:5" x14ac:dyDescent="0.2">
      <c r="A75" t="s">
        <v>375</v>
      </c>
      <c r="B75" s="6"/>
    </row>
    <row r="76" spans="1:5" x14ac:dyDescent="0.2">
      <c r="A76" t="s">
        <v>376</v>
      </c>
      <c r="B76" s="6"/>
    </row>
    <row r="77" spans="1:5" x14ac:dyDescent="0.2">
      <c r="A77" t="s">
        <v>435</v>
      </c>
      <c r="B77" s="6"/>
    </row>
    <row r="78" spans="1:5" x14ac:dyDescent="0.2">
      <c r="C78" t="str">
        <f t="shared" ref="C78" si="5">RIGHT(A78,6)</f>
        <v/>
      </c>
      <c r="E7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100</vt:lpstr>
      <vt:lpstr>560</vt:lpstr>
      <vt:lpstr>1k</vt:lpstr>
      <vt:lpstr>3.9k</vt:lpstr>
      <vt:lpstr>10k</vt:lpstr>
      <vt:lpstr>39k</vt:lpstr>
      <vt:lpstr>100k</vt:lpstr>
      <vt:lpstr>560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2021-12-07T07:17:45Z</dcterms:created>
  <dcterms:modified xsi:type="dcterms:W3CDTF">2022-04-25T16:55:19Z</dcterms:modified>
</cp:coreProperties>
</file>