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\Desktop\"/>
    </mc:Choice>
  </mc:AlternateContent>
  <xr:revisionPtr revIDLastSave="0" documentId="13_ncr:1_{F4A6BF08-245A-4EBB-9466-A4D141170236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수출신고필증목록1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2" l="1"/>
  <c r="L5" i="1"/>
</calcChain>
</file>

<file path=xl/sharedStrings.xml><?xml version="1.0" encoding="utf-8"?>
<sst xmlns="http://schemas.openxmlformats.org/spreadsheetml/2006/main" count="336" uniqueCount="123">
  <si>
    <t>신고번호</t>
  </si>
  <si>
    <t>신고인부호</t>
  </si>
  <si>
    <t>수출대행자</t>
  </si>
  <si>
    <t>신고일자</t>
  </si>
  <si>
    <t>수리일자</t>
  </si>
  <si>
    <t>관세사출력여부</t>
  </si>
  <si>
    <t>품명</t>
  </si>
  <si>
    <t>수출화주</t>
  </si>
  <si>
    <t>구매자부호</t>
  </si>
  <si>
    <t>목적국</t>
  </si>
  <si>
    <t>수출신고가격</t>
  </si>
  <si>
    <t>거래구분</t>
  </si>
  <si>
    <t>선적일자</t>
  </si>
  <si>
    <t>4206818401749X</t>
  </si>
  <si>
    <t>42068</t>
  </si>
  <si>
    <t>세일석유 주식회사</t>
  </si>
  <si>
    <t>20181012</t>
  </si>
  <si>
    <t>Y</t>
  </si>
  <si>
    <t>LUBRICATING BASE OIL</t>
  </si>
  <si>
    <t>BDLUBRRE0001R</t>
  </si>
  <si>
    <t>방글라데시</t>
  </si>
  <si>
    <t>164161083</t>
  </si>
  <si>
    <t>11:일반형태 수출</t>
  </si>
  <si>
    <t>20181015</t>
  </si>
  <si>
    <t>4206818402163X</t>
  </si>
  <si>
    <t>20181227</t>
  </si>
  <si>
    <t>19323867</t>
  </si>
  <si>
    <t>72:외국물품을 수입통관후 원상태로 수출</t>
  </si>
  <si>
    <t>20181231</t>
  </si>
  <si>
    <t>4206818102091R</t>
  </si>
  <si>
    <t>19230288</t>
  </si>
  <si>
    <t>78:외국으로부터 보세구역에 반입된 물품으로 다시 반송되는 물품</t>
  </si>
  <si>
    <t>4206819100114R</t>
  </si>
  <si>
    <t>20190125</t>
  </si>
  <si>
    <t>BDORIENT0012G</t>
  </si>
  <si>
    <t>128725200</t>
  </si>
  <si>
    <t>20190129</t>
  </si>
  <si>
    <t>4206819100009R</t>
  </si>
  <si>
    <t>20190107</t>
  </si>
  <si>
    <t>98288316</t>
  </si>
  <si>
    <t>20190110</t>
  </si>
  <si>
    <t>4206819100004R</t>
  </si>
  <si>
    <t>20190104</t>
  </si>
  <si>
    <t>INJINDAL0065A</t>
  </si>
  <si>
    <t>인도</t>
  </si>
  <si>
    <t>51037010</t>
  </si>
  <si>
    <t>20190108</t>
  </si>
  <si>
    <t>4206819100265R</t>
  </si>
  <si>
    <t>20190227</t>
  </si>
  <si>
    <t>BDSIGMAO0001R</t>
  </si>
  <si>
    <t>55502598</t>
  </si>
  <si>
    <t>20190304</t>
  </si>
  <si>
    <t>4206819100237R</t>
  </si>
  <si>
    <t>20190222</t>
  </si>
  <si>
    <t>73916480</t>
  </si>
  <si>
    <t>20190226</t>
  </si>
  <si>
    <t>4206819100180R</t>
  </si>
  <si>
    <t>20190212</t>
  </si>
  <si>
    <t>BDCITYLU0001R</t>
  </si>
  <si>
    <t>183031200</t>
  </si>
  <si>
    <t>20190216</t>
  </si>
  <si>
    <t>4206819100176X</t>
  </si>
  <si>
    <t>20190208</t>
  </si>
  <si>
    <t>92178667</t>
  </si>
  <si>
    <t>20190211</t>
  </si>
  <si>
    <t>4206819100175R</t>
  </si>
  <si>
    <t>20190207</t>
  </si>
  <si>
    <t>94093300</t>
  </si>
  <si>
    <t>4456219000590X</t>
  </si>
  <si>
    <t>44562</t>
  </si>
  <si>
    <t>씨앤에스에너지(주)</t>
  </si>
  <si>
    <t>MOGAS</t>
  </si>
  <si>
    <t>세일석유(주)</t>
  </si>
  <si>
    <t>JPNAKAGA0004J</t>
  </si>
  <si>
    <t>일본</t>
  </si>
  <si>
    <t>2823571971</t>
  </si>
  <si>
    <t>20190206</t>
  </si>
  <si>
    <t>4206819100366R</t>
  </si>
  <si>
    <t>20190321</t>
  </si>
  <si>
    <t>188386800</t>
  </si>
  <si>
    <t>20190327</t>
  </si>
  <si>
    <t>4206819100332R</t>
  </si>
  <si>
    <t>20190318</t>
  </si>
  <si>
    <t>93072050</t>
  </si>
  <si>
    <t>20190401</t>
  </si>
  <si>
    <t>4206819100326R</t>
  </si>
  <si>
    <t>20190314</t>
  </si>
  <si>
    <t>BDLUBHOU0001A</t>
  </si>
  <si>
    <t>129502576</t>
  </si>
  <si>
    <t>20190324</t>
  </si>
  <si>
    <t>4206819100307R</t>
  </si>
  <si>
    <t>20190311</t>
  </si>
  <si>
    <t>277839864</t>
  </si>
  <si>
    <t>20190323</t>
  </si>
  <si>
    <t>4206819100490R</t>
  </si>
  <si>
    <t>20190423</t>
  </si>
  <si>
    <t>115272685</t>
  </si>
  <si>
    <t>20190504</t>
  </si>
  <si>
    <t>4206819100485R</t>
  </si>
  <si>
    <t>20190417</t>
  </si>
  <si>
    <t>BDALHAJA0001C</t>
  </si>
  <si>
    <t>115517160</t>
  </si>
  <si>
    <t>20190424</t>
  </si>
  <si>
    <t>4206819100447R</t>
  </si>
  <si>
    <t>20190410</t>
  </si>
  <si>
    <t>189125357</t>
  </si>
  <si>
    <t>20190501</t>
  </si>
  <si>
    <t>4206819100434R</t>
  </si>
  <si>
    <t>20190405</t>
  </si>
  <si>
    <t>JPMEIWAC0010D</t>
  </si>
  <si>
    <t>베트남</t>
  </si>
  <si>
    <t>17259126</t>
  </si>
  <si>
    <t>20190408</t>
  </si>
  <si>
    <t>4206819100408R</t>
  </si>
  <si>
    <t>20190402</t>
  </si>
  <si>
    <t>76447712</t>
  </si>
  <si>
    <t>20190406</t>
  </si>
  <si>
    <t>4206819100574X</t>
  </si>
  <si>
    <t>20190516</t>
  </si>
  <si>
    <t>197674761</t>
  </si>
  <si>
    <t>20190518</t>
  </si>
  <si>
    <t>합계</t>
    <phoneticPr fontId="2" type="noConversion"/>
  </si>
  <si>
    <t>KRW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</si>
</sst>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</cellStyleXfs>
  <cellXfs count="20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41" fontId="0" fillId="0" borderId="1" xfId="1" applyFont="1" applyBorder="1" applyAlignment="1"/>
    <xf numFmtId="0" fontId="0" fillId="0" borderId="1" xfId="0" applyBorder="1" applyAlignment="1"/>
    <xf numFmtId="0" fontId="3" fillId="0" borderId="1" xfId="0" applyFont="1" applyBorder="1" applyAlignment="1"/>
    <xf numFmtId="41" fontId="3" fillId="0" borderId="1" xfId="1" applyFont="1" applyBorder="1" applyAlignment="1"/>
    <xf numFmtId="0" fontId="3" fillId="0" borderId="0" xfId="0" applyFont="1">
      <alignment vertical="center"/>
    </xf>
    <xf numFmtId="0" fontId="1" fillId="2" borderId="1" xfId="2" applyBorder="1" applyAlignment="1"/>
    <xf numFmtId="0" fontId="1" fillId="2" borderId="1" xfId="3" applyBorder="1" applyAlignment="1"/>
    <xf numFmtId="0" fontId="1" fillId="2" borderId="1" xfId="4" applyBorder="1" applyAlignment="1"/>
    <xf numFmtId="0" fontId="1" fillId="2" borderId="1" xfId="5" applyBorder="1" applyAlignment="1"/>
    <xf numFmtId="41" fontId="1" fillId="2" borderId="1" xfId="1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41" fontId="1" fillId="2" borderId="4" xfId="1" applyFill="1" applyBorder="1" applyAlignment="1"/>
    <xf numFmtId="0" fontId="4" fillId="0" borderId="3" xfId="0" applyFont="1" applyBorder="1" applyAlignment="1">
      <alignment horizontal="center" vertical="center"/>
    </xf>
    <xf numFmtId="41" fontId="4" fillId="0" borderId="3" xfId="0" applyNumberFormat="1" applyFont="1" applyBorder="1" applyAlignment="1">
      <alignment vertical="center"/>
    </xf>
    <xf numFmtId="0" fontId="5" fillId="2" borderId="2" xfId="0" applyFont="1" applyFill="1" applyBorder="1" applyAlignment="1"/>
    <xf numFmtId="41" fontId="5" fillId="0" borderId="0" xfId="0" applyNumberFormat="1" applyFont="1">
      <alignment vertical="center"/>
    </xf>
  </cellXfs>
  <cellStyles count="6">
    <cellStyle name="쉼표 [0]" xfId="1" builtinId="6"/>
    <cellStyle name="표준" xfId="0" builtinId="0"/>
    <cellStyle name="표준 2" xfId="2" xr:uid="{F845D59B-91AB-4DA4-8151-3B84C71ADB90}"/>
    <cellStyle name="표준 3" xfId="3" xr:uid="{CD96286B-5E10-40BA-85A8-32A3091EA64F}"/>
    <cellStyle name="표준 4" xfId="4" xr:uid="{9398B50E-F070-45ED-8686-30E88C4314B3}"/>
    <cellStyle name="표준 5" xfId="5" xr:uid="{76FB86BB-D0B1-44C9-89AA-BDC7E16917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"/>
  <sheetViews>
    <sheetView workbookViewId="0">
      <selection activeCell="J18" sqref="J18"/>
    </sheetView>
  </sheetViews>
  <sheetFormatPr defaultRowHeight="16.5" x14ac:dyDescent="0.3"/>
  <cols>
    <col min="1" max="1" width="16.25" bestFit="1" customWidth="1"/>
    <col min="2" max="2" width="13.875" customWidth="1"/>
    <col min="3" max="3" width="19.5" customWidth="1"/>
    <col min="4" max="4" width="11.75" customWidth="1"/>
    <col min="5" max="5" width="13.875" customWidth="1"/>
    <col min="6" max="6" width="17.5" customWidth="1"/>
    <col min="7" max="8" width="13.875" customWidth="1"/>
    <col min="9" max="9" width="13.875" hidden="1" customWidth="1"/>
    <col min="10" max="10" width="13.875" customWidth="1"/>
    <col min="11" max="11" width="9.5" customWidth="1"/>
    <col min="12" max="12" width="13.875" customWidth="1"/>
    <col min="13" max="13" width="58.25" customWidth="1"/>
    <col min="14" max="14" width="13.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</row>
    <row r="2" spans="1:14" s="6" customFormat="1" x14ac:dyDescent="0.3">
      <c r="A2" s="4" t="s">
        <v>13</v>
      </c>
      <c r="B2" s="4" t="s">
        <v>14</v>
      </c>
      <c r="C2" s="4" t="s">
        <v>15</v>
      </c>
      <c r="D2" s="4" t="s">
        <v>16</v>
      </c>
      <c r="E2" s="4" t="s">
        <v>16</v>
      </c>
      <c r="F2" s="4" t="s">
        <v>17</v>
      </c>
      <c r="G2" s="4" t="s">
        <v>18</v>
      </c>
      <c r="H2" s="4" t="s">
        <v>15</v>
      </c>
      <c r="I2" s="4" t="s">
        <v>19</v>
      </c>
      <c r="J2" s="4" t="s">
        <v>20</v>
      </c>
      <c r="K2" s="4" t="s">
        <v>122</v>
      </c>
      <c r="L2" s="5" t="s">
        <v>21</v>
      </c>
      <c r="M2" s="4" t="s">
        <v>22</v>
      </c>
      <c r="N2" s="4" t="s">
        <v>23</v>
      </c>
    </row>
    <row r="3" spans="1:14" s="6" customFormat="1" x14ac:dyDescent="0.3">
      <c r="A3" s="4" t="s">
        <v>24</v>
      </c>
      <c r="B3" s="4" t="s">
        <v>14</v>
      </c>
      <c r="C3" s="4" t="s">
        <v>15</v>
      </c>
      <c r="D3" s="4" t="s">
        <v>25</v>
      </c>
      <c r="E3" s="4" t="s">
        <v>25</v>
      </c>
      <c r="F3" s="4" t="s">
        <v>17</v>
      </c>
      <c r="G3" s="4" t="s">
        <v>18</v>
      </c>
      <c r="H3" s="4" t="s">
        <v>15</v>
      </c>
      <c r="I3" s="4" t="s">
        <v>19</v>
      </c>
      <c r="J3" s="4" t="s">
        <v>20</v>
      </c>
      <c r="K3" s="4" t="s">
        <v>122</v>
      </c>
      <c r="L3" s="4" t="s">
        <v>26</v>
      </c>
      <c r="M3" s="4" t="s">
        <v>27</v>
      </c>
      <c r="N3" s="4" t="s">
        <v>28</v>
      </c>
    </row>
    <row r="4" spans="1:14" s="6" customFormat="1" x14ac:dyDescent="0.3">
      <c r="A4" s="4" t="s">
        <v>29</v>
      </c>
      <c r="B4" s="4" t="s">
        <v>14</v>
      </c>
      <c r="C4" s="4" t="s">
        <v>15</v>
      </c>
      <c r="D4" s="4" t="s">
        <v>25</v>
      </c>
      <c r="E4" s="4" t="s">
        <v>25</v>
      </c>
      <c r="F4" s="4" t="s">
        <v>17</v>
      </c>
      <c r="G4" s="4" t="s">
        <v>18</v>
      </c>
      <c r="H4" s="4" t="s">
        <v>15</v>
      </c>
      <c r="I4" s="4" t="s">
        <v>19</v>
      </c>
      <c r="J4" s="4" t="s">
        <v>20</v>
      </c>
      <c r="K4" s="4" t="s">
        <v>122</v>
      </c>
      <c r="L4" s="4" t="s">
        <v>30</v>
      </c>
      <c r="M4" s="4" t="s">
        <v>31</v>
      </c>
      <c r="N4" s="4" t="s">
        <v>28</v>
      </c>
    </row>
    <row r="5" spans="1:14" x14ac:dyDescent="0.3">
      <c r="K5" s="18" t="s">
        <v>121</v>
      </c>
      <c r="L5" s="19">
        <f>L2+L3+L4</f>
        <v>202715238</v>
      </c>
    </row>
  </sheetData>
  <phoneticPr fontId="2" type="noConversion"/>
  <pageMargins left="0.25" right="0.25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2A07-366D-4560-B2BE-1528F1FD7929}">
  <sheetPr>
    <pageSetUpPr fitToPage="1"/>
  </sheetPr>
  <dimension ref="A1:N21"/>
  <sheetViews>
    <sheetView tabSelected="1" workbookViewId="0">
      <selection activeCell="D29" sqref="D29"/>
    </sheetView>
  </sheetViews>
  <sheetFormatPr defaultRowHeight="16.5" x14ac:dyDescent="0.3"/>
  <cols>
    <col min="1" max="1" width="18.875" customWidth="1"/>
    <col min="2" max="2" width="9.875" customWidth="1"/>
    <col min="3" max="3" width="18.5" customWidth="1"/>
    <col min="4" max="5" width="13.25" customWidth="1"/>
    <col min="7" max="7" width="23.375" customWidth="1"/>
    <col min="8" max="8" width="16.75" customWidth="1"/>
    <col min="9" max="9" width="16.75" hidden="1" customWidth="1"/>
    <col min="10" max="10" width="16.75" customWidth="1"/>
    <col min="11" max="11" width="9" style="13" customWidth="1"/>
    <col min="12" max="12" width="15.875" customWidth="1"/>
    <col min="13" max="13" width="56.5" customWidth="1"/>
    <col min="14" max="14" width="11.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</row>
    <row r="2" spans="1:14" x14ac:dyDescent="0.3">
      <c r="A2" s="3" t="s">
        <v>32</v>
      </c>
      <c r="B2" s="3" t="s">
        <v>14</v>
      </c>
      <c r="C2" s="3" t="s">
        <v>15</v>
      </c>
      <c r="D2" s="3" t="s">
        <v>33</v>
      </c>
      <c r="E2" s="3" t="s">
        <v>33</v>
      </c>
      <c r="F2" s="3" t="s">
        <v>17</v>
      </c>
      <c r="G2" s="3" t="s">
        <v>18</v>
      </c>
      <c r="H2" s="3" t="s">
        <v>15</v>
      </c>
      <c r="I2" s="3" t="s">
        <v>34</v>
      </c>
      <c r="J2" s="3" t="s">
        <v>20</v>
      </c>
      <c r="K2" s="12" t="s">
        <v>122</v>
      </c>
      <c r="L2" s="2" t="s">
        <v>35</v>
      </c>
      <c r="M2" s="3" t="s">
        <v>31</v>
      </c>
      <c r="N2" s="3" t="s">
        <v>36</v>
      </c>
    </row>
    <row r="3" spans="1:14" x14ac:dyDescent="0.3">
      <c r="A3" s="3" t="s">
        <v>37</v>
      </c>
      <c r="B3" s="3" t="s">
        <v>14</v>
      </c>
      <c r="C3" s="3" t="s">
        <v>15</v>
      </c>
      <c r="D3" s="3" t="s">
        <v>38</v>
      </c>
      <c r="E3" s="3" t="s">
        <v>38</v>
      </c>
      <c r="F3" s="3" t="s">
        <v>17</v>
      </c>
      <c r="G3" s="3" t="s">
        <v>18</v>
      </c>
      <c r="H3" s="3" t="s">
        <v>15</v>
      </c>
      <c r="I3" s="3" t="s">
        <v>34</v>
      </c>
      <c r="J3" s="3" t="s">
        <v>20</v>
      </c>
      <c r="K3" s="12" t="s">
        <v>122</v>
      </c>
      <c r="L3" s="2" t="s">
        <v>39</v>
      </c>
      <c r="M3" s="3" t="s">
        <v>31</v>
      </c>
      <c r="N3" s="3" t="s">
        <v>40</v>
      </c>
    </row>
    <row r="4" spans="1:14" x14ac:dyDescent="0.3">
      <c r="A4" s="3" t="s">
        <v>41</v>
      </c>
      <c r="B4" s="3" t="s">
        <v>14</v>
      </c>
      <c r="C4" s="3" t="s">
        <v>15</v>
      </c>
      <c r="D4" s="3" t="s">
        <v>42</v>
      </c>
      <c r="E4" s="3" t="s">
        <v>42</v>
      </c>
      <c r="F4" s="3" t="s">
        <v>17</v>
      </c>
      <c r="G4" s="3" t="s">
        <v>18</v>
      </c>
      <c r="H4" s="3" t="s">
        <v>15</v>
      </c>
      <c r="I4" s="3" t="s">
        <v>43</v>
      </c>
      <c r="J4" s="3" t="s">
        <v>44</v>
      </c>
      <c r="K4" s="12" t="s">
        <v>122</v>
      </c>
      <c r="L4" s="2" t="s">
        <v>45</v>
      </c>
      <c r="M4" s="3" t="s">
        <v>31</v>
      </c>
      <c r="N4" s="3" t="s">
        <v>46</v>
      </c>
    </row>
    <row r="5" spans="1:14" x14ac:dyDescent="0.3">
      <c r="A5" s="7" t="s">
        <v>47</v>
      </c>
      <c r="B5" s="7" t="s">
        <v>14</v>
      </c>
      <c r="C5" s="7" t="s">
        <v>15</v>
      </c>
      <c r="D5" s="7" t="s">
        <v>48</v>
      </c>
      <c r="E5" s="7" t="s">
        <v>48</v>
      </c>
      <c r="F5" s="7" t="s">
        <v>17</v>
      </c>
      <c r="G5" s="7" t="s">
        <v>18</v>
      </c>
      <c r="H5" s="7" t="s">
        <v>15</v>
      </c>
      <c r="I5" s="7" t="s">
        <v>49</v>
      </c>
      <c r="J5" s="7" t="s">
        <v>20</v>
      </c>
      <c r="K5" s="12" t="s">
        <v>122</v>
      </c>
      <c r="L5" s="11" t="s">
        <v>50</v>
      </c>
      <c r="M5" s="7" t="s">
        <v>31</v>
      </c>
      <c r="N5" s="7" t="s">
        <v>51</v>
      </c>
    </row>
    <row r="6" spans="1:14" x14ac:dyDescent="0.3">
      <c r="A6" s="7" t="s">
        <v>52</v>
      </c>
      <c r="B6" s="7" t="s">
        <v>14</v>
      </c>
      <c r="C6" s="7" t="s">
        <v>15</v>
      </c>
      <c r="D6" s="7" t="s">
        <v>53</v>
      </c>
      <c r="E6" s="7" t="s">
        <v>53</v>
      </c>
      <c r="F6" s="7" t="s">
        <v>17</v>
      </c>
      <c r="G6" s="7" t="s">
        <v>18</v>
      </c>
      <c r="H6" s="7" t="s">
        <v>15</v>
      </c>
      <c r="I6" s="7" t="s">
        <v>34</v>
      </c>
      <c r="J6" s="7" t="s">
        <v>20</v>
      </c>
      <c r="K6" s="12" t="s">
        <v>122</v>
      </c>
      <c r="L6" s="11" t="s">
        <v>54</v>
      </c>
      <c r="M6" s="7" t="s">
        <v>31</v>
      </c>
      <c r="N6" s="7" t="s">
        <v>55</v>
      </c>
    </row>
    <row r="7" spans="1:14" x14ac:dyDescent="0.3">
      <c r="A7" s="7" t="s">
        <v>56</v>
      </c>
      <c r="B7" s="7" t="s">
        <v>14</v>
      </c>
      <c r="C7" s="7" t="s">
        <v>15</v>
      </c>
      <c r="D7" s="7" t="s">
        <v>57</v>
      </c>
      <c r="E7" s="7" t="s">
        <v>57</v>
      </c>
      <c r="F7" s="7" t="s">
        <v>17</v>
      </c>
      <c r="G7" s="7" t="s">
        <v>18</v>
      </c>
      <c r="H7" s="7" t="s">
        <v>15</v>
      </c>
      <c r="I7" s="7" t="s">
        <v>58</v>
      </c>
      <c r="J7" s="7" t="s">
        <v>20</v>
      </c>
      <c r="K7" s="12" t="s">
        <v>122</v>
      </c>
      <c r="L7" s="11" t="s">
        <v>59</v>
      </c>
      <c r="M7" s="7" t="s">
        <v>31</v>
      </c>
      <c r="N7" s="7" t="s">
        <v>60</v>
      </c>
    </row>
    <row r="8" spans="1:14" x14ac:dyDescent="0.3">
      <c r="A8" s="7" t="s">
        <v>61</v>
      </c>
      <c r="B8" s="7" t="s">
        <v>14</v>
      </c>
      <c r="C8" s="7" t="s">
        <v>15</v>
      </c>
      <c r="D8" s="7" t="s">
        <v>62</v>
      </c>
      <c r="E8" s="7" t="s">
        <v>62</v>
      </c>
      <c r="F8" s="7" t="s">
        <v>17</v>
      </c>
      <c r="G8" s="7" t="s">
        <v>18</v>
      </c>
      <c r="H8" s="7" t="s">
        <v>15</v>
      </c>
      <c r="I8" s="7" t="s">
        <v>19</v>
      </c>
      <c r="J8" s="7" t="s">
        <v>20</v>
      </c>
      <c r="K8" s="12" t="s">
        <v>122</v>
      </c>
      <c r="L8" s="11" t="s">
        <v>63</v>
      </c>
      <c r="M8" s="7" t="s">
        <v>27</v>
      </c>
      <c r="N8" s="7" t="s">
        <v>64</v>
      </c>
    </row>
    <row r="9" spans="1:14" x14ac:dyDescent="0.3">
      <c r="A9" s="7" t="s">
        <v>65</v>
      </c>
      <c r="B9" s="7" t="s">
        <v>14</v>
      </c>
      <c r="C9" s="7" t="s">
        <v>15</v>
      </c>
      <c r="D9" s="7" t="s">
        <v>66</v>
      </c>
      <c r="E9" s="7" t="s">
        <v>66</v>
      </c>
      <c r="F9" s="7" t="s">
        <v>17</v>
      </c>
      <c r="G9" s="7" t="s">
        <v>18</v>
      </c>
      <c r="H9" s="7" t="s">
        <v>15</v>
      </c>
      <c r="I9" s="7" t="s">
        <v>19</v>
      </c>
      <c r="J9" s="7" t="s">
        <v>20</v>
      </c>
      <c r="K9" s="12" t="s">
        <v>122</v>
      </c>
      <c r="L9" s="11" t="s">
        <v>67</v>
      </c>
      <c r="M9" s="7" t="s">
        <v>31</v>
      </c>
      <c r="N9" s="7" t="s">
        <v>64</v>
      </c>
    </row>
    <row r="10" spans="1:14" x14ac:dyDescent="0.3">
      <c r="A10" s="7" t="s">
        <v>68</v>
      </c>
      <c r="B10" s="7" t="s">
        <v>69</v>
      </c>
      <c r="C10" s="7" t="s">
        <v>70</v>
      </c>
      <c r="D10" s="7" t="s">
        <v>66</v>
      </c>
      <c r="E10" s="7" t="s">
        <v>66</v>
      </c>
      <c r="F10" s="7" t="s">
        <v>17</v>
      </c>
      <c r="G10" s="7" t="s">
        <v>71</v>
      </c>
      <c r="H10" s="7" t="s">
        <v>72</v>
      </c>
      <c r="I10" s="7" t="s">
        <v>73</v>
      </c>
      <c r="J10" s="7" t="s">
        <v>74</v>
      </c>
      <c r="K10" s="12" t="s">
        <v>122</v>
      </c>
      <c r="L10" s="11" t="s">
        <v>75</v>
      </c>
      <c r="M10" s="7" t="s">
        <v>22</v>
      </c>
      <c r="N10" s="7" t="s">
        <v>76</v>
      </c>
    </row>
    <row r="11" spans="1:14" x14ac:dyDescent="0.3">
      <c r="A11" s="8" t="s">
        <v>77</v>
      </c>
      <c r="B11" s="8" t="s">
        <v>14</v>
      </c>
      <c r="C11" s="8" t="s">
        <v>15</v>
      </c>
      <c r="D11" s="8" t="s">
        <v>78</v>
      </c>
      <c r="E11" s="8" t="s">
        <v>78</v>
      </c>
      <c r="F11" s="8" t="s">
        <v>17</v>
      </c>
      <c r="G11" s="8" t="s">
        <v>18</v>
      </c>
      <c r="H11" s="8" t="s">
        <v>15</v>
      </c>
      <c r="I11" s="8" t="s">
        <v>58</v>
      </c>
      <c r="J11" s="8" t="s">
        <v>20</v>
      </c>
      <c r="K11" s="12" t="s">
        <v>122</v>
      </c>
      <c r="L11" s="11" t="s">
        <v>79</v>
      </c>
      <c r="M11" s="8" t="s">
        <v>31</v>
      </c>
      <c r="N11" s="8" t="s">
        <v>80</v>
      </c>
    </row>
    <row r="12" spans="1:14" x14ac:dyDescent="0.3">
      <c r="A12" s="8" t="s">
        <v>81</v>
      </c>
      <c r="B12" s="8" t="s">
        <v>14</v>
      </c>
      <c r="C12" s="8" t="s">
        <v>15</v>
      </c>
      <c r="D12" s="8" t="s">
        <v>82</v>
      </c>
      <c r="E12" s="8" t="s">
        <v>82</v>
      </c>
      <c r="F12" s="8" t="s">
        <v>17</v>
      </c>
      <c r="G12" s="8" t="s">
        <v>18</v>
      </c>
      <c r="H12" s="8" t="s">
        <v>15</v>
      </c>
      <c r="I12" s="8" t="s">
        <v>49</v>
      </c>
      <c r="J12" s="8" t="s">
        <v>20</v>
      </c>
      <c r="K12" s="12" t="s">
        <v>122</v>
      </c>
      <c r="L12" s="11" t="s">
        <v>83</v>
      </c>
      <c r="M12" s="8" t="s">
        <v>31</v>
      </c>
      <c r="N12" s="8" t="s">
        <v>84</v>
      </c>
    </row>
    <row r="13" spans="1:14" x14ac:dyDescent="0.3">
      <c r="A13" s="8" t="s">
        <v>85</v>
      </c>
      <c r="B13" s="8" t="s">
        <v>14</v>
      </c>
      <c r="C13" s="8" t="s">
        <v>15</v>
      </c>
      <c r="D13" s="8" t="s">
        <v>86</v>
      </c>
      <c r="E13" s="8" t="s">
        <v>86</v>
      </c>
      <c r="F13" s="8" t="s">
        <v>17</v>
      </c>
      <c r="G13" s="8" t="s">
        <v>18</v>
      </c>
      <c r="H13" s="8" t="s">
        <v>15</v>
      </c>
      <c r="I13" s="8" t="s">
        <v>87</v>
      </c>
      <c r="J13" s="8" t="s">
        <v>20</v>
      </c>
      <c r="K13" s="12" t="s">
        <v>122</v>
      </c>
      <c r="L13" s="11" t="s">
        <v>88</v>
      </c>
      <c r="M13" s="8" t="s">
        <v>31</v>
      </c>
      <c r="N13" s="8" t="s">
        <v>89</v>
      </c>
    </row>
    <row r="14" spans="1:14" x14ac:dyDescent="0.3">
      <c r="A14" s="8" t="s">
        <v>90</v>
      </c>
      <c r="B14" s="8" t="s">
        <v>14</v>
      </c>
      <c r="C14" s="8" t="s">
        <v>15</v>
      </c>
      <c r="D14" s="8" t="s">
        <v>91</v>
      </c>
      <c r="E14" s="8" t="s">
        <v>91</v>
      </c>
      <c r="F14" s="8" t="s">
        <v>17</v>
      </c>
      <c r="G14" s="8" t="s">
        <v>18</v>
      </c>
      <c r="H14" s="8" t="s">
        <v>15</v>
      </c>
      <c r="I14" s="8" t="s">
        <v>58</v>
      </c>
      <c r="J14" s="8" t="s">
        <v>20</v>
      </c>
      <c r="K14" s="12" t="s">
        <v>122</v>
      </c>
      <c r="L14" s="11" t="s">
        <v>92</v>
      </c>
      <c r="M14" s="8" t="s">
        <v>31</v>
      </c>
      <c r="N14" s="8" t="s">
        <v>93</v>
      </c>
    </row>
    <row r="15" spans="1:14" x14ac:dyDescent="0.3">
      <c r="A15" s="9" t="s">
        <v>94</v>
      </c>
      <c r="B15" s="9" t="s">
        <v>14</v>
      </c>
      <c r="C15" s="9" t="s">
        <v>15</v>
      </c>
      <c r="D15" s="9" t="s">
        <v>95</v>
      </c>
      <c r="E15" s="9" t="s">
        <v>95</v>
      </c>
      <c r="F15" s="9" t="s">
        <v>17</v>
      </c>
      <c r="G15" s="9" t="s">
        <v>18</v>
      </c>
      <c r="H15" s="9" t="s">
        <v>15</v>
      </c>
      <c r="I15" s="9" t="s">
        <v>87</v>
      </c>
      <c r="J15" s="9" t="s">
        <v>20</v>
      </c>
      <c r="K15" s="12" t="s">
        <v>122</v>
      </c>
      <c r="L15" s="11" t="s">
        <v>96</v>
      </c>
      <c r="M15" s="9" t="s">
        <v>31</v>
      </c>
      <c r="N15" s="9" t="s">
        <v>97</v>
      </c>
    </row>
    <row r="16" spans="1:14" x14ac:dyDescent="0.3">
      <c r="A16" s="9" t="s">
        <v>98</v>
      </c>
      <c r="B16" s="9" t="s">
        <v>14</v>
      </c>
      <c r="C16" s="9" t="s">
        <v>15</v>
      </c>
      <c r="D16" s="9" t="s">
        <v>99</v>
      </c>
      <c r="E16" s="9" t="s">
        <v>99</v>
      </c>
      <c r="F16" s="9" t="s">
        <v>17</v>
      </c>
      <c r="G16" s="9" t="s">
        <v>18</v>
      </c>
      <c r="H16" s="9" t="s">
        <v>15</v>
      </c>
      <c r="I16" s="9" t="s">
        <v>100</v>
      </c>
      <c r="J16" s="9" t="s">
        <v>20</v>
      </c>
      <c r="K16" s="12" t="s">
        <v>122</v>
      </c>
      <c r="L16" s="11" t="s">
        <v>101</v>
      </c>
      <c r="M16" s="9" t="s">
        <v>31</v>
      </c>
      <c r="N16" s="9" t="s">
        <v>102</v>
      </c>
    </row>
    <row r="17" spans="1:14" x14ac:dyDescent="0.3">
      <c r="A17" s="9" t="s">
        <v>103</v>
      </c>
      <c r="B17" s="9" t="s">
        <v>14</v>
      </c>
      <c r="C17" s="9" t="s">
        <v>15</v>
      </c>
      <c r="D17" s="9" t="s">
        <v>104</v>
      </c>
      <c r="E17" s="9" t="s">
        <v>104</v>
      </c>
      <c r="F17" s="9" t="s">
        <v>17</v>
      </c>
      <c r="G17" s="9" t="s">
        <v>18</v>
      </c>
      <c r="H17" s="9" t="s">
        <v>15</v>
      </c>
      <c r="I17" s="9" t="s">
        <v>19</v>
      </c>
      <c r="J17" s="9" t="s">
        <v>20</v>
      </c>
      <c r="K17" s="12" t="s">
        <v>122</v>
      </c>
      <c r="L17" s="11" t="s">
        <v>105</v>
      </c>
      <c r="M17" s="9" t="s">
        <v>31</v>
      </c>
      <c r="N17" s="9" t="s">
        <v>106</v>
      </c>
    </row>
    <row r="18" spans="1:14" x14ac:dyDescent="0.3">
      <c r="A18" s="9" t="s">
        <v>107</v>
      </c>
      <c r="B18" s="9" t="s">
        <v>14</v>
      </c>
      <c r="C18" s="9" t="s">
        <v>15</v>
      </c>
      <c r="D18" s="9" t="s">
        <v>108</v>
      </c>
      <c r="E18" s="9" t="s">
        <v>108</v>
      </c>
      <c r="F18" s="9" t="s">
        <v>17</v>
      </c>
      <c r="G18" s="9" t="s">
        <v>18</v>
      </c>
      <c r="H18" s="9" t="s">
        <v>15</v>
      </c>
      <c r="I18" s="9" t="s">
        <v>109</v>
      </c>
      <c r="J18" s="9" t="s">
        <v>110</v>
      </c>
      <c r="K18" s="12" t="s">
        <v>122</v>
      </c>
      <c r="L18" s="11" t="s">
        <v>111</v>
      </c>
      <c r="M18" s="9" t="s">
        <v>31</v>
      </c>
      <c r="N18" s="9" t="s">
        <v>112</v>
      </c>
    </row>
    <row r="19" spans="1:14" x14ac:dyDescent="0.3">
      <c r="A19" s="9" t="s">
        <v>113</v>
      </c>
      <c r="B19" s="9" t="s">
        <v>14</v>
      </c>
      <c r="C19" s="9" t="s">
        <v>15</v>
      </c>
      <c r="D19" s="9" t="s">
        <v>114</v>
      </c>
      <c r="E19" s="9" t="s">
        <v>114</v>
      </c>
      <c r="F19" s="9" t="s">
        <v>17</v>
      </c>
      <c r="G19" s="9" t="s">
        <v>18</v>
      </c>
      <c r="H19" s="9" t="s">
        <v>15</v>
      </c>
      <c r="I19" s="9" t="s">
        <v>34</v>
      </c>
      <c r="J19" s="9" t="s">
        <v>20</v>
      </c>
      <c r="K19" s="12" t="s">
        <v>122</v>
      </c>
      <c r="L19" s="11" t="s">
        <v>115</v>
      </c>
      <c r="M19" s="9" t="s">
        <v>31</v>
      </c>
      <c r="N19" s="9" t="s">
        <v>116</v>
      </c>
    </row>
    <row r="20" spans="1:14" x14ac:dyDescent="0.3">
      <c r="A20" s="10" t="s">
        <v>117</v>
      </c>
      <c r="B20" s="10" t="s">
        <v>14</v>
      </c>
      <c r="C20" s="10" t="s">
        <v>15</v>
      </c>
      <c r="D20" s="10" t="s">
        <v>118</v>
      </c>
      <c r="E20" s="10" t="s">
        <v>118</v>
      </c>
      <c r="F20" s="10" t="s">
        <v>17</v>
      </c>
      <c r="G20" s="10" t="s">
        <v>18</v>
      </c>
      <c r="H20" s="10" t="s">
        <v>15</v>
      </c>
      <c r="I20" s="10" t="s">
        <v>100</v>
      </c>
      <c r="J20" s="10" t="s">
        <v>20</v>
      </c>
      <c r="K20" s="14" t="s">
        <v>122</v>
      </c>
      <c r="L20" s="15" t="s">
        <v>119</v>
      </c>
      <c r="M20" s="10" t="s">
        <v>27</v>
      </c>
      <c r="N20" s="10" t="s">
        <v>120</v>
      </c>
    </row>
    <row r="21" spans="1:14" x14ac:dyDescent="0.3">
      <c r="K21" s="16" t="s">
        <v>121</v>
      </c>
      <c r="L21" s="17">
        <f>L2+L3+L4+L5+L6+L7+L8+L9+L10+L11+L12+L13+L14+L15+L16+L17+L18+L19+L20</f>
        <v>5000442833</v>
      </c>
    </row>
  </sheetData>
  <phoneticPr fontId="2" type="noConversion"/>
  <pageMargins left="0.25" right="0.25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수출신고필증목록12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</cp:lastModifiedBy>
  <cp:lastPrinted>2019-05-27T08:23:06Z</cp:lastPrinted>
  <dcterms:created xsi:type="dcterms:W3CDTF">2019-05-27T08:07:41Z</dcterms:created>
  <dcterms:modified xsi:type="dcterms:W3CDTF">2019-05-27T08:25:58Z</dcterms:modified>
</cp:coreProperties>
</file>