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gle Sprint-19" sheetId="1" r:id="rId4"/>
    <sheet state="visible" name="Do not delete" sheetId="2" r:id="rId5"/>
  </sheets>
  <definedNames/>
  <calcPr/>
  <extLst>
    <ext uri="GoogleSheetsCustomDataVersion1">
      <go:sheetsCustomData xmlns:go="http://customooxmlschemas.google.com/" r:id="rId6" roundtripDataSignature="AMtx7miXuIzOreBH4AvHzz1emnl7D66RS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======
ID#AAAAmgBjE3U
    (2022-12-29 05:03:51)
Specify you test run ID from TestRail here</t>
      </text>
    </comment>
  </commentList>
  <extLst>
    <ext uri="GoogleSheetsCustomDataVersion1">
      <go:sheetsCustomData xmlns:go="http://customooxmlschemas.google.com/" r:id="rId1" roundtripDataSignature="AMtx7mjwAZyw0DWezRebBLKlzqEAiFOpYg=="/>
    </ext>
  </extLst>
</comments>
</file>

<file path=xl/sharedStrings.xml><?xml version="1.0" encoding="utf-8"?>
<sst xmlns="http://schemas.openxmlformats.org/spreadsheetml/2006/main" count="221" uniqueCount="54">
  <si>
    <t>Project Name:Unimassbd
Sprint - 01
No. of Features: 07
No. of test Cases: 08
Total Bugs: 01</t>
  </si>
  <si>
    <t>Test Case Run</t>
  </si>
  <si>
    <t xml:space="preserve">Component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</si>
  <si>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</si>
  <si>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</si>
  <si>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</si>
  <si>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</si>
  <si>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</si>
  <si>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</si>
  <si>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</si>
  <si>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</si>
  <si>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</si>
  <si>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</si>
  <si>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</si>
  <si>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</si>
  <si>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</si>
  <si>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</si>
  <si>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</si>
  <si>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</si>
  <si>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</si>
  <si>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</si>
  <si>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</si>
  <si>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</si>
  <si>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</si>
  <si>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</si>
  <si>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</si>
  <si>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</si>
  <si>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</si>
  <si>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</si>
  <si>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</si>
  <si>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</si>
  <si>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Bug Severity wise Report</t>
  </si>
  <si>
    <t>Bug-Type Wise Report</t>
  </si>
  <si>
    <t>Bug Summary Report</t>
  </si>
  <si>
    <t>Total issues</t>
  </si>
  <si>
    <t>Resolved by dev</t>
  </si>
  <si>
    <t>Closed by QA</t>
  </si>
  <si>
    <t>Need to Retest</t>
  </si>
  <si>
    <t xml:space="preserve">Open </t>
  </si>
  <si>
    <t>In Progress</t>
  </si>
  <si>
    <t xml:space="preserve">Compo￼nent wise </t>
  </si>
  <si>
    <t>Sprint</t>
  </si>
  <si>
    <t>Sprint -7</t>
  </si>
  <si>
    <t>Sprint -8</t>
  </si>
  <si>
    <t>Frontend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</si>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</sst>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1" numFmtId="0" xfId="0" applyAlignment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4" fillId="2" fontId="4" numFmtId="0" xfId="0" applyAlignment="1" applyBorder="1" applyFill="1" applyFont="1">
      <alignment horizontal="center" shrinkToFit="0" wrapText="1"/>
    </xf>
    <xf borderId="4" fillId="0" fontId="5" numFmtId="0" xfId="0" applyAlignment="1" applyBorder="1" applyFont="1">
      <alignment horizontal="center" shrinkToFit="0" wrapText="1"/>
    </xf>
    <xf borderId="1" fillId="3" fontId="1" numFmtId="0" xfId="0" applyBorder="1" applyFill="1" applyFont="1"/>
    <xf borderId="4" fillId="4" fontId="4" numFmtId="0" xfId="0" applyBorder="1" applyFill="1" applyFont="1"/>
    <xf borderId="4" fillId="4" fontId="3" numFmtId="0" xfId="0" applyAlignment="1" applyBorder="1" applyFont="1">
      <alignment horizontal="center" vertical="center"/>
    </xf>
    <xf borderId="4" fillId="0" fontId="4" numFmtId="0" xfId="0" applyBorder="1" applyFont="1"/>
    <xf borderId="4" fillId="0" fontId="3" numFmtId="0" xfId="0" applyAlignment="1" applyBorder="1" applyFont="1">
      <alignment horizontal="right" readingOrder="0"/>
    </xf>
    <xf borderId="4" fillId="0" fontId="3" numFmtId="10" xfId="0" applyAlignment="1" applyBorder="1" applyFont="1" applyNumberFormat="1">
      <alignment horizontal="right"/>
    </xf>
    <xf borderId="4" fillId="3" fontId="4" numFmtId="0" xfId="0" applyAlignment="1" applyBorder="1" applyFont="1">
      <alignment shrinkToFit="0" vertical="top" wrapText="1"/>
    </xf>
    <xf borderId="4" fillId="0" fontId="4" numFmtId="0" xfId="0" applyAlignment="1" applyBorder="1" applyFont="1">
      <alignment horizontal="right"/>
    </xf>
    <xf borderId="4" fillId="0" fontId="4" numFmtId="0" xfId="0" applyAlignment="1" applyBorder="1" applyFont="1">
      <alignment horizontal="right" readingOrder="0" shrinkToFit="0" wrapText="1"/>
    </xf>
    <xf borderId="4" fillId="0" fontId="4" numFmtId="0" xfId="0" applyAlignment="1" applyBorder="1" applyFont="1">
      <alignment horizontal="right" shrinkToFit="0" wrapText="1"/>
    </xf>
    <xf borderId="4" fillId="0" fontId="4" numFmtId="0" xfId="0" applyAlignment="1" applyBorder="1" applyFont="1">
      <alignment horizontal="right" readingOrder="0"/>
    </xf>
    <xf borderId="0" fillId="0" fontId="4" numFmtId="0" xfId="0" applyFont="1"/>
    <xf borderId="1" fillId="3" fontId="4" numFmtId="0" xfId="0" applyAlignment="1" applyBorder="1" applyFont="1">
      <alignment horizontal="center" shrinkToFit="0" vertical="top" wrapText="1"/>
    </xf>
    <xf borderId="4" fillId="5" fontId="4" numFmtId="0" xfId="0" applyAlignment="1" applyBorder="1" applyFill="1" applyFont="1">
      <alignment shrinkToFit="0" vertical="top" wrapText="1"/>
    </xf>
    <xf borderId="0" fillId="0" fontId="3" numFmtId="0" xfId="0" applyAlignment="1" applyFont="1">
      <alignment horizontal="left"/>
    </xf>
    <xf borderId="4" fillId="5" fontId="4" numFmtId="0" xfId="0" applyAlignment="1" applyBorder="1" applyFont="1">
      <alignment readingOrder="0" shrinkToFit="0" vertical="top" wrapText="1"/>
    </xf>
    <xf borderId="4" fillId="0" fontId="3" numFmtId="0" xfId="0" applyBorder="1" applyFont="1"/>
    <xf borderId="4" fillId="3" fontId="4" numFmtId="0" xfId="0" applyAlignment="1" applyBorder="1" applyFont="1">
      <alignment horizontal="center" shrinkToFit="0" vertical="top" wrapText="1"/>
    </xf>
    <xf borderId="4" fillId="0" fontId="4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5" fillId="3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5" fontId="4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4" fillId="5" fontId="3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shrinkToFit="0" vertical="top" wrapText="1"/>
    </xf>
    <xf borderId="7" fillId="0" fontId="2" numFmtId="0" xfId="0" applyBorder="1" applyFont="1"/>
    <xf borderId="1" fillId="3" fontId="4" numFmtId="0" xfId="0" applyAlignment="1" applyBorder="1" applyFont="1">
      <alignment horizontal="center" shrinkToFit="0" vertical="center" wrapText="1"/>
    </xf>
    <xf borderId="8" fillId="0" fontId="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Count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'Eagle Sprint-19'!$A$5:$A$9</c:f>
            </c:strRef>
          </c:cat>
          <c:val>
            <c:numRef>
              <c:f>'Eagle Sprint-19'!$B$5:$B$9</c:f>
              <c:numCache/>
            </c:numRef>
          </c:val>
        </c:ser>
        <c:axId val="592004927"/>
        <c:axId val="1346269833"/>
      </c:barChart>
      <c:catAx>
        <c:axId val="592004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346269833"/>
      </c:catAx>
      <c:valAx>
        <c:axId val="1346269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59200492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'Eagle Sprint-19'!$G$5:$J$5</c:f>
            </c:strRef>
          </c:cat>
          <c:val>
            <c:numRef>
              <c:f>'Eagle Sprint-19'!$G$6:$J$6</c:f>
              <c:numCache/>
            </c:numRef>
          </c:val>
        </c:ser>
        <c:axId val="1554643849"/>
        <c:axId val="1372370347"/>
      </c:barChart>
      <c:catAx>
        <c:axId val="1554643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Arial"/>
              </a:defRPr>
            </a:pPr>
          </a:p>
        </c:txPr>
        <c:crossAx val="1372370347"/>
      </c:catAx>
      <c:valAx>
        <c:axId val="1372370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55464384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delete'!$D$14:$I$14</c:f>
            </c:strRef>
          </c:cat>
          <c:val>
            <c:numRef>
              <c:f>'Do not delete'!$D$15:$I$15</c:f>
              <c:numCache/>
            </c:numRef>
          </c:val>
        </c:ser>
        <c:axId val="2009937508"/>
        <c:axId val="648471764"/>
      </c:barChart>
      <c:catAx>
        <c:axId val="2009937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Arial"/>
              </a:defRPr>
            </a:pPr>
          </a:p>
        </c:txPr>
        <c:crossAx val="648471764"/>
      </c:catAx>
      <c:valAx>
        <c:axId val="648471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0099375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delete'!$K$14:$P$14</c:f>
            </c:strRef>
          </c:cat>
          <c:val>
            <c:numRef>
              <c:f>'Do not delete'!$K$15:$P$15</c:f>
              <c:numCache/>
            </c:numRef>
          </c:val>
        </c:ser>
        <c:axId val="229589442"/>
        <c:axId val="1694548915"/>
      </c:barChart>
      <c:catAx>
        <c:axId val="229589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Arial"/>
              </a:defRPr>
            </a:pPr>
          </a:p>
        </c:txPr>
        <c:crossAx val="1694548915"/>
      </c:catAx>
      <c:valAx>
        <c:axId val="1694548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295894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delete'!$C$43:$I$43</c:f>
            </c:strRef>
          </c:cat>
          <c:val>
            <c:numRef>
              <c:f>'Do not delete'!$C$44:$I$44</c:f>
              <c:numCache/>
            </c:numRef>
          </c:val>
        </c:ser>
        <c:axId val="86043878"/>
        <c:axId val="1672317666"/>
      </c:barChart>
      <c:catAx>
        <c:axId val="86043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672317666"/>
      </c:catAx>
      <c:valAx>
        <c:axId val="1672317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8604387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9525</xdr:rowOff>
    </xdr:from>
    <xdr:ext cx="3743325" cy="2324100"/>
    <xdr:graphicFrame>
      <xdr:nvGraphicFramePr>
        <xdr:cNvPr id="88928621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>
      <xdr:nvGraphicFramePr>
        <xdr:cNvPr id="19680620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18</xdr:row>
      <xdr:rowOff>104775</xdr:rowOff>
    </xdr:from>
    <xdr:ext cx="4772025" cy="2905125"/>
    <xdr:graphicFrame>
      <xdr:nvGraphicFramePr>
        <xdr:cNvPr id="110626160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>
      <xdr:nvGraphicFramePr>
        <xdr:cNvPr id="211352525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>
      <xdr:nvGraphicFramePr>
        <xdr:cNvPr id="11356618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2"/>
      <c r="C1" s="3"/>
      <c r="M1" s="4"/>
      <c r="N1" s="4"/>
      <c r="O1" s="4"/>
    </row>
    <row r="2" ht="15.75" customHeight="1">
      <c r="A2" s="5"/>
      <c r="B2" s="5"/>
      <c r="C2" s="5"/>
      <c r="N2" s="4"/>
      <c r="O2" s="4"/>
    </row>
    <row r="3" ht="15.75" customHeight="1">
      <c r="A3" s="6" t="s">
        <v>1</v>
      </c>
      <c r="B3" s="7"/>
      <c r="C3" s="8"/>
      <c r="G3" s="9" t="s">
        <v>2</v>
      </c>
      <c r="H3" s="2"/>
      <c r="I3" s="2"/>
      <c r="J3" s="3"/>
    </row>
    <row r="4" ht="15.75" customHeight="1">
      <c r="A4" s="10" t="s">
        <v>3</v>
      </c>
      <c r="B4" s="10" t="s">
        <v>4</v>
      </c>
      <c r="C4" s="11" t="s">
        <v>5</v>
      </c>
    </row>
    <row r="5" ht="15.75" customHeight="1">
      <c r="A5" s="12" t="s">
        <v>6</v>
      </c>
      <c r="B5" s="13">
        <v>8.0</v>
      </c>
      <c r="C5" s="14">
        <v>1.0</v>
      </c>
      <c r="G5" s="15" t="s">
        <v>7</v>
      </c>
      <c r="H5" s="15" t="s">
        <v>8</v>
      </c>
      <c r="I5" s="15" t="s">
        <v>9</v>
      </c>
      <c r="J5" s="15" t="s">
        <v>10</v>
      </c>
    </row>
    <row r="6" ht="15.75" customHeight="1">
      <c r="A6" s="12" t="s">
        <v>11</v>
      </c>
      <c r="B6" s="16">
        <v>0.0</v>
      </c>
      <c r="C6" s="14">
        <v>0.0</v>
      </c>
      <c r="G6" s="17">
        <v>1.0</v>
      </c>
      <c r="H6" s="18"/>
      <c r="I6" s="18"/>
      <c r="J6" s="18"/>
    </row>
    <row r="7" ht="15.75" customHeight="1">
      <c r="A7" s="12" t="s">
        <v>12</v>
      </c>
      <c r="B7" s="16">
        <v>0.0</v>
      </c>
      <c r="C7" s="14">
        <v>0.0</v>
      </c>
    </row>
    <row r="8" ht="15.75" customHeight="1">
      <c r="A8" s="12" t="s">
        <v>13</v>
      </c>
      <c r="B8" s="16">
        <v>0.0</v>
      </c>
      <c r="C8" s="14">
        <v>0.0</v>
      </c>
    </row>
    <row r="9" ht="15.75" customHeight="1">
      <c r="A9" s="12" t="s">
        <v>14</v>
      </c>
      <c r="B9" s="19">
        <v>1.0</v>
      </c>
      <c r="C9" s="14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F15" s="20"/>
      <c r="G15" s="20"/>
      <c r="H15" s="20"/>
      <c r="I15" s="20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B25" s="21" t="s">
        <v>15</v>
      </c>
      <c r="C25" s="2"/>
      <c r="D25" s="2"/>
      <c r="E25" s="3"/>
      <c r="H25" s="21" t="s">
        <v>16</v>
      </c>
      <c r="I25" s="2"/>
      <c r="J25" s="2"/>
      <c r="K25" s="2"/>
      <c r="L25" s="3"/>
    </row>
    <row r="26" ht="15.75" customHeight="1">
      <c r="A26" s="15" t="s">
        <v>17</v>
      </c>
      <c r="B26" s="22" t="s">
        <v>18</v>
      </c>
      <c r="C26" s="22" t="s">
        <v>19</v>
      </c>
      <c r="D26" s="22" t="s">
        <v>20</v>
      </c>
      <c r="E26" s="22" t="s">
        <v>21</v>
      </c>
      <c r="F26" s="23" t="s">
        <v>22</v>
      </c>
      <c r="G26" s="15" t="s">
        <v>17</v>
      </c>
      <c r="H26" s="22" t="s">
        <v>23</v>
      </c>
      <c r="I26" s="22" t="s">
        <v>24</v>
      </c>
      <c r="J26" s="22" t="s">
        <v>25</v>
      </c>
      <c r="K26" s="22" t="s">
        <v>26</v>
      </c>
      <c r="L26" s="22" t="s">
        <v>27</v>
      </c>
      <c r="M26" s="23" t="s">
        <v>22</v>
      </c>
    </row>
    <row r="27" ht="15.75" customHeight="1">
      <c r="A27" s="22" t="s">
        <v>8</v>
      </c>
      <c r="B27" s="22">
        <v>0.0</v>
      </c>
      <c r="C27" s="22">
        <v>0.0</v>
      </c>
      <c r="D27" s="22">
        <v>0.0</v>
      </c>
      <c r="E27" s="22">
        <v>0.0</v>
      </c>
      <c r="F27" s="23">
        <f t="shared" ref="F27:F29" si="1">SUM(B27:E27)</f>
        <v>0</v>
      </c>
      <c r="G27" s="22" t="s">
        <v>8</v>
      </c>
      <c r="H27" s="22">
        <v>0.0</v>
      </c>
      <c r="I27" s="22">
        <v>0.0</v>
      </c>
      <c r="J27" s="22">
        <v>0.0</v>
      </c>
      <c r="K27" s="22">
        <v>0.0</v>
      </c>
      <c r="L27" s="22">
        <v>0.0</v>
      </c>
      <c r="M27" s="23">
        <f t="shared" ref="M27:M29" si="2">SUM(H27:L27)</f>
        <v>0</v>
      </c>
    </row>
    <row r="28" ht="15.75" customHeight="1">
      <c r="A28" s="22" t="s">
        <v>9</v>
      </c>
      <c r="B28" s="24">
        <v>0.0</v>
      </c>
      <c r="C28" s="24">
        <v>0.0</v>
      </c>
      <c r="D28" s="22">
        <v>0.0</v>
      </c>
      <c r="E28" s="22">
        <v>0.0</v>
      </c>
      <c r="F28" s="23">
        <f t="shared" si="1"/>
        <v>0</v>
      </c>
      <c r="G28" s="22" t="s">
        <v>9</v>
      </c>
      <c r="H28" s="22">
        <v>0.0</v>
      </c>
      <c r="I28" s="22">
        <v>0.0</v>
      </c>
      <c r="J28" s="22">
        <v>0.0</v>
      </c>
      <c r="K28" s="22">
        <v>0.0</v>
      </c>
      <c r="L28" s="22">
        <v>0.0</v>
      </c>
      <c r="M28" s="23">
        <f t="shared" si="2"/>
        <v>0</v>
      </c>
    </row>
    <row r="29" ht="15.75" customHeight="1">
      <c r="A29" s="22" t="s">
        <v>10</v>
      </c>
      <c r="B29" s="22">
        <v>0.0</v>
      </c>
      <c r="C29" s="22">
        <v>0.0</v>
      </c>
      <c r="D29" s="22">
        <v>0.0</v>
      </c>
      <c r="E29" s="22">
        <v>0.0</v>
      </c>
      <c r="F29" s="23">
        <f t="shared" si="1"/>
        <v>0</v>
      </c>
      <c r="G29" s="22" t="s">
        <v>10</v>
      </c>
      <c r="H29" s="22">
        <v>0.0</v>
      </c>
      <c r="I29" s="22">
        <v>0.0</v>
      </c>
      <c r="J29" s="22">
        <v>0.0</v>
      </c>
      <c r="K29" s="22">
        <v>0.0</v>
      </c>
      <c r="L29" s="22">
        <v>0.0</v>
      </c>
      <c r="M29" s="23">
        <f t="shared" si="2"/>
        <v>0</v>
      </c>
    </row>
    <row r="30" ht="15.75" customHeight="1">
      <c r="A30" s="22" t="s">
        <v>28</v>
      </c>
      <c r="B30" s="22">
        <f t="shared" ref="B30:E30" si="3">SUM(B27:B29)</f>
        <v>0</v>
      </c>
      <c r="C30" s="22">
        <f t="shared" si="3"/>
        <v>0</v>
      </c>
      <c r="D30" s="22">
        <f t="shared" si="3"/>
        <v>0</v>
      </c>
      <c r="E30" s="22">
        <f t="shared" si="3"/>
        <v>0</v>
      </c>
      <c r="F30" s="23"/>
      <c r="G30" s="22" t="s">
        <v>28</v>
      </c>
      <c r="H30" s="22">
        <f t="shared" ref="H30:M30" si="4">SUM(H27:H29)</f>
        <v>0</v>
      </c>
      <c r="I30" s="22">
        <f t="shared" si="4"/>
        <v>0</v>
      </c>
      <c r="J30" s="22">
        <f t="shared" si="4"/>
        <v>0</v>
      </c>
      <c r="K30" s="22">
        <f t="shared" si="4"/>
        <v>0</v>
      </c>
      <c r="L30" s="22">
        <f t="shared" si="4"/>
        <v>0</v>
      </c>
      <c r="M30" s="23">
        <f t="shared" si="4"/>
        <v>0</v>
      </c>
    </row>
    <row r="31" ht="15.75" customHeight="1"/>
    <row r="32" ht="15.75" customHeight="1">
      <c r="C32" s="21" t="s">
        <v>29</v>
      </c>
      <c r="D32" s="3"/>
      <c r="I32" s="21" t="s">
        <v>30</v>
      </c>
      <c r="J32" s="2"/>
      <c r="K32" s="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F39" s="21"/>
      <c r="G39" s="2"/>
      <c r="H39" s="2"/>
      <c r="I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C1"/>
    <mergeCell ref="G3:J3"/>
    <mergeCell ref="B25:E25"/>
    <mergeCell ref="H25:L25"/>
    <mergeCell ref="C32:D32"/>
    <mergeCell ref="I32:K32"/>
    <mergeCell ref="F39:I39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>
      <c r="D12" s="9" t="s">
        <v>31</v>
      </c>
      <c r="E12" s="2"/>
      <c r="F12" s="2"/>
      <c r="G12" s="2"/>
      <c r="H12" s="2"/>
      <c r="I12" s="3"/>
      <c r="K12" s="9" t="s">
        <v>32</v>
      </c>
      <c r="L12" s="2"/>
      <c r="M12" s="2"/>
      <c r="N12" s="2"/>
      <c r="O12" s="3"/>
    </row>
    <row r="13" ht="15.75" customHeight="1"/>
    <row r="14" ht="15.75" customHeight="1">
      <c r="D14" s="15" t="s">
        <v>7</v>
      </c>
      <c r="E14" s="15" t="s">
        <v>18</v>
      </c>
      <c r="F14" s="15" t="s">
        <v>19</v>
      </c>
      <c r="G14" s="15" t="s">
        <v>20</v>
      </c>
      <c r="H14" s="15"/>
      <c r="I14" s="15" t="s">
        <v>21</v>
      </c>
      <c r="K14" s="15" t="s">
        <v>7</v>
      </c>
      <c r="L14" s="15" t="s">
        <v>23</v>
      </c>
      <c r="M14" s="15" t="s">
        <v>24</v>
      </c>
      <c r="N14" s="15" t="s">
        <v>25</v>
      </c>
      <c r="O14" s="15" t="s">
        <v>26</v>
      </c>
      <c r="P14" s="15" t="s">
        <v>27</v>
      </c>
    </row>
    <row r="15" ht="15.75" customHeight="1">
      <c r="D15" s="18">
        <v>12.0</v>
      </c>
      <c r="E15" s="18">
        <v>2.0</v>
      </c>
      <c r="F15" s="18">
        <v>8.0</v>
      </c>
      <c r="G15" s="18">
        <v>1.0</v>
      </c>
      <c r="H15" s="18"/>
      <c r="I15" s="18">
        <v>1.0</v>
      </c>
      <c r="K15" s="18">
        <v>12.0</v>
      </c>
      <c r="L15" s="18">
        <v>8.0</v>
      </c>
      <c r="M15" s="18">
        <v>1.0</v>
      </c>
      <c r="N15" s="18">
        <v>1.0</v>
      </c>
      <c r="O15" s="18">
        <v>0.0</v>
      </c>
      <c r="P15" s="18">
        <v>2.0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>
      <c r="C40" s="9" t="s">
        <v>33</v>
      </c>
      <c r="D40" s="2"/>
      <c r="E40" s="2"/>
      <c r="F40" s="2"/>
      <c r="G40" s="3"/>
      <c r="H40" s="4"/>
      <c r="I40" s="4"/>
    </row>
    <row r="41" ht="15.75" customHeight="1"/>
    <row r="42" ht="15.75" customHeight="1">
      <c r="C42" s="25"/>
      <c r="D42" s="25"/>
      <c r="E42" s="25"/>
      <c r="F42" s="25"/>
      <c r="G42" s="25"/>
      <c r="H42" s="25"/>
      <c r="I42" s="25"/>
    </row>
    <row r="43" ht="15.75" customHeight="1">
      <c r="C43" s="15" t="s">
        <v>34</v>
      </c>
      <c r="D43" s="15" t="s">
        <v>35</v>
      </c>
      <c r="E43" s="15" t="s">
        <v>36</v>
      </c>
      <c r="F43" s="15" t="s">
        <v>37</v>
      </c>
      <c r="G43" s="15" t="s">
        <v>38</v>
      </c>
      <c r="H43" s="15"/>
      <c r="I43" s="15" t="s">
        <v>39</v>
      </c>
    </row>
    <row r="44" ht="15.75" customHeight="1">
      <c r="C44" s="18">
        <v>12.0</v>
      </c>
      <c r="D44" s="18">
        <v>12.0</v>
      </c>
      <c r="E44" s="18">
        <v>12.0</v>
      </c>
      <c r="F44" s="18">
        <v>0.0</v>
      </c>
      <c r="G44" s="18">
        <v>0.0</v>
      </c>
      <c r="H44" s="18"/>
      <c r="I44" s="18">
        <v>0.0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>
      <c r="G81" s="9" t="s">
        <v>40</v>
      </c>
      <c r="H81" s="2"/>
      <c r="I81" s="2"/>
      <c r="J81" s="2"/>
      <c r="K81" s="2"/>
      <c r="L81" s="3"/>
    </row>
    <row r="82" ht="15.75" customHeight="1"/>
    <row r="83" ht="15.75" customHeight="1">
      <c r="G83" s="26" t="s">
        <v>41</v>
      </c>
      <c r="H83" s="26"/>
      <c r="I83" s="26" t="s">
        <v>7</v>
      </c>
      <c r="J83" s="26" t="s">
        <v>8</v>
      </c>
      <c r="K83" s="26" t="s">
        <v>9</v>
      </c>
      <c r="L83" s="26" t="s">
        <v>10</v>
      </c>
    </row>
    <row r="84" ht="15.75" customHeight="1">
      <c r="G84" s="27" t="s">
        <v>42</v>
      </c>
      <c r="H84" s="27"/>
      <c r="I84" s="27">
        <v>31.0</v>
      </c>
      <c r="J84" s="27">
        <v>25.0</v>
      </c>
      <c r="K84" s="27">
        <v>6.0</v>
      </c>
      <c r="L84" s="27">
        <v>0.0</v>
      </c>
    </row>
    <row r="85" ht="15.75" customHeight="1">
      <c r="G85" s="27" t="s">
        <v>43</v>
      </c>
      <c r="H85" s="27"/>
      <c r="I85" s="27">
        <v>12.0</v>
      </c>
      <c r="J85" s="27">
        <v>9.0</v>
      </c>
      <c r="K85" s="27">
        <v>3.0</v>
      </c>
      <c r="L85" s="27">
        <v>0.0</v>
      </c>
    </row>
    <row r="86" ht="15.75" customHeight="1"/>
    <row r="87" ht="15.75" customHeight="1"/>
    <row r="88" ht="15.75" customHeight="1">
      <c r="F88" s="9" t="s">
        <v>40</v>
      </c>
      <c r="G88" s="2"/>
      <c r="H88" s="2"/>
      <c r="I88" s="2"/>
      <c r="J88" s="3"/>
    </row>
    <row r="89" ht="15.75" customHeight="1">
      <c r="F89" s="25"/>
      <c r="G89" s="25"/>
      <c r="H89" s="25"/>
      <c r="I89" s="25"/>
      <c r="J89" s="25"/>
    </row>
    <row r="90" ht="15.75" customHeight="1">
      <c r="F90" s="26" t="s">
        <v>41</v>
      </c>
      <c r="G90" s="15" t="s">
        <v>7</v>
      </c>
      <c r="H90" s="15"/>
      <c r="I90" s="15" t="s">
        <v>8</v>
      </c>
      <c r="J90" s="15" t="s">
        <v>44</v>
      </c>
      <c r="L90" s="28" t="s">
        <v>40</v>
      </c>
      <c r="M90" s="2"/>
      <c r="N90" s="2"/>
      <c r="O90" s="3"/>
    </row>
    <row r="91" ht="15.75" customHeight="1">
      <c r="F91" s="27" t="s">
        <v>45</v>
      </c>
      <c r="G91" s="18">
        <v>19.0</v>
      </c>
      <c r="H91" s="18"/>
      <c r="I91" s="18">
        <v>9.0</v>
      </c>
      <c r="J91" s="18">
        <v>10.0</v>
      </c>
      <c r="L91" s="29"/>
      <c r="M91" s="29"/>
      <c r="N91" s="29"/>
      <c r="O91" s="29"/>
    </row>
    <row r="92" ht="15.75" customHeight="1">
      <c r="F92" s="27" t="s">
        <v>46</v>
      </c>
      <c r="G92" s="18">
        <v>22.0</v>
      </c>
      <c r="H92" s="18"/>
      <c r="I92" s="18">
        <v>2.0</v>
      </c>
      <c r="J92" s="18">
        <v>20.0</v>
      </c>
      <c r="L92" s="26" t="s">
        <v>41</v>
      </c>
      <c r="M92" s="26" t="s">
        <v>7</v>
      </c>
      <c r="N92" s="26" t="s">
        <v>8</v>
      </c>
      <c r="O92" s="26" t="s">
        <v>44</v>
      </c>
    </row>
    <row r="93" ht="15.75" customHeight="1">
      <c r="L93" s="27" t="s">
        <v>46</v>
      </c>
      <c r="M93" s="27">
        <v>4.0</v>
      </c>
      <c r="N93" s="27">
        <v>4.0</v>
      </c>
      <c r="O93" s="27">
        <v>0.0</v>
      </c>
    </row>
    <row r="94" ht="15.75" customHeight="1">
      <c r="L94" s="27" t="s">
        <v>47</v>
      </c>
      <c r="M94" s="27">
        <v>3.0</v>
      </c>
      <c r="N94" s="27">
        <v>2.0</v>
      </c>
      <c r="O94" s="27">
        <v>1.0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>
      <c r="C106" s="21" t="s">
        <v>15</v>
      </c>
      <c r="D106" s="2"/>
      <c r="E106" s="2"/>
      <c r="F106" s="3"/>
      <c r="J106" s="21" t="s">
        <v>16</v>
      </c>
      <c r="K106" s="2"/>
      <c r="L106" s="2"/>
      <c r="M106" s="2"/>
      <c r="N106" s="3"/>
    </row>
    <row r="107" ht="15.75" customHeight="1">
      <c r="A107" s="30" t="s">
        <v>48</v>
      </c>
      <c r="B107" s="31" t="s">
        <v>17</v>
      </c>
      <c r="C107" s="32" t="s">
        <v>18</v>
      </c>
      <c r="D107" s="32" t="s">
        <v>19</v>
      </c>
      <c r="E107" s="32" t="s">
        <v>20</v>
      </c>
      <c r="F107" s="32" t="s">
        <v>21</v>
      </c>
      <c r="G107" s="23" t="s">
        <v>22</v>
      </c>
      <c r="H107" s="30" t="s">
        <v>48</v>
      </c>
      <c r="I107" s="15" t="s">
        <v>17</v>
      </c>
      <c r="J107" s="22" t="s">
        <v>23</v>
      </c>
      <c r="K107" s="22" t="s">
        <v>24</v>
      </c>
      <c r="L107" s="22" t="s">
        <v>25</v>
      </c>
      <c r="M107" s="22" t="s">
        <v>26</v>
      </c>
      <c r="N107" s="22" t="s">
        <v>27</v>
      </c>
      <c r="O107" s="23" t="s">
        <v>22</v>
      </c>
    </row>
    <row r="108" ht="15.75" customHeight="1">
      <c r="A108" s="33"/>
      <c r="B108" s="32" t="s">
        <v>8</v>
      </c>
      <c r="C108" s="34">
        <v>2.0</v>
      </c>
      <c r="D108" s="34">
        <v>11.0</v>
      </c>
      <c r="E108" s="34">
        <v>4.0</v>
      </c>
      <c r="F108" s="34">
        <v>8.0</v>
      </c>
      <c r="G108" s="23">
        <f t="shared" ref="G108:G111" si="1">SUM(C108:F108)</f>
        <v>25</v>
      </c>
      <c r="H108" s="33"/>
      <c r="I108" s="22" t="s">
        <v>8</v>
      </c>
      <c r="J108" s="35">
        <v>25.0</v>
      </c>
      <c r="K108" s="35">
        <v>0.0</v>
      </c>
      <c r="L108" s="35">
        <v>0.0</v>
      </c>
      <c r="M108" s="35">
        <v>0.0</v>
      </c>
      <c r="N108" s="35">
        <v>0.0</v>
      </c>
      <c r="O108" s="23">
        <f t="shared" ref="O108:O111" si="2">SUM(J108:N108)</f>
        <v>25</v>
      </c>
    </row>
    <row r="109" ht="15.75" customHeight="1">
      <c r="A109" s="33"/>
      <c r="B109" s="32" t="s">
        <v>9</v>
      </c>
      <c r="C109" s="34">
        <v>0.0</v>
      </c>
      <c r="D109" s="34">
        <v>2.0</v>
      </c>
      <c r="E109" s="34">
        <v>2.0</v>
      </c>
      <c r="F109" s="34">
        <v>2.0</v>
      </c>
      <c r="G109" s="23">
        <f t="shared" si="1"/>
        <v>6</v>
      </c>
      <c r="H109" s="33"/>
      <c r="I109" s="22" t="s">
        <v>9</v>
      </c>
      <c r="J109" s="35">
        <v>3.0</v>
      </c>
      <c r="K109" s="35">
        <v>2.0</v>
      </c>
      <c r="L109" s="35">
        <v>1.0</v>
      </c>
      <c r="M109" s="35">
        <v>0.0</v>
      </c>
      <c r="N109" s="35">
        <v>0.0</v>
      </c>
      <c r="O109" s="23">
        <f t="shared" si="2"/>
        <v>6</v>
      </c>
    </row>
    <row r="110" ht="15.75" customHeight="1">
      <c r="A110" s="33"/>
      <c r="B110" s="32" t="s">
        <v>10</v>
      </c>
      <c r="C110" s="34">
        <v>0.0</v>
      </c>
      <c r="D110" s="34">
        <v>0.0</v>
      </c>
      <c r="E110" s="34">
        <v>0.0</v>
      </c>
      <c r="F110" s="34">
        <v>0.0</v>
      </c>
      <c r="G110" s="23">
        <f t="shared" si="1"/>
        <v>0</v>
      </c>
      <c r="H110" s="33"/>
      <c r="I110" s="22" t="s">
        <v>10</v>
      </c>
      <c r="J110" s="35">
        <v>0.0</v>
      </c>
      <c r="K110" s="35">
        <v>0.0</v>
      </c>
      <c r="L110" s="35">
        <v>0.0</v>
      </c>
      <c r="M110" s="35">
        <v>0.0</v>
      </c>
      <c r="N110" s="35">
        <v>0.0</v>
      </c>
      <c r="O110" s="23">
        <f t="shared" si="2"/>
        <v>0</v>
      </c>
    </row>
    <row r="111" ht="15.75" customHeight="1">
      <c r="A111" s="36"/>
      <c r="B111" s="32" t="s">
        <v>28</v>
      </c>
      <c r="C111" s="32">
        <v>2.0</v>
      </c>
      <c r="D111" s="32">
        <v>13.0</v>
      </c>
      <c r="E111" s="32">
        <v>6.0</v>
      </c>
      <c r="F111" s="32">
        <v>10.0</v>
      </c>
      <c r="G111" s="23">
        <f t="shared" si="1"/>
        <v>31</v>
      </c>
      <c r="H111" s="36"/>
      <c r="I111" s="22" t="s">
        <v>28</v>
      </c>
      <c r="J111" s="22">
        <f>SUM(J108:J110)</f>
        <v>28</v>
      </c>
      <c r="K111" s="22">
        <v>2.0</v>
      </c>
      <c r="L111" s="22">
        <v>1.0</v>
      </c>
      <c r="M111" s="22">
        <v>0.0</v>
      </c>
      <c r="N111" s="22">
        <v>0.0</v>
      </c>
      <c r="O111" s="23">
        <f t="shared" si="2"/>
        <v>31</v>
      </c>
    </row>
    <row r="112" ht="15.75" hidden="1" customHeight="1">
      <c r="A112" s="37"/>
      <c r="B112" s="2"/>
      <c r="C112" s="2"/>
      <c r="D112" s="2"/>
      <c r="E112" s="2"/>
      <c r="F112" s="3"/>
      <c r="J112" s="21" t="s">
        <v>16</v>
      </c>
      <c r="K112" s="2"/>
      <c r="L112" s="2"/>
      <c r="M112" s="2"/>
      <c r="N112" s="3"/>
    </row>
    <row r="113" ht="15.75" customHeight="1">
      <c r="A113" s="30" t="s">
        <v>49</v>
      </c>
      <c r="B113" s="31" t="s">
        <v>17</v>
      </c>
      <c r="C113" s="32" t="s">
        <v>18</v>
      </c>
      <c r="D113" s="32" t="s">
        <v>19</v>
      </c>
      <c r="E113" s="32" t="s">
        <v>20</v>
      </c>
      <c r="F113" s="32" t="s">
        <v>21</v>
      </c>
      <c r="G113" s="23" t="s">
        <v>22</v>
      </c>
      <c r="H113" s="30" t="s">
        <v>49</v>
      </c>
      <c r="I113" s="15" t="s">
        <v>17</v>
      </c>
      <c r="J113" s="22" t="s">
        <v>23</v>
      </c>
      <c r="K113" s="22" t="s">
        <v>24</v>
      </c>
      <c r="L113" s="22" t="s">
        <v>25</v>
      </c>
      <c r="M113" s="22" t="s">
        <v>26</v>
      </c>
      <c r="N113" s="22" t="s">
        <v>27</v>
      </c>
      <c r="O113" s="23" t="s">
        <v>22</v>
      </c>
    </row>
    <row r="114" ht="15.75" customHeight="1">
      <c r="A114" s="33"/>
      <c r="B114" s="32" t="s">
        <v>8</v>
      </c>
      <c r="C114" s="34">
        <v>0.0</v>
      </c>
      <c r="D114" s="34">
        <v>8.0</v>
      </c>
      <c r="E114" s="34">
        <v>0.0</v>
      </c>
      <c r="F114" s="34">
        <v>1.0</v>
      </c>
      <c r="G114" s="23">
        <f t="shared" ref="G114:G117" si="3">SUM(C114:F114)</f>
        <v>9</v>
      </c>
      <c r="H114" s="33"/>
      <c r="I114" s="22" t="s">
        <v>8</v>
      </c>
      <c r="J114" s="35">
        <v>8.0</v>
      </c>
      <c r="K114" s="35">
        <v>0.0</v>
      </c>
      <c r="L114" s="35">
        <v>1.0</v>
      </c>
      <c r="M114" s="35">
        <v>0.0</v>
      </c>
      <c r="N114" s="35">
        <v>0.0</v>
      </c>
      <c r="O114" s="23">
        <f t="shared" ref="O114:O117" si="4">SUM(J114:N114)</f>
        <v>9</v>
      </c>
    </row>
    <row r="115" ht="15.75" customHeight="1">
      <c r="A115" s="33"/>
      <c r="B115" s="32" t="s">
        <v>9</v>
      </c>
      <c r="C115" s="34">
        <v>2.0</v>
      </c>
      <c r="D115" s="34">
        <v>0.0</v>
      </c>
      <c r="E115" s="34">
        <v>1.0</v>
      </c>
      <c r="F115" s="34">
        <v>0.0</v>
      </c>
      <c r="G115" s="23">
        <f t="shared" si="3"/>
        <v>3</v>
      </c>
      <c r="H115" s="33"/>
      <c r="I115" s="22" t="s">
        <v>9</v>
      </c>
      <c r="J115" s="35">
        <v>0.0</v>
      </c>
      <c r="K115" s="35">
        <v>1.0</v>
      </c>
      <c r="L115" s="35">
        <v>0.0</v>
      </c>
      <c r="M115" s="35">
        <v>0.0</v>
      </c>
      <c r="N115" s="35">
        <v>2.0</v>
      </c>
      <c r="O115" s="23">
        <f t="shared" si="4"/>
        <v>3</v>
      </c>
    </row>
    <row r="116" ht="15.75" customHeight="1">
      <c r="A116" s="33"/>
      <c r="B116" s="32" t="s">
        <v>10</v>
      </c>
      <c r="C116" s="34">
        <v>0.0</v>
      </c>
      <c r="D116" s="34">
        <v>0.0</v>
      </c>
      <c r="E116" s="34">
        <v>0.0</v>
      </c>
      <c r="F116" s="34">
        <v>0.0</v>
      </c>
      <c r="G116" s="23">
        <f t="shared" si="3"/>
        <v>0</v>
      </c>
      <c r="H116" s="33"/>
      <c r="I116" s="22" t="s">
        <v>10</v>
      </c>
      <c r="J116" s="35">
        <v>0.0</v>
      </c>
      <c r="K116" s="35">
        <v>0.0</v>
      </c>
      <c r="L116" s="35">
        <v>0.0</v>
      </c>
      <c r="M116" s="35">
        <v>0.0</v>
      </c>
      <c r="N116" s="35">
        <v>0.0</v>
      </c>
      <c r="O116" s="23">
        <f t="shared" si="4"/>
        <v>0</v>
      </c>
    </row>
    <row r="117" ht="15.75" customHeight="1">
      <c r="A117" s="36"/>
      <c r="B117" s="32" t="s">
        <v>28</v>
      </c>
      <c r="C117" s="32">
        <v>2.0</v>
      </c>
      <c r="D117" s="32">
        <v>8.0</v>
      </c>
      <c r="E117" s="32">
        <v>1.0</v>
      </c>
      <c r="F117" s="32">
        <v>1.0</v>
      </c>
      <c r="G117" s="23">
        <f t="shared" si="3"/>
        <v>12</v>
      </c>
      <c r="H117" s="36"/>
      <c r="I117" s="22" t="s">
        <v>28</v>
      </c>
      <c r="J117" s="22">
        <v>8.0</v>
      </c>
      <c r="K117" s="22">
        <v>1.0</v>
      </c>
      <c r="L117" s="22">
        <v>1.0</v>
      </c>
      <c r="M117" s="22">
        <v>0.0</v>
      </c>
      <c r="N117" s="22">
        <v>2.0</v>
      </c>
      <c r="O117" s="23">
        <f t="shared" si="4"/>
        <v>12</v>
      </c>
    </row>
    <row r="118" ht="15.75" customHeight="1"/>
    <row r="119" ht="15.75" customHeight="1">
      <c r="D119" s="21" t="s">
        <v>29</v>
      </c>
      <c r="E119" s="3"/>
      <c r="K119" s="21" t="s">
        <v>30</v>
      </c>
      <c r="L119" s="2"/>
      <c r="M119" s="3"/>
    </row>
    <row r="120" ht="15.75" customHeight="1"/>
    <row r="121" ht="15.75" customHeight="1">
      <c r="C121" s="21" t="s">
        <v>15</v>
      </c>
      <c r="D121" s="2"/>
      <c r="E121" s="2"/>
      <c r="F121" s="3"/>
      <c r="J121" s="21" t="s">
        <v>16</v>
      </c>
      <c r="K121" s="2"/>
      <c r="L121" s="2"/>
      <c r="M121" s="2"/>
      <c r="N121" s="3"/>
    </row>
    <row r="122" ht="15.75" customHeight="1">
      <c r="A122" s="30" t="s">
        <v>50</v>
      </c>
      <c r="B122" s="15" t="s">
        <v>17</v>
      </c>
      <c r="C122" s="22" t="s">
        <v>18</v>
      </c>
      <c r="D122" s="22" t="s">
        <v>19</v>
      </c>
      <c r="E122" s="22" t="s">
        <v>20</v>
      </c>
      <c r="F122" s="22" t="s">
        <v>21</v>
      </c>
      <c r="G122" s="23" t="s">
        <v>22</v>
      </c>
      <c r="H122" s="30" t="s">
        <v>50</v>
      </c>
      <c r="I122" s="15" t="s">
        <v>17</v>
      </c>
      <c r="J122" s="22" t="s">
        <v>23</v>
      </c>
      <c r="K122" s="22" t="s">
        <v>24</v>
      </c>
      <c r="L122" s="22" t="s">
        <v>26</v>
      </c>
      <c r="M122" s="22" t="s">
        <v>25</v>
      </c>
      <c r="N122" s="22" t="s">
        <v>27</v>
      </c>
      <c r="O122" s="23" t="s">
        <v>22</v>
      </c>
    </row>
    <row r="123" ht="15.75" customHeight="1">
      <c r="A123" s="33"/>
      <c r="B123" s="22" t="s">
        <v>8</v>
      </c>
      <c r="C123" s="22">
        <v>0.0</v>
      </c>
      <c r="D123" s="22">
        <v>9.0</v>
      </c>
      <c r="E123" s="22">
        <v>0.0</v>
      </c>
      <c r="F123" s="22">
        <v>0.0</v>
      </c>
      <c r="G123" s="23">
        <f t="shared" ref="G123:G125" si="5">SUM(C123:F123)</f>
        <v>9</v>
      </c>
      <c r="H123" s="33"/>
      <c r="I123" s="22" t="s">
        <v>8</v>
      </c>
      <c r="J123" s="22">
        <v>7.0</v>
      </c>
      <c r="K123" s="22">
        <v>1.0</v>
      </c>
      <c r="L123" s="22">
        <v>0.0</v>
      </c>
      <c r="M123" s="22">
        <v>1.0</v>
      </c>
      <c r="N123" s="22">
        <v>0.0</v>
      </c>
      <c r="O123" s="23">
        <v>9.0</v>
      </c>
    </row>
    <row r="124" ht="15.75" customHeight="1">
      <c r="A124" s="33"/>
      <c r="B124" s="22" t="s">
        <v>44</v>
      </c>
      <c r="C124" s="22">
        <v>0.0</v>
      </c>
      <c r="D124" s="22">
        <v>6.0</v>
      </c>
      <c r="E124" s="22">
        <v>4.0</v>
      </c>
      <c r="F124" s="22">
        <v>0.0</v>
      </c>
      <c r="G124" s="23">
        <f t="shared" si="5"/>
        <v>10</v>
      </c>
      <c r="H124" s="33"/>
      <c r="I124" s="22" t="s">
        <v>44</v>
      </c>
      <c r="J124" s="22">
        <v>0.0</v>
      </c>
      <c r="K124" s="22">
        <v>7.0</v>
      </c>
      <c r="L124" s="22">
        <v>0.0</v>
      </c>
      <c r="M124" s="22">
        <v>3.0</v>
      </c>
      <c r="N124" s="22">
        <v>0.0</v>
      </c>
      <c r="O124" s="23">
        <v>10.0</v>
      </c>
    </row>
    <row r="125" ht="15.75" customHeight="1">
      <c r="A125" s="38"/>
      <c r="B125" s="22" t="s">
        <v>28</v>
      </c>
      <c r="C125" s="22">
        <v>0.0</v>
      </c>
      <c r="D125" s="22">
        <v>15.0</v>
      </c>
      <c r="E125" s="22">
        <v>4.0</v>
      </c>
      <c r="F125" s="22">
        <v>0.0</v>
      </c>
      <c r="G125" s="23">
        <f t="shared" si="5"/>
        <v>19</v>
      </c>
      <c r="H125" s="38"/>
      <c r="I125" s="22" t="s">
        <v>28</v>
      </c>
      <c r="J125" s="22">
        <v>7.0</v>
      </c>
      <c r="K125" s="22">
        <v>8.0</v>
      </c>
      <c r="L125" s="22">
        <v>0.0</v>
      </c>
      <c r="M125" s="22">
        <v>4.0</v>
      </c>
      <c r="N125" s="22">
        <v>0.0</v>
      </c>
      <c r="O125" s="23">
        <v>19.0</v>
      </c>
    </row>
    <row r="126" ht="15.75" customHeight="1">
      <c r="A126" s="30" t="s">
        <v>51</v>
      </c>
      <c r="B126" s="15" t="s">
        <v>17</v>
      </c>
      <c r="C126" s="22" t="s">
        <v>18</v>
      </c>
      <c r="D126" s="22" t="s">
        <v>19</v>
      </c>
      <c r="E126" s="22" t="s">
        <v>20</v>
      </c>
      <c r="F126" s="22" t="s">
        <v>21</v>
      </c>
      <c r="G126" s="23" t="s">
        <v>22</v>
      </c>
      <c r="H126" s="30" t="s">
        <v>51</v>
      </c>
      <c r="I126" s="15" t="s">
        <v>17</v>
      </c>
      <c r="J126" s="22" t="s">
        <v>23</v>
      </c>
      <c r="K126" s="22" t="s">
        <v>24</v>
      </c>
      <c r="L126" s="22" t="s">
        <v>26</v>
      </c>
      <c r="M126" s="22" t="s">
        <v>25</v>
      </c>
      <c r="N126" s="22" t="s">
        <v>27</v>
      </c>
      <c r="O126" s="23" t="s">
        <v>22</v>
      </c>
    </row>
    <row r="127" ht="15.75" customHeight="1">
      <c r="A127" s="33"/>
      <c r="B127" s="22" t="s">
        <v>8</v>
      </c>
      <c r="C127" s="22">
        <v>0.0</v>
      </c>
      <c r="D127" s="22">
        <v>2.0</v>
      </c>
      <c r="E127" s="22">
        <v>0.0</v>
      </c>
      <c r="F127" s="22">
        <v>0.0</v>
      </c>
      <c r="G127" s="23">
        <f t="shared" ref="G127:G129" si="6">SUM(C127:F127)</f>
        <v>2</v>
      </c>
      <c r="H127" s="33"/>
      <c r="I127" s="22" t="s">
        <v>8</v>
      </c>
      <c r="J127" s="22">
        <v>2.0</v>
      </c>
      <c r="K127" s="22">
        <v>0.0</v>
      </c>
      <c r="L127" s="22">
        <v>0.0</v>
      </c>
      <c r="M127" s="22">
        <v>0.0</v>
      </c>
      <c r="N127" s="22">
        <v>0.0</v>
      </c>
      <c r="O127" s="23">
        <v>2.0</v>
      </c>
    </row>
    <row r="128" ht="15.75" customHeight="1">
      <c r="A128" s="33"/>
      <c r="B128" s="22" t="s">
        <v>44</v>
      </c>
      <c r="C128" s="22">
        <v>0.0</v>
      </c>
      <c r="D128" s="22">
        <v>20.0</v>
      </c>
      <c r="E128" s="22">
        <v>0.0</v>
      </c>
      <c r="F128" s="22">
        <v>0.0</v>
      </c>
      <c r="G128" s="23">
        <f t="shared" si="6"/>
        <v>20</v>
      </c>
      <c r="H128" s="33"/>
      <c r="I128" s="22" t="s">
        <v>44</v>
      </c>
      <c r="J128" s="22">
        <v>10.0</v>
      </c>
      <c r="K128" s="22">
        <v>8.0</v>
      </c>
      <c r="L128" s="22">
        <v>0.0</v>
      </c>
      <c r="M128" s="22">
        <v>2.0</v>
      </c>
      <c r="N128" s="22">
        <v>0.0</v>
      </c>
      <c r="O128" s="23">
        <v>20.0</v>
      </c>
    </row>
    <row r="129" ht="15.75" customHeight="1">
      <c r="A129" s="38"/>
      <c r="B129" s="22" t="s">
        <v>28</v>
      </c>
      <c r="C129" s="22">
        <v>0.0</v>
      </c>
      <c r="D129" s="22">
        <v>22.0</v>
      </c>
      <c r="E129" s="22">
        <v>0.0</v>
      </c>
      <c r="F129" s="22">
        <v>0.0</v>
      </c>
      <c r="G129" s="23">
        <f t="shared" si="6"/>
        <v>22</v>
      </c>
      <c r="H129" s="38"/>
      <c r="I129" s="22" t="s">
        <v>28</v>
      </c>
      <c r="J129" s="22">
        <v>12.0</v>
      </c>
      <c r="K129" s="22">
        <v>8.0</v>
      </c>
      <c r="L129" s="22">
        <v>0.0</v>
      </c>
      <c r="M129" s="22">
        <v>2.0</v>
      </c>
      <c r="N129" s="22">
        <v>0.0</v>
      </c>
      <c r="O129" s="23">
        <v>22.0</v>
      </c>
    </row>
    <row r="130" ht="15.75" customHeight="1"/>
    <row r="131" ht="15.75" customHeight="1"/>
    <row r="132" ht="15.75" customHeight="1">
      <c r="C132" s="21" t="s">
        <v>15</v>
      </c>
      <c r="D132" s="2"/>
      <c r="E132" s="2"/>
      <c r="F132" s="3"/>
      <c r="J132" s="21" t="s">
        <v>16</v>
      </c>
      <c r="K132" s="2"/>
      <c r="L132" s="2"/>
      <c r="M132" s="2"/>
      <c r="N132" s="3"/>
    </row>
    <row r="133" ht="15.75" customHeight="1">
      <c r="A133" s="30" t="s">
        <v>52</v>
      </c>
      <c r="B133" s="15" t="s">
        <v>17</v>
      </c>
      <c r="C133" s="22" t="s">
        <v>18</v>
      </c>
      <c r="D133" s="22" t="s">
        <v>19</v>
      </c>
      <c r="E133" s="22" t="s">
        <v>20</v>
      </c>
      <c r="F133" s="22" t="s">
        <v>21</v>
      </c>
      <c r="G133" s="23" t="s">
        <v>22</v>
      </c>
      <c r="H133" s="30" t="s">
        <v>52</v>
      </c>
      <c r="I133" s="15" t="s">
        <v>17</v>
      </c>
      <c r="J133" s="22" t="s">
        <v>23</v>
      </c>
      <c r="K133" s="22" t="s">
        <v>24</v>
      </c>
      <c r="L133" s="22" t="s">
        <v>26</v>
      </c>
      <c r="M133" s="22" t="s">
        <v>25</v>
      </c>
      <c r="N133" s="22" t="s">
        <v>27</v>
      </c>
      <c r="O133" s="23" t="s">
        <v>22</v>
      </c>
    </row>
    <row r="134" ht="15.75" customHeight="1">
      <c r="A134" s="33"/>
      <c r="B134" s="22" t="s">
        <v>8</v>
      </c>
      <c r="C134" s="22">
        <v>0.0</v>
      </c>
      <c r="D134" s="22">
        <v>4.0</v>
      </c>
      <c r="E134" s="22">
        <v>0.0</v>
      </c>
      <c r="F134" s="22">
        <v>0.0</v>
      </c>
      <c r="G134" s="23">
        <f t="shared" ref="G134:G136" si="7">SUM(C134:F134)</f>
        <v>4</v>
      </c>
      <c r="H134" s="33"/>
      <c r="I134" s="22" t="s">
        <v>8</v>
      </c>
      <c r="J134" s="22">
        <v>4.0</v>
      </c>
      <c r="K134" s="22">
        <v>0.0</v>
      </c>
      <c r="L134" s="22">
        <v>0.0</v>
      </c>
      <c r="M134" s="22">
        <v>0.0</v>
      </c>
      <c r="N134" s="22">
        <v>0.0</v>
      </c>
      <c r="O134" s="23">
        <v>4.0</v>
      </c>
    </row>
    <row r="135" ht="15.75" customHeight="1">
      <c r="A135" s="33"/>
      <c r="B135" s="22" t="s">
        <v>44</v>
      </c>
      <c r="C135" s="22">
        <v>0.0</v>
      </c>
      <c r="D135" s="22">
        <v>0.0</v>
      </c>
      <c r="E135" s="22">
        <v>0.0</v>
      </c>
      <c r="F135" s="22">
        <v>0.0</v>
      </c>
      <c r="G135" s="23">
        <f t="shared" si="7"/>
        <v>0</v>
      </c>
      <c r="H135" s="33"/>
      <c r="I135" s="22" t="s">
        <v>44</v>
      </c>
      <c r="J135" s="22">
        <v>0.0</v>
      </c>
      <c r="K135" s="22">
        <v>0.0</v>
      </c>
      <c r="L135" s="22">
        <v>0.0</v>
      </c>
      <c r="M135" s="22">
        <v>0.0</v>
      </c>
      <c r="N135" s="22">
        <v>0.0</v>
      </c>
      <c r="O135" s="23">
        <v>0.0</v>
      </c>
    </row>
    <row r="136" ht="15.75" customHeight="1">
      <c r="A136" s="38"/>
      <c r="B136" s="22" t="s">
        <v>28</v>
      </c>
      <c r="C136" s="22">
        <v>0.0</v>
      </c>
      <c r="D136" s="22">
        <v>4.0</v>
      </c>
      <c r="E136" s="22">
        <v>0.0</v>
      </c>
      <c r="F136" s="22">
        <v>0.0</v>
      </c>
      <c r="G136" s="23">
        <f t="shared" si="7"/>
        <v>4</v>
      </c>
      <c r="H136" s="38"/>
      <c r="I136" s="22" t="s">
        <v>28</v>
      </c>
      <c r="J136" s="22">
        <v>4.0</v>
      </c>
      <c r="K136" s="22">
        <v>0.0</v>
      </c>
      <c r="L136" s="22">
        <v>0.0</v>
      </c>
      <c r="M136" s="22">
        <v>0.0</v>
      </c>
      <c r="N136" s="22">
        <v>0.0</v>
      </c>
      <c r="O136" s="23">
        <v>4.0</v>
      </c>
    </row>
    <row r="137" ht="15.75" customHeight="1">
      <c r="A137" s="30" t="s">
        <v>53</v>
      </c>
      <c r="B137" s="15" t="s">
        <v>17</v>
      </c>
      <c r="C137" s="22" t="s">
        <v>18</v>
      </c>
      <c r="D137" s="22" t="s">
        <v>19</v>
      </c>
      <c r="E137" s="22" t="s">
        <v>20</v>
      </c>
      <c r="F137" s="22" t="s">
        <v>21</v>
      </c>
      <c r="G137" s="23" t="s">
        <v>22</v>
      </c>
      <c r="H137" s="30" t="s">
        <v>53</v>
      </c>
      <c r="I137" s="15" t="s">
        <v>17</v>
      </c>
      <c r="J137" s="22" t="s">
        <v>23</v>
      </c>
      <c r="K137" s="22" t="s">
        <v>24</v>
      </c>
      <c r="L137" s="22" t="s">
        <v>26</v>
      </c>
      <c r="M137" s="22" t="s">
        <v>25</v>
      </c>
      <c r="N137" s="22" t="s">
        <v>27</v>
      </c>
      <c r="O137" s="23" t="s">
        <v>22</v>
      </c>
    </row>
    <row r="138" ht="15.75" customHeight="1">
      <c r="A138" s="33"/>
      <c r="B138" s="22" t="s">
        <v>8</v>
      </c>
      <c r="C138" s="22">
        <v>0.0</v>
      </c>
      <c r="D138" s="22">
        <v>2.0</v>
      </c>
      <c r="E138" s="22">
        <v>0.0</v>
      </c>
      <c r="F138" s="22">
        <v>0.0</v>
      </c>
      <c r="G138" s="23">
        <f t="shared" ref="G138:G140" si="8">SUM(C138:F138)</f>
        <v>2</v>
      </c>
      <c r="H138" s="33"/>
      <c r="I138" s="22" t="s">
        <v>8</v>
      </c>
      <c r="J138" s="22">
        <v>2.0</v>
      </c>
      <c r="K138" s="22">
        <v>0.0</v>
      </c>
      <c r="L138" s="22">
        <v>0.0</v>
      </c>
      <c r="M138" s="22">
        <v>0.0</v>
      </c>
      <c r="N138" s="22">
        <v>0.0</v>
      </c>
      <c r="O138" s="23">
        <v>2.0</v>
      </c>
    </row>
    <row r="139" ht="15.75" customHeight="1">
      <c r="A139" s="33"/>
      <c r="B139" s="22" t="s">
        <v>44</v>
      </c>
      <c r="C139" s="22">
        <v>0.0</v>
      </c>
      <c r="D139" s="22">
        <v>1.0</v>
      </c>
      <c r="E139" s="22">
        <v>0.0</v>
      </c>
      <c r="F139" s="22">
        <v>0.0</v>
      </c>
      <c r="G139" s="23">
        <f t="shared" si="8"/>
        <v>1</v>
      </c>
      <c r="H139" s="33"/>
      <c r="I139" s="22" t="s">
        <v>44</v>
      </c>
      <c r="J139" s="22">
        <v>1.0</v>
      </c>
      <c r="K139" s="22">
        <v>0.0</v>
      </c>
      <c r="L139" s="22">
        <v>0.0</v>
      </c>
      <c r="M139" s="22">
        <v>0.0</v>
      </c>
      <c r="N139" s="22">
        <v>0.0</v>
      </c>
      <c r="O139" s="23">
        <v>1.0</v>
      </c>
    </row>
    <row r="140" ht="15.75" customHeight="1">
      <c r="A140" s="38"/>
      <c r="B140" s="22" t="s">
        <v>28</v>
      </c>
      <c r="C140" s="22">
        <v>0.0</v>
      </c>
      <c r="D140" s="22">
        <v>3.0</v>
      </c>
      <c r="E140" s="22">
        <v>0.0</v>
      </c>
      <c r="F140" s="22">
        <v>0.0</v>
      </c>
      <c r="G140" s="23">
        <f t="shared" si="8"/>
        <v>3</v>
      </c>
      <c r="H140" s="38"/>
      <c r="I140" s="22" t="s">
        <v>28</v>
      </c>
      <c r="J140" s="22">
        <v>3.0</v>
      </c>
      <c r="K140" s="22">
        <v>0.0</v>
      </c>
      <c r="L140" s="22">
        <v>0.0</v>
      </c>
      <c r="M140" s="22">
        <v>0.0</v>
      </c>
      <c r="N140" s="22">
        <v>0.0</v>
      </c>
      <c r="O140" s="23">
        <v>3.0</v>
      </c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D12:I12"/>
    <mergeCell ref="K12:O12"/>
    <mergeCell ref="C40:G40"/>
    <mergeCell ref="G81:L81"/>
    <mergeCell ref="F88:J88"/>
    <mergeCell ref="L90:O90"/>
    <mergeCell ref="J106:N106"/>
    <mergeCell ref="C106:F106"/>
    <mergeCell ref="A107:A111"/>
    <mergeCell ref="H107:H111"/>
    <mergeCell ref="A112:F112"/>
    <mergeCell ref="J112:N112"/>
    <mergeCell ref="A113:A117"/>
    <mergeCell ref="H113:H117"/>
    <mergeCell ref="H126:H129"/>
    <mergeCell ref="C132:F132"/>
    <mergeCell ref="A133:A136"/>
    <mergeCell ref="H133:H136"/>
    <mergeCell ref="A137:A140"/>
    <mergeCell ref="H137:H140"/>
    <mergeCell ref="D119:E119"/>
    <mergeCell ref="K119:M119"/>
    <mergeCell ref="C121:F121"/>
    <mergeCell ref="J121:N121"/>
    <mergeCell ref="A122:A125"/>
    <mergeCell ref="H122:H125"/>
    <mergeCell ref="A126:A129"/>
    <mergeCell ref="J132:N13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2021-10-03T18:14:01Z</dcterms:created>
  <dc:creator>Md. Sabiul Islam</dc:creator>
</cp:coreProperties>
</file>