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\Dropbox\PC\Desktop\"/>
    </mc:Choice>
  </mc:AlternateContent>
  <bookViews>
    <workbookView xWindow="0" yWindow="0" windowWidth="20910" windowHeight="9780" activeTab="4"/>
  </bookViews>
  <sheets>
    <sheet name="KRAS " sheetId="9" r:id="rId1"/>
    <sheet name="RPL5" sheetId="5" r:id="rId2"/>
    <sheet name="HSPA4" sheetId="7" r:id="rId3"/>
    <sheet name="GFM1" sheetId="8" r:id="rId4"/>
    <sheet name="RPS6" sheetId="6" r:id="rId5"/>
  </sheets>
  <calcPr calcId="152511"/>
</workbook>
</file>

<file path=xl/calcChain.xml><?xml version="1.0" encoding="utf-8"?>
<calcChain xmlns="http://schemas.openxmlformats.org/spreadsheetml/2006/main">
  <c r="N3" i="6" l="1"/>
  <c r="P4" i="9" l="1"/>
  <c r="P5" i="9"/>
  <c r="P6" i="9"/>
  <c r="P7" i="9"/>
  <c r="P9" i="9"/>
  <c r="P10" i="9"/>
  <c r="P11" i="9"/>
  <c r="P12" i="9"/>
  <c r="I12" i="9"/>
  <c r="I11" i="9"/>
  <c r="I10" i="9"/>
  <c r="I9" i="9"/>
  <c r="I7" i="9"/>
  <c r="I6" i="9"/>
  <c r="I5" i="9"/>
  <c r="I4" i="9"/>
  <c r="N9" i="5" l="1"/>
  <c r="N10" i="5"/>
  <c r="N11" i="5"/>
  <c r="N12" i="5"/>
  <c r="N11" i="6" l="1"/>
  <c r="N10" i="6"/>
  <c r="N3" i="5" l="1"/>
  <c r="N4" i="5"/>
  <c r="N6" i="5"/>
  <c r="N5" i="5"/>
  <c r="O3" i="8" l="1"/>
  <c r="O4" i="8"/>
  <c r="O5" i="8"/>
  <c r="O6" i="8"/>
  <c r="O10" i="8"/>
  <c r="O11" i="8"/>
  <c r="O12" i="8"/>
  <c r="O13" i="8"/>
  <c r="I13" i="8" l="1"/>
  <c r="I12" i="8"/>
  <c r="I11" i="8"/>
  <c r="I10" i="8"/>
  <c r="I6" i="8"/>
  <c r="I5" i="8"/>
  <c r="I4" i="8"/>
  <c r="I3" i="8"/>
  <c r="N4" i="6" l="1"/>
  <c r="N5" i="6"/>
  <c r="N6" i="6"/>
  <c r="O12" i="7" l="1"/>
  <c r="I12" i="7"/>
  <c r="O11" i="7"/>
  <c r="I11" i="7"/>
  <c r="O10" i="7"/>
  <c r="I10" i="7"/>
  <c r="O9" i="7"/>
  <c r="I9" i="7"/>
  <c r="O6" i="7"/>
  <c r="I6" i="7"/>
  <c r="O5" i="7"/>
  <c r="I5" i="7"/>
  <c r="O4" i="7"/>
  <c r="I4" i="7"/>
  <c r="O3" i="7"/>
  <c r="I3" i="7"/>
  <c r="N9" i="6"/>
  <c r="N12" i="6"/>
  <c r="H12" i="6" l="1"/>
  <c r="H11" i="6"/>
  <c r="H10" i="6"/>
  <c r="H9" i="6"/>
  <c r="H6" i="6"/>
  <c r="H5" i="6"/>
  <c r="H4" i="6"/>
  <c r="H3" i="6"/>
  <c r="H12" i="5" l="1"/>
  <c r="H11" i="5"/>
  <c r="H10" i="5"/>
  <c r="H9" i="5"/>
  <c r="H6" i="5"/>
  <c r="H5" i="5"/>
  <c r="H4" i="5"/>
  <c r="H3" i="5"/>
</calcChain>
</file>

<file path=xl/sharedStrings.xml><?xml version="1.0" encoding="utf-8"?>
<sst xmlns="http://schemas.openxmlformats.org/spreadsheetml/2006/main" count="160" uniqueCount="15">
  <si>
    <t xml:space="preserve">Sample No. </t>
  </si>
  <si>
    <t xml:space="preserve">House keeping gene </t>
  </si>
  <si>
    <t xml:space="preserve">Ct value </t>
  </si>
  <si>
    <t xml:space="preserve">Mean  Ct </t>
  </si>
  <si>
    <t xml:space="preserve">Target gene Name </t>
  </si>
  <si>
    <t xml:space="preserve">High </t>
  </si>
  <si>
    <t>Low</t>
  </si>
  <si>
    <t xml:space="preserve">Beta Actin </t>
  </si>
  <si>
    <t xml:space="preserve">Mean </t>
  </si>
  <si>
    <t xml:space="preserve">Avraze </t>
  </si>
  <si>
    <t>KRAS</t>
  </si>
  <si>
    <t>RPL</t>
  </si>
  <si>
    <t>RPS</t>
  </si>
  <si>
    <t>HSPA</t>
  </si>
  <si>
    <t>GFM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</si>
</sst>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.00;\-###0.00"/>
    <numFmt numFmtId="165" formatCode="0.000000000000000_);\(0.000000000000000\)"/>
  </numFmts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.25"/>
      <name val="Microsoft Sans Serif"/>
      <family val="2"/>
    </font>
    <font>
      <sz val="9"/>
      <name val="宋体"/>
      <charset val="1"/>
    </font>
    <font>
      <sz val="8.25"/>
      <name val="Microsoft Sans Serif"/>
      <family val="2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top"/>
      <protection locked="0"/>
    </xf>
  </cellStyleXfs>
  <cellXfs count="18">
    <xf numFmtId="0" fontId="0" fillId="0" borderId="0" xfId="0">
      <alignment vertical="center"/>
    </xf>
    <xf numFmtId="164" fontId="3" fillId="0" borderId="0" xfId="0" applyNumberFormat="1" applyFont="1" applyFill="1" applyBorder="1" applyAlignment="1" applyProtection="1">
      <alignment vertical="center"/>
    </xf>
    <xf numFmtId="164" fontId="4" fillId="0" borderId="0" xfId="0" applyNumberFormat="1" applyFont="1" applyFill="1" applyBorder="1" applyAlignment="1" applyProtection="1">
      <alignment vertical="center"/>
    </xf>
    <xf numFmtId="164" fontId="5" fillId="0" borderId="0" xfId="0" applyNumberFormat="1" applyFont="1" applyFill="1" applyBorder="1" applyAlignment="1" applyProtection="1">
      <alignment vertical="center"/>
    </xf>
    <xf numFmtId="0" fontId="6" fillId="0" borderId="0" xfId="0" applyFont="1">
      <alignment vertical="center"/>
    </xf>
    <xf numFmtId="0" fontId="6" fillId="0" borderId="0" xfId="0" applyFont="1" applyFill="1">
      <alignment vertical="center"/>
    </xf>
    <xf numFmtId="0" fontId="0" fillId="0" borderId="0" xfId="0" applyFill="1">
      <alignment vertical="center"/>
    </xf>
    <xf numFmtId="0" fontId="7" fillId="0" borderId="0" xfId="0" applyFont="1">
      <alignment vertical="center"/>
    </xf>
    <xf numFmtId="0" fontId="0" fillId="2" borderId="0" xfId="0" applyFill="1">
      <alignment vertical="center"/>
    </xf>
    <xf numFmtId="0" fontId="2" fillId="0" borderId="0" xfId="0" applyFont="1" applyFill="1">
      <alignment vertical="center"/>
    </xf>
    <xf numFmtId="0" fontId="8" fillId="0" borderId="0" xfId="0" applyFont="1" applyFill="1">
      <alignment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10" fillId="0" borderId="0" xfId="0" applyFont="1">
      <alignment vertical="center"/>
    </xf>
    <xf numFmtId="0" fontId="10" fillId="0" borderId="0" xfId="0" applyFont="1" applyFill="1">
      <alignment vertical="center"/>
    </xf>
    <xf numFmtId="164" fontId="0" fillId="0" borderId="0" xfId="0" applyNumberFormat="1" applyFill="1">
      <alignment vertical="center"/>
    </xf>
    <xf numFmtId="165" fontId="0" fillId="0" borderId="0" xfId="0" applyNumberFormat="1" applyFill="1">
      <alignment vertical="center"/>
    </xf>
    <xf numFmtId="0" fontId="1" fillId="0" borderId="0" xfId="0" applyFont="1" applyFill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6"/>
  <sheetViews>
    <sheetView workbookViewId="0">
      <selection activeCell="C18" sqref="C18"/>
    </sheetView>
  </sheetViews>
  <sheetFormatPr defaultRowHeight="15"/>
  <sheetData>
    <row r="1" spans="1:48"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</row>
    <row r="2" spans="1:48">
      <c r="B2" t="s">
        <v>0</v>
      </c>
      <c r="D2" t="s">
        <v>1</v>
      </c>
      <c r="E2" t="s">
        <v>2</v>
      </c>
      <c r="I2" t="s">
        <v>3</v>
      </c>
      <c r="K2" t="s">
        <v>4</v>
      </c>
      <c r="L2" t="s">
        <v>2</v>
      </c>
      <c r="P2" t="s">
        <v>8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</row>
    <row r="3" spans="1:48">
      <c r="A3" s="6"/>
      <c r="B3" s="6"/>
      <c r="C3" s="6"/>
      <c r="D3" s="6"/>
      <c r="E3" s="6">
        <v>1</v>
      </c>
      <c r="F3" s="6">
        <v>2</v>
      </c>
      <c r="G3" s="6">
        <v>3</v>
      </c>
      <c r="H3" s="6">
        <v>4</v>
      </c>
      <c r="I3" s="6"/>
      <c r="J3" s="6"/>
      <c r="K3" s="6"/>
      <c r="L3" s="6">
        <v>1</v>
      </c>
      <c r="M3" s="6">
        <v>2</v>
      </c>
      <c r="N3" s="6">
        <v>3</v>
      </c>
      <c r="O3" s="6">
        <v>4</v>
      </c>
      <c r="P3" s="6" t="s">
        <v>9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</row>
    <row r="4" spans="1:48" s="8" customFormat="1">
      <c r="A4" s="6"/>
      <c r="B4" s="6">
        <v>1</v>
      </c>
      <c r="C4" s="6" t="s">
        <v>6</v>
      </c>
      <c r="D4" s="6" t="s">
        <v>7</v>
      </c>
      <c r="E4" s="6">
        <v>19.256415839950701</v>
      </c>
      <c r="F4" s="6">
        <v>20.059906685692201</v>
      </c>
      <c r="G4" s="6">
        <v>19.344695625347601</v>
      </c>
      <c r="H4" s="6">
        <v>19.633023443608799</v>
      </c>
      <c r="I4" s="6">
        <f t="shared" ref="I4:I7" si="0">AVERAGE(E4:H4)</f>
        <v>19.573510398649823</v>
      </c>
      <c r="J4" s="6"/>
      <c r="K4" s="6" t="s">
        <v>10</v>
      </c>
      <c r="L4" s="3"/>
      <c r="M4" s="3">
        <v>26.863606642929799</v>
      </c>
      <c r="N4" s="3">
        <v>27.0460168442611</v>
      </c>
      <c r="O4" s="3">
        <v>26.991059029513</v>
      </c>
      <c r="P4" s="5">
        <f t="shared" ref="P4:P7" si="1">AVERAGE(L4:O4)</f>
        <v>26.966894172234632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</row>
    <row r="5" spans="1:48" s="8" customFormat="1">
      <c r="A5" s="6"/>
      <c r="B5" s="6">
        <v>2</v>
      </c>
      <c r="C5" s="6" t="s">
        <v>6</v>
      </c>
      <c r="D5" s="6" t="s">
        <v>7</v>
      </c>
      <c r="E5" s="6"/>
      <c r="F5" s="6">
        <v>19.5979540295018</v>
      </c>
      <c r="G5" s="6">
        <v>19.557634241540701</v>
      </c>
      <c r="H5" s="6"/>
      <c r="I5" s="6">
        <f t="shared" si="0"/>
        <v>19.577794135521252</v>
      </c>
      <c r="J5" s="6"/>
      <c r="K5" s="6" t="s">
        <v>10</v>
      </c>
      <c r="L5" s="3">
        <v>27.2629897999606</v>
      </c>
      <c r="M5" s="3"/>
      <c r="N5" s="3">
        <v>27.118262331339398</v>
      </c>
      <c r="O5" s="3">
        <v>26.649278369280701</v>
      </c>
      <c r="P5" s="5">
        <f t="shared" si="1"/>
        <v>27.010176833526902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  <row r="6" spans="1:48" s="8" customFormat="1">
      <c r="A6" s="6"/>
      <c r="B6" s="6">
        <v>3</v>
      </c>
      <c r="C6" s="6" t="s">
        <v>6</v>
      </c>
      <c r="D6" s="6" t="s">
        <v>7</v>
      </c>
      <c r="E6" s="6"/>
      <c r="F6" s="6">
        <v>19.5447061023591</v>
      </c>
      <c r="G6" s="6">
        <v>19.649309941144299</v>
      </c>
      <c r="H6" s="6"/>
      <c r="I6" s="6">
        <f t="shared" si="0"/>
        <v>19.597008021751698</v>
      </c>
      <c r="J6" s="6"/>
      <c r="K6" s="6" t="s">
        <v>10</v>
      </c>
      <c r="L6" s="3">
        <v>28.0106982199814</v>
      </c>
      <c r="M6" s="3">
        <v>28.222003808285901</v>
      </c>
      <c r="N6" s="3">
        <v>27.179432905180001</v>
      </c>
      <c r="O6" s="3"/>
      <c r="P6" s="5">
        <f t="shared" si="1"/>
        <v>27.804044977815767</v>
      </c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</row>
    <row r="7" spans="1:48" s="8" customFormat="1">
      <c r="A7" s="6"/>
      <c r="B7" s="6">
        <v>4</v>
      </c>
      <c r="C7" s="6" t="s">
        <v>6</v>
      </c>
      <c r="D7" s="6" t="s">
        <v>7</v>
      </c>
      <c r="E7" s="6"/>
      <c r="F7" s="6">
        <v>17.161482676965999</v>
      </c>
      <c r="G7" s="6">
        <v>17.592411976885199</v>
      </c>
      <c r="H7" s="6"/>
      <c r="I7" s="6">
        <f t="shared" si="0"/>
        <v>17.376947326925599</v>
      </c>
      <c r="J7" s="6"/>
      <c r="K7" s="6" t="s">
        <v>10</v>
      </c>
      <c r="L7" s="3">
        <v>26.3213582860927</v>
      </c>
      <c r="M7" s="3">
        <v>25.340358268685002</v>
      </c>
      <c r="N7" s="3"/>
      <c r="O7" s="3"/>
      <c r="P7" s="5">
        <f t="shared" si="1"/>
        <v>25.830858277388849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</row>
    <row r="8" spans="1:48">
      <c r="A8" s="6"/>
      <c r="B8" s="6"/>
      <c r="C8" s="9"/>
      <c r="D8" s="6"/>
      <c r="E8" s="6"/>
      <c r="F8" s="6"/>
      <c r="G8" s="6"/>
      <c r="H8" s="6"/>
      <c r="I8" s="6"/>
      <c r="J8" s="6"/>
      <c r="K8" s="6"/>
      <c r="L8" s="3"/>
      <c r="M8" s="3"/>
      <c r="N8" s="3"/>
      <c r="O8" s="3"/>
      <c r="P8" s="5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</row>
    <row r="9" spans="1:48" s="8" customFormat="1">
      <c r="A9" s="6"/>
      <c r="B9" s="6">
        <v>1</v>
      </c>
      <c r="C9" s="9" t="s">
        <v>5</v>
      </c>
      <c r="D9" s="6" t="s">
        <v>7</v>
      </c>
      <c r="E9" s="6"/>
      <c r="F9" s="6">
        <v>17.5264962579332</v>
      </c>
      <c r="G9" s="6"/>
      <c r="H9" s="6">
        <v>17.760823521375301</v>
      </c>
      <c r="I9" s="6">
        <f t="shared" ref="I9:I12" si="2">AVERAGE(E9:H9)</f>
        <v>17.643659889654252</v>
      </c>
      <c r="J9" s="6"/>
      <c r="K9" s="6" t="s">
        <v>10</v>
      </c>
      <c r="L9" s="3"/>
      <c r="M9" s="3">
        <v>27.552027857268101</v>
      </c>
      <c r="N9" s="3">
        <v>27.776514954419401</v>
      </c>
      <c r="O9" s="3">
        <v>26.991381183804599</v>
      </c>
      <c r="P9" s="5">
        <f t="shared" ref="P9:P12" si="3">AVERAGE(L9:O9)</f>
        <v>27.439974665164033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</row>
    <row r="10" spans="1:48" s="8" customFormat="1">
      <c r="A10" s="6"/>
      <c r="B10" s="6">
        <v>2</v>
      </c>
      <c r="C10" s="9" t="s">
        <v>5</v>
      </c>
      <c r="D10" s="6" t="s">
        <v>7</v>
      </c>
      <c r="E10" s="6">
        <v>20.016160692720099</v>
      </c>
      <c r="F10" s="6">
        <v>20.491193437287599</v>
      </c>
      <c r="G10" s="6">
        <v>19.050138612207402</v>
      </c>
      <c r="H10" s="6"/>
      <c r="I10" s="6">
        <f t="shared" si="2"/>
        <v>19.852497580738369</v>
      </c>
      <c r="J10" s="6"/>
      <c r="K10" s="6" t="s">
        <v>10</v>
      </c>
      <c r="L10" s="3">
        <v>27.080246816430201</v>
      </c>
      <c r="M10" s="3">
        <v>27.806383060154602</v>
      </c>
      <c r="N10" s="3"/>
      <c r="O10" s="3">
        <v>26.3476884371252</v>
      </c>
      <c r="P10" s="5">
        <f t="shared" si="3"/>
        <v>27.078106104570001</v>
      </c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</row>
    <row r="11" spans="1:48" s="8" customFormat="1">
      <c r="A11" s="6"/>
      <c r="B11" s="6">
        <v>3</v>
      </c>
      <c r="C11" s="9" t="s">
        <v>5</v>
      </c>
      <c r="D11" s="6" t="s">
        <v>7</v>
      </c>
      <c r="E11" s="6"/>
      <c r="F11" s="6">
        <v>20.443707997041798</v>
      </c>
      <c r="G11" s="6">
        <v>20.491841589829299</v>
      </c>
      <c r="H11" s="6"/>
      <c r="I11" s="6">
        <f t="shared" si="2"/>
        <v>20.467774793435549</v>
      </c>
      <c r="J11" s="6"/>
      <c r="K11" s="6" t="s">
        <v>10</v>
      </c>
      <c r="L11" s="3">
        <v>27.252263789404498</v>
      </c>
      <c r="M11" s="3">
        <v>27.447920241008202</v>
      </c>
      <c r="N11" s="3"/>
      <c r="O11" s="2">
        <v>27.329712062864299</v>
      </c>
      <c r="P11" s="5">
        <f t="shared" si="3"/>
        <v>27.343298697759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</row>
    <row r="12" spans="1:48" s="8" customFormat="1" ht="15.75" customHeight="1">
      <c r="A12" s="6"/>
      <c r="B12" s="6">
        <v>4</v>
      </c>
      <c r="C12" s="9" t="s">
        <v>5</v>
      </c>
      <c r="D12" s="6" t="s">
        <v>7</v>
      </c>
      <c r="E12" s="6">
        <v>18.160002343677299</v>
      </c>
      <c r="F12" s="6">
        <v>18.309633266948101</v>
      </c>
      <c r="G12" s="6">
        <v>18.374287852890099</v>
      </c>
      <c r="H12" s="6"/>
      <c r="I12" s="6">
        <f t="shared" si="2"/>
        <v>18.281307821171833</v>
      </c>
      <c r="J12" s="6"/>
      <c r="K12" s="6" t="s">
        <v>10</v>
      </c>
      <c r="L12" s="3"/>
      <c r="M12" s="3">
        <v>25.697158992102199</v>
      </c>
      <c r="N12" s="3">
        <v>25.714490167108298</v>
      </c>
      <c r="O12" s="3">
        <v>25.435640670383901</v>
      </c>
      <c r="P12" s="5">
        <f t="shared" si="3"/>
        <v>25.615763276531467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</row>
    <row r="13" spans="1:48" s="6" customFormat="1" ht="15.75" customHeight="1">
      <c r="C13" s="9"/>
      <c r="L13" s="3"/>
      <c r="M13" s="3"/>
      <c r="N13" s="3"/>
      <c r="O13" s="3"/>
      <c r="P13" s="5"/>
    </row>
    <row r="14" spans="1:48">
      <c r="L14" s="4"/>
      <c r="M14" s="4"/>
      <c r="N14" s="4"/>
      <c r="O14" s="4"/>
      <c r="P14" s="4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</row>
    <row r="15" spans="1:48"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</row>
    <row r="16" spans="1:48"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</row>
    <row r="17" spans="17:48"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</row>
    <row r="18" spans="17:48"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</row>
    <row r="19" spans="17:48"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</row>
    <row r="20" spans="17:48"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</row>
    <row r="21" spans="17:48"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</row>
    <row r="22" spans="17:48"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</row>
    <row r="23" spans="17:48"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</row>
    <row r="24" spans="17:48"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</row>
    <row r="25" spans="17:48"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</row>
    <row r="26" spans="17:48"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</row>
    <row r="27" spans="17:48">
      <c r="Q27" s="6"/>
      <c r="R27" s="6"/>
      <c r="S27" s="6"/>
      <c r="T27" s="6"/>
      <c r="U27" s="6"/>
      <c r="V27" s="6"/>
      <c r="W27" s="6"/>
      <c r="X27" s="6"/>
      <c r="Y27" s="10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</row>
    <row r="28" spans="17:48"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</row>
    <row r="29" spans="17:48"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</row>
    <row r="30" spans="17:48"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</row>
    <row r="31" spans="17:48"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</row>
    <row r="32" spans="17:48"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</row>
    <row r="33" spans="17:48"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</row>
    <row r="34" spans="17:48"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</row>
    <row r="35" spans="17:48"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</row>
    <row r="36" spans="17:48"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1"/>
  <sheetViews>
    <sheetView workbookViewId="0">
      <selection activeCell="C20" sqref="C20"/>
    </sheetView>
  </sheetViews>
  <sheetFormatPr defaultRowHeight="15"/>
  <cols>
    <col min="11" max="11" width="19.140625" customWidth="1"/>
    <col min="23" max="23" width="12" bestFit="1" customWidth="1"/>
    <col min="24" max="24" width="11" bestFit="1" customWidth="1"/>
  </cols>
  <sheetData>
    <row r="1" spans="1:38">
      <c r="A1" s="13" t="s">
        <v>0</v>
      </c>
      <c r="B1" s="13"/>
      <c r="C1" s="13" t="s">
        <v>1</v>
      </c>
      <c r="D1" s="13" t="s">
        <v>2</v>
      </c>
      <c r="E1" s="13"/>
      <c r="F1" s="13"/>
      <c r="G1" s="13"/>
      <c r="H1" s="13" t="s">
        <v>3</v>
      </c>
      <c r="I1" s="13"/>
      <c r="J1" s="13" t="s">
        <v>4</v>
      </c>
      <c r="K1" s="4" t="s">
        <v>2</v>
      </c>
      <c r="L1" s="4"/>
      <c r="M1" s="4"/>
      <c r="N1" s="13" t="s">
        <v>8</v>
      </c>
      <c r="O1" s="14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>
      <c r="A2" s="13"/>
      <c r="B2" s="13"/>
      <c r="C2" s="13"/>
      <c r="D2" s="13">
        <v>1</v>
      </c>
      <c r="E2" s="13">
        <v>2</v>
      </c>
      <c r="F2" s="13">
        <v>3</v>
      </c>
      <c r="G2" s="13">
        <v>4</v>
      </c>
      <c r="H2" s="13"/>
      <c r="I2" s="13"/>
      <c r="J2" s="13"/>
      <c r="K2" s="4">
        <v>1</v>
      </c>
      <c r="L2" s="4">
        <v>2</v>
      </c>
      <c r="M2" s="4">
        <v>3</v>
      </c>
      <c r="N2" s="13" t="s">
        <v>9</v>
      </c>
      <c r="O2" s="14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</row>
    <row r="3" spans="1:38" s="11" customFormat="1">
      <c r="A3" s="13">
        <v>1</v>
      </c>
      <c r="B3" s="13" t="s">
        <v>6</v>
      </c>
      <c r="C3" s="13" t="s">
        <v>7</v>
      </c>
      <c r="D3" s="13">
        <v>20.1768947177017</v>
      </c>
      <c r="E3" s="13"/>
      <c r="F3" s="13">
        <v>21.430040046544701</v>
      </c>
      <c r="G3" s="13"/>
      <c r="H3" s="13">
        <f t="shared" ref="H3:H6" si="0">AVERAGE(D3:G3)</f>
        <v>20.803467382123202</v>
      </c>
      <c r="I3" s="13"/>
      <c r="J3" s="13" t="s">
        <v>11</v>
      </c>
      <c r="K3" s="1">
        <v>23.7272243663298</v>
      </c>
      <c r="L3" s="1">
        <v>22.752744834998701</v>
      </c>
      <c r="M3" s="1">
        <v>21.741142810508101</v>
      </c>
      <c r="N3" s="13">
        <f>AVERAGE(K3:M3)</f>
        <v>22.740370670612197</v>
      </c>
      <c r="O3" s="14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</row>
    <row r="4" spans="1:38" s="11" customFormat="1">
      <c r="A4" s="13">
        <v>2</v>
      </c>
      <c r="B4" s="13" t="s">
        <v>6</v>
      </c>
      <c r="C4" s="13" t="s">
        <v>7</v>
      </c>
      <c r="D4" s="13">
        <v>20.016160692720099</v>
      </c>
      <c r="E4" s="13">
        <v>20.491193437287599</v>
      </c>
      <c r="F4" s="13">
        <v>19.050138612207402</v>
      </c>
      <c r="G4" s="13"/>
      <c r="H4" s="13">
        <f t="shared" si="0"/>
        <v>19.852497580738369</v>
      </c>
      <c r="I4" s="13"/>
      <c r="J4" s="13" t="s">
        <v>11</v>
      </c>
      <c r="K4" s="1">
        <v>20.215842546688801</v>
      </c>
      <c r="L4" s="1">
        <v>21.170467003868399</v>
      </c>
      <c r="M4" s="1">
        <v>20.737700629237501</v>
      </c>
      <c r="N4" s="13">
        <f>AVERAGE(K4:M4)</f>
        <v>20.708003393264899</v>
      </c>
      <c r="O4" s="14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</row>
    <row r="5" spans="1:38" s="11" customFormat="1">
      <c r="A5" s="13">
        <v>3</v>
      </c>
      <c r="B5" s="13" t="s">
        <v>6</v>
      </c>
      <c r="C5" s="13" t="s">
        <v>7</v>
      </c>
      <c r="D5" s="13">
        <v>18.160002343677299</v>
      </c>
      <c r="E5" s="13">
        <v>18.309633266948101</v>
      </c>
      <c r="F5" s="13">
        <v>18.374287852890099</v>
      </c>
      <c r="G5" s="13"/>
      <c r="H5" s="13">
        <f t="shared" si="0"/>
        <v>18.281307821171833</v>
      </c>
      <c r="I5" s="13"/>
      <c r="J5" s="13" t="s">
        <v>11</v>
      </c>
      <c r="K5" s="1">
        <v>19.769807662926699</v>
      </c>
      <c r="L5" s="1">
        <v>19.053777274541702</v>
      </c>
      <c r="M5" s="1">
        <v>19.214429541776699</v>
      </c>
      <c r="N5" s="13">
        <f>AVERAGE(K5:M5)</f>
        <v>19.346004826415029</v>
      </c>
      <c r="O5" s="14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</row>
    <row r="6" spans="1:38" s="11" customFormat="1">
      <c r="A6" s="13">
        <v>4</v>
      </c>
      <c r="B6" s="13" t="s">
        <v>6</v>
      </c>
      <c r="C6" s="13" t="s">
        <v>7</v>
      </c>
      <c r="D6" s="13">
        <v>17.8120111102278</v>
      </c>
      <c r="E6" s="13">
        <v>18.467532096879602</v>
      </c>
      <c r="F6" s="13">
        <v>18.4514337943953</v>
      </c>
      <c r="G6" s="13">
        <v>17.723819062522001</v>
      </c>
      <c r="H6" s="13">
        <f t="shared" si="0"/>
        <v>18.113699016006176</v>
      </c>
      <c r="I6" s="13"/>
      <c r="J6" s="13" t="s">
        <v>11</v>
      </c>
      <c r="K6" s="1">
        <v>19.353331904799099</v>
      </c>
      <c r="L6" s="1">
        <v>18.9424488076247</v>
      </c>
      <c r="M6" s="1">
        <v>18.121425939846699</v>
      </c>
      <c r="N6" s="13">
        <f>AVERAGE(K6:M6)</f>
        <v>18.805735550756832</v>
      </c>
      <c r="O6" s="14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</row>
    <row r="7" spans="1:38">
      <c r="A7" s="13"/>
      <c r="B7" s="13"/>
      <c r="C7" s="13"/>
      <c r="D7" s="13"/>
      <c r="E7" s="13"/>
      <c r="F7" s="13"/>
      <c r="G7" s="13"/>
      <c r="H7" s="13"/>
      <c r="I7" s="13"/>
      <c r="J7" s="13"/>
      <c r="K7" s="4"/>
      <c r="L7" s="4"/>
      <c r="M7" s="4"/>
      <c r="N7" s="13"/>
      <c r="O7" s="14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</row>
    <row r="8" spans="1:38">
      <c r="A8" s="13"/>
      <c r="B8" s="13"/>
      <c r="C8" s="13"/>
      <c r="D8" s="13"/>
      <c r="E8" s="13"/>
      <c r="F8" s="13"/>
      <c r="G8" s="13"/>
      <c r="H8" s="13"/>
      <c r="I8" s="13"/>
      <c r="J8" s="13"/>
      <c r="K8" s="4"/>
      <c r="L8" s="4"/>
      <c r="M8" s="4"/>
      <c r="N8" s="13"/>
      <c r="O8" s="14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1:38" s="11" customFormat="1">
      <c r="A9" s="13">
        <v>1</v>
      </c>
      <c r="B9" s="13" t="s">
        <v>5</v>
      </c>
      <c r="C9" s="13" t="s">
        <v>7</v>
      </c>
      <c r="D9" s="13">
        <v>19.508818052851801</v>
      </c>
      <c r="E9" s="13"/>
      <c r="F9" s="13">
        <v>18.0585280112874</v>
      </c>
      <c r="G9" s="13"/>
      <c r="H9" s="13">
        <f t="shared" ref="H9:H12" si="1">AVERAGE(D9:G9)</f>
        <v>18.783673032069601</v>
      </c>
      <c r="I9" s="13"/>
      <c r="J9" s="13" t="s">
        <v>11</v>
      </c>
      <c r="K9" s="1">
        <v>21.242468073426</v>
      </c>
      <c r="L9" s="1">
        <v>21.153107065011401</v>
      </c>
      <c r="M9" s="1">
        <v>22.097559261838299</v>
      </c>
      <c r="N9" s="13">
        <f>AVERAGE(K9:M9)</f>
        <v>21.497711466758563</v>
      </c>
      <c r="O9" s="14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</row>
    <row r="10" spans="1:38" s="11" customFormat="1">
      <c r="A10" s="13">
        <v>2</v>
      </c>
      <c r="B10" s="13" t="s">
        <v>5</v>
      </c>
      <c r="C10" s="13" t="s">
        <v>7</v>
      </c>
      <c r="D10" s="13">
        <v>18.6033351460262</v>
      </c>
      <c r="E10" s="13"/>
      <c r="F10" s="13">
        <v>18.618390293053899</v>
      </c>
      <c r="G10" s="13">
        <v>17.227260890888498</v>
      </c>
      <c r="H10" s="13">
        <f t="shared" si="1"/>
        <v>18.149662109989535</v>
      </c>
      <c r="I10" s="13"/>
      <c r="J10" s="13" t="s">
        <v>11</v>
      </c>
      <c r="K10" s="1">
        <v>23.225298809451498</v>
      </c>
      <c r="L10" s="1">
        <v>23.0736811410545</v>
      </c>
      <c r="M10" s="1">
        <v>23.001897627332198</v>
      </c>
      <c r="N10" s="13">
        <f>AVERAGE(K10:M10)</f>
        <v>23.100292525946063</v>
      </c>
      <c r="O10" s="14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</row>
    <row r="11" spans="1:38" s="11" customFormat="1">
      <c r="A11" s="13">
        <v>3</v>
      </c>
      <c r="B11" s="13" t="s">
        <v>5</v>
      </c>
      <c r="C11" s="13" t="s">
        <v>7</v>
      </c>
      <c r="D11" s="13"/>
      <c r="E11" s="13">
        <v>19.5979540295018</v>
      </c>
      <c r="F11" s="13">
        <v>19.557634241540701</v>
      </c>
      <c r="G11" s="13"/>
      <c r="H11" s="13">
        <f t="shared" si="1"/>
        <v>19.577794135521252</v>
      </c>
      <c r="I11" s="13"/>
      <c r="J11" s="13" t="s">
        <v>11</v>
      </c>
      <c r="K11" s="1">
        <v>23.826723870001501</v>
      </c>
      <c r="L11" s="1">
        <v>21.133653755645199</v>
      </c>
      <c r="M11" s="1">
        <v>27.567200839987599</v>
      </c>
      <c r="N11" s="13">
        <f>AVERAGE(K11:M11)</f>
        <v>24.175859488544763</v>
      </c>
      <c r="O11" s="14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</row>
    <row r="12" spans="1:38" s="11" customFormat="1">
      <c r="A12" s="13">
        <v>4</v>
      </c>
      <c r="B12" s="13" t="s">
        <v>5</v>
      </c>
      <c r="C12" s="13" t="s">
        <v>7</v>
      </c>
      <c r="D12" s="13"/>
      <c r="E12" s="13">
        <v>17.161482676965999</v>
      </c>
      <c r="F12" s="13">
        <v>17.592411976885199</v>
      </c>
      <c r="G12" s="13"/>
      <c r="H12" s="13">
        <f t="shared" si="1"/>
        <v>17.376947326925599</v>
      </c>
      <c r="I12" s="13"/>
      <c r="J12" s="13" t="s">
        <v>11</v>
      </c>
      <c r="K12" s="1">
        <v>21.691357225270298</v>
      </c>
      <c r="L12" s="1">
        <v>21.006696832012398</v>
      </c>
      <c r="M12" s="1">
        <v>20.252508347641299</v>
      </c>
      <c r="N12" s="13">
        <f>AVERAGE(K12:M12)</f>
        <v>20.983520801641333</v>
      </c>
      <c r="O12" s="14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</row>
    <row r="13" spans="1:38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4"/>
      <c r="L13" s="14"/>
      <c r="M13" s="14"/>
      <c r="N13" s="14"/>
      <c r="O13" s="14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</row>
    <row r="14" spans="1:38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4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</row>
    <row r="15" spans="1:38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</row>
    <row r="16" spans="1:38"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</row>
    <row r="17" spans="15:38"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</row>
    <row r="18" spans="15:38"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</row>
    <row r="19" spans="15:38"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</row>
    <row r="20" spans="15:38"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</row>
    <row r="21" spans="15:38"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</row>
    <row r="22" spans="15:38"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</row>
    <row r="23" spans="15:38"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</row>
    <row r="24" spans="15:38"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</row>
    <row r="25" spans="15:38"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</row>
    <row r="26" spans="15:38"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</row>
    <row r="27" spans="15:38"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</row>
    <row r="28" spans="15:38"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</row>
    <row r="29" spans="15:38"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</row>
    <row r="30" spans="15:38"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</row>
    <row r="31" spans="15:38"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</row>
    <row r="32" spans="15:38"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</row>
    <row r="33" spans="15:38"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</row>
    <row r="34" spans="15:38"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</row>
    <row r="35" spans="15:38"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</row>
    <row r="36" spans="15:38"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</row>
    <row r="37" spans="15:38"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</row>
    <row r="38" spans="15:38"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</row>
    <row r="39" spans="15:38"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</row>
    <row r="40" spans="15:38"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</row>
    <row r="41" spans="15:38"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24"/>
  <sheetViews>
    <sheetView workbookViewId="0">
      <selection activeCell="E18" sqref="E18"/>
    </sheetView>
  </sheetViews>
  <sheetFormatPr defaultRowHeight="15"/>
  <cols>
    <col min="23" max="24" width="12" bestFit="1" customWidth="1"/>
    <col min="25" max="25" width="11" bestFit="1" customWidth="1"/>
  </cols>
  <sheetData>
    <row r="1" spans="2:35">
      <c r="B1" t="s">
        <v>0</v>
      </c>
      <c r="D1" t="s">
        <v>1</v>
      </c>
      <c r="E1" t="s">
        <v>2</v>
      </c>
      <c r="I1" t="s">
        <v>3</v>
      </c>
      <c r="K1" t="s">
        <v>4</v>
      </c>
      <c r="L1" t="s">
        <v>2</v>
      </c>
      <c r="O1" t="s">
        <v>8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2:35">
      <c r="E2">
        <v>1</v>
      </c>
      <c r="F2">
        <v>2</v>
      </c>
      <c r="G2">
        <v>3</v>
      </c>
      <c r="H2">
        <v>4</v>
      </c>
      <c r="L2">
        <v>1</v>
      </c>
      <c r="M2">
        <v>2</v>
      </c>
      <c r="N2">
        <v>3</v>
      </c>
      <c r="O2" t="s">
        <v>9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</row>
    <row r="3" spans="2:35" s="6" customFormat="1">
      <c r="B3" s="6">
        <v>1</v>
      </c>
      <c r="C3" s="6" t="s">
        <v>6</v>
      </c>
      <c r="D3" s="6" t="s">
        <v>7</v>
      </c>
      <c r="G3" s="6">
        <v>21.142182459781299</v>
      </c>
      <c r="H3" s="6">
        <v>19.374007823929201</v>
      </c>
      <c r="I3" s="6">
        <f>AVERAGE(E3:H3)</f>
        <v>20.25809514185525</v>
      </c>
      <c r="K3" s="6" t="s">
        <v>13</v>
      </c>
      <c r="L3" s="1">
        <v>25.446203467960601</v>
      </c>
      <c r="M3" s="1">
        <v>26.546019185243701</v>
      </c>
      <c r="N3" s="1">
        <v>25.991627534326899</v>
      </c>
      <c r="O3" s="6">
        <f>AVERAGE(L3:N3)</f>
        <v>25.994616729177068</v>
      </c>
    </row>
    <row r="4" spans="2:35" s="6" customFormat="1">
      <c r="B4" s="6">
        <v>2</v>
      </c>
      <c r="C4" s="6" t="s">
        <v>6</v>
      </c>
      <c r="D4" s="6" t="s">
        <v>7</v>
      </c>
      <c r="G4" s="6">
        <v>19.359109920949599</v>
      </c>
      <c r="H4" s="6">
        <v>19.964813246639601</v>
      </c>
      <c r="I4" s="6">
        <f t="shared" ref="I4:I6" si="0">AVERAGE(E4:H4)</f>
        <v>19.6619615837946</v>
      </c>
      <c r="K4" s="6" t="s">
        <v>13</v>
      </c>
      <c r="L4" s="1">
        <v>24.794991573963198</v>
      </c>
      <c r="M4" s="1">
        <v>25.4520196495886</v>
      </c>
      <c r="N4" s="1">
        <v>24.637055212878298</v>
      </c>
      <c r="O4" s="6">
        <f>AVERAGE(L4:N4)</f>
        <v>24.961355478810031</v>
      </c>
    </row>
    <row r="5" spans="2:35" s="6" customFormat="1">
      <c r="B5" s="6">
        <v>3</v>
      </c>
      <c r="C5" s="6" t="s">
        <v>6</v>
      </c>
      <c r="D5" s="6" t="s">
        <v>7</v>
      </c>
      <c r="E5" s="6">
        <v>19.1699537336848</v>
      </c>
      <c r="G5" s="6">
        <v>19.675391264538099</v>
      </c>
      <c r="I5" s="6">
        <f t="shared" si="0"/>
        <v>19.422672499111449</v>
      </c>
      <c r="K5" s="6" t="s">
        <v>13</v>
      </c>
      <c r="L5" s="1">
        <v>23.243995513664</v>
      </c>
      <c r="M5" s="1">
        <v>24.151886224421499</v>
      </c>
      <c r="N5" s="1">
        <v>23.216562923961501</v>
      </c>
      <c r="O5" s="6">
        <f>AVERAGE(L5:N5)</f>
        <v>23.537481554015667</v>
      </c>
    </row>
    <row r="6" spans="2:35" s="6" customFormat="1">
      <c r="B6" s="6">
        <v>4</v>
      </c>
      <c r="C6" s="6" t="s">
        <v>6</v>
      </c>
      <c r="D6" s="6" t="s">
        <v>7</v>
      </c>
      <c r="E6" s="6">
        <v>20.1768947177017</v>
      </c>
      <c r="G6" s="6">
        <v>21.430040046544701</v>
      </c>
      <c r="I6" s="6">
        <f t="shared" si="0"/>
        <v>20.803467382123202</v>
      </c>
      <c r="K6" s="6" t="s">
        <v>13</v>
      </c>
      <c r="L6" s="1">
        <v>25.149019402737402</v>
      </c>
      <c r="M6" s="1">
        <v>26.079240696830801</v>
      </c>
      <c r="N6" s="1">
        <v>25.357880248315599</v>
      </c>
      <c r="O6" s="6">
        <f>AVERAGE(L6:N6)</f>
        <v>25.5287134492946</v>
      </c>
    </row>
    <row r="7" spans="2:35">
      <c r="L7" s="4"/>
      <c r="M7" s="4"/>
      <c r="N7" s="4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</row>
    <row r="8" spans="2:35">
      <c r="L8" s="4"/>
      <c r="M8" s="4"/>
      <c r="N8" s="4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</row>
    <row r="9" spans="2:35" s="6" customFormat="1">
      <c r="B9" s="6">
        <v>1</v>
      </c>
      <c r="C9" s="6" t="s">
        <v>5</v>
      </c>
      <c r="D9" s="6" t="s">
        <v>7</v>
      </c>
      <c r="E9" s="6">
        <v>19.508818052851801</v>
      </c>
      <c r="G9" s="6">
        <v>18.0585280112874</v>
      </c>
      <c r="I9" s="6">
        <f t="shared" ref="I9:I12" si="1">AVERAGE(E9:H9)</f>
        <v>18.783673032069601</v>
      </c>
      <c r="K9" s="6" t="s">
        <v>13</v>
      </c>
      <c r="L9" s="1">
        <v>23.077185301000799</v>
      </c>
      <c r="M9" s="1">
        <v>24.0438922440098</v>
      </c>
      <c r="N9" s="1"/>
      <c r="O9" s="6">
        <f>AVERAGE(L9:N9)</f>
        <v>23.5605387725053</v>
      </c>
    </row>
    <row r="10" spans="2:35" s="6" customFormat="1">
      <c r="B10" s="6">
        <v>2</v>
      </c>
      <c r="C10" s="6" t="s">
        <v>5</v>
      </c>
      <c r="D10" s="6" t="s">
        <v>7</v>
      </c>
      <c r="E10" s="6">
        <v>18.6033351460262</v>
      </c>
      <c r="G10" s="6">
        <v>18.618390293053899</v>
      </c>
      <c r="H10" s="6">
        <v>17.227260890888498</v>
      </c>
      <c r="I10" s="6">
        <f t="shared" si="1"/>
        <v>18.149662109989535</v>
      </c>
      <c r="K10" s="6" t="s">
        <v>13</v>
      </c>
      <c r="L10" s="1">
        <v>24.296167824757202</v>
      </c>
      <c r="M10" s="1">
        <v>24.062022978796001</v>
      </c>
      <c r="N10" s="1">
        <v>23.5524567211137</v>
      </c>
      <c r="O10" s="6">
        <f>AVERAGE(L10:N10)</f>
        <v>23.970215841555632</v>
      </c>
    </row>
    <row r="11" spans="2:35" s="6" customFormat="1">
      <c r="B11" s="6">
        <v>3</v>
      </c>
      <c r="C11" s="6" t="s">
        <v>5</v>
      </c>
      <c r="D11" s="6" t="s">
        <v>7</v>
      </c>
      <c r="E11" s="6">
        <v>19.256415839950701</v>
      </c>
      <c r="F11" s="6">
        <v>20.059906685692201</v>
      </c>
      <c r="G11" s="6">
        <v>19.344695625347601</v>
      </c>
      <c r="H11" s="6">
        <v>19.633023443608799</v>
      </c>
      <c r="I11" s="6">
        <f t="shared" si="1"/>
        <v>19.573510398649823</v>
      </c>
      <c r="K11" s="6" t="s">
        <v>13</v>
      </c>
      <c r="L11" s="1">
        <v>23.422692469664799</v>
      </c>
      <c r="M11" s="1">
        <v>23.7641187376197</v>
      </c>
      <c r="N11" s="1">
        <v>23.009113138699998</v>
      </c>
      <c r="O11" s="6">
        <f>AVERAGE(L11:N11)</f>
        <v>23.398641448661497</v>
      </c>
    </row>
    <row r="12" spans="2:35" s="6" customFormat="1">
      <c r="B12" s="6">
        <v>4</v>
      </c>
      <c r="C12" s="6" t="s">
        <v>5</v>
      </c>
      <c r="D12" s="6" t="s">
        <v>7</v>
      </c>
      <c r="F12" s="6">
        <v>19.5979540295018</v>
      </c>
      <c r="G12" s="6">
        <v>19.557634241540701</v>
      </c>
      <c r="I12" s="6">
        <f t="shared" si="1"/>
        <v>19.577794135521252</v>
      </c>
      <c r="K12" s="6" t="s">
        <v>13</v>
      </c>
      <c r="L12" s="1">
        <v>24.6663175674862</v>
      </c>
      <c r="M12" s="1">
        <v>25.125852906142001</v>
      </c>
      <c r="N12" s="1">
        <v>25.246464882165899</v>
      </c>
      <c r="O12" s="6">
        <f>AVERAGE(L12:N12)</f>
        <v>25.012878451931368</v>
      </c>
    </row>
    <row r="13" spans="2:35">
      <c r="L13" s="1"/>
      <c r="M13" s="1"/>
      <c r="N13" s="1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</row>
    <row r="14" spans="2:35">
      <c r="L14" s="1"/>
      <c r="M14" s="1"/>
      <c r="N14" s="1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</row>
    <row r="15" spans="2:35">
      <c r="L15" s="1"/>
      <c r="M15" s="1"/>
      <c r="N15" s="1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</row>
    <row r="16" spans="2:35">
      <c r="L16" s="1"/>
      <c r="M16" s="1"/>
      <c r="N16" s="1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</row>
    <row r="17" spans="16:35"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</row>
    <row r="18" spans="16:35"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</row>
    <row r="19" spans="16:35"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</row>
    <row r="20" spans="16:35"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</row>
    <row r="21" spans="16:35">
      <c r="P21" s="6"/>
      <c r="Q21" s="6"/>
      <c r="R21" s="6"/>
      <c r="S21" s="6"/>
      <c r="T21" s="6"/>
      <c r="U21" s="6"/>
      <c r="V21" s="6"/>
      <c r="W21" s="6"/>
      <c r="X21" s="6"/>
      <c r="Y21" s="10"/>
      <c r="Z21" s="6"/>
      <c r="AA21" s="6"/>
      <c r="AB21" s="6"/>
      <c r="AC21" s="6"/>
      <c r="AD21" s="6"/>
      <c r="AE21" s="6"/>
      <c r="AF21" s="6"/>
      <c r="AG21" s="10"/>
      <c r="AH21" s="6"/>
      <c r="AI21" s="6"/>
    </row>
    <row r="22" spans="16:35"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</row>
    <row r="23" spans="16:35"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</row>
    <row r="24" spans="16:35"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</row>
    <row r="25" spans="16:35"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</row>
    <row r="26" spans="16:35"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</row>
    <row r="27" spans="16:35"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</row>
    <row r="28" spans="16:35"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</row>
    <row r="29" spans="16:35"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</row>
    <row r="30" spans="16:35"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</row>
    <row r="31" spans="16:35"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</row>
    <row r="32" spans="16:35"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</row>
    <row r="33" spans="16:35"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</row>
    <row r="34" spans="16:35"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</row>
    <row r="35" spans="16:35"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</row>
    <row r="36" spans="16:35"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</row>
    <row r="37" spans="16:35"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</row>
    <row r="38" spans="16:35"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</row>
    <row r="39" spans="16:35"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</row>
    <row r="40" spans="16:35"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</row>
    <row r="41" spans="16:35"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</row>
    <row r="42" spans="16:35"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</row>
    <row r="43" spans="16:35"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</row>
    <row r="44" spans="16:35"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</row>
    <row r="45" spans="16:35"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</row>
    <row r="46" spans="16:35"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</row>
    <row r="47" spans="16:35"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</row>
    <row r="48" spans="16:35"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</row>
    <row r="49" spans="16:35"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</row>
    <row r="50" spans="16:35"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</row>
    <row r="51" spans="16:35"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</row>
    <row r="52" spans="16:35"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</row>
    <row r="53" spans="16:35"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</row>
    <row r="54" spans="16:35"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</row>
    <row r="55" spans="16:35"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</row>
    <row r="56" spans="16:35"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</row>
    <row r="57" spans="16:35"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</row>
    <row r="58" spans="16:35"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</row>
    <row r="59" spans="16:35"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</row>
    <row r="60" spans="16:35"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</row>
    <row r="61" spans="16:35"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</row>
    <row r="62" spans="16:35"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</row>
    <row r="63" spans="16:35"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</row>
    <row r="64" spans="16:35"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</row>
    <row r="65" spans="16:35"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</row>
    <row r="66" spans="16:35"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</row>
    <row r="67" spans="16:35"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</row>
    <row r="68" spans="16:35"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</row>
    <row r="69" spans="16:35"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</row>
    <row r="70" spans="16:35"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</row>
    <row r="71" spans="16:35"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</row>
    <row r="72" spans="16:35"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</row>
    <row r="73" spans="16:35"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</row>
    <row r="74" spans="16:35"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</row>
    <row r="75" spans="16:35"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</row>
    <row r="76" spans="16:35"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</row>
    <row r="77" spans="16:35"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</row>
    <row r="78" spans="16:35"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</row>
    <row r="79" spans="16:35"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</row>
    <row r="80" spans="16:35"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</row>
    <row r="81" spans="16:35"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</row>
    <row r="82" spans="16:35"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</row>
    <row r="83" spans="16:35"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</row>
    <row r="84" spans="16:35"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</row>
    <row r="85" spans="16:35"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</row>
    <row r="86" spans="16:35"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</row>
    <row r="87" spans="16:35"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</row>
    <row r="88" spans="16:35"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</row>
    <row r="89" spans="16:35"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</row>
    <row r="90" spans="16:35"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</row>
    <row r="91" spans="16:35"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</row>
    <row r="92" spans="16:35"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</row>
    <row r="93" spans="16:35"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</row>
    <row r="94" spans="16:35"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</row>
    <row r="95" spans="16:35"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</row>
    <row r="96" spans="16:35"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</row>
    <row r="97" spans="16:35"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</row>
    <row r="98" spans="16:35"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</row>
    <row r="99" spans="16:35"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</row>
    <row r="100" spans="16:35"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</row>
    <row r="101" spans="16:35"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</row>
    <row r="102" spans="16:35"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</row>
    <row r="103" spans="16:35"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</row>
    <row r="104" spans="16:35"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</row>
    <row r="105" spans="16:35"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</row>
    <row r="106" spans="16:35"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</row>
    <row r="107" spans="16:35"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</row>
    <row r="108" spans="16:35"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</row>
    <row r="109" spans="16:35"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</row>
    <row r="110" spans="16:35"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</row>
    <row r="111" spans="16:35"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</row>
    <row r="112" spans="16:35"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</row>
    <row r="113" spans="16:35"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</row>
    <row r="114" spans="16:35"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</row>
    <row r="115" spans="16:35"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</row>
    <row r="116" spans="16:35"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</row>
    <row r="117" spans="16:35"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</row>
    <row r="118" spans="16:35"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</row>
    <row r="119" spans="16:35"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</row>
    <row r="120" spans="16:35"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</row>
    <row r="121" spans="16:35"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</row>
    <row r="122" spans="16:35"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</row>
    <row r="123" spans="16:35"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</row>
    <row r="124" spans="16:35"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5"/>
  <sheetViews>
    <sheetView workbookViewId="0">
      <selection activeCell="F20" sqref="F20"/>
    </sheetView>
  </sheetViews>
  <sheetFormatPr defaultRowHeight="15"/>
  <cols>
    <col min="16" max="17" width="18.5703125" bestFit="1" customWidth="1"/>
    <col min="18" max="18" width="19.28515625" bestFit="1" customWidth="1"/>
  </cols>
  <sheetData>
    <row r="1" spans="1:44">
      <c r="A1" s="6"/>
      <c r="B1" s="6" t="s">
        <v>0</v>
      </c>
      <c r="C1" s="6"/>
      <c r="D1" s="6" t="s">
        <v>1</v>
      </c>
      <c r="E1" s="6" t="s">
        <v>2</v>
      </c>
      <c r="F1" s="6"/>
      <c r="G1" s="6"/>
      <c r="H1" s="6"/>
      <c r="I1" s="6" t="s">
        <v>3</v>
      </c>
      <c r="J1" s="6"/>
      <c r="K1" s="6" t="s">
        <v>4</v>
      </c>
      <c r="L1" s="5" t="s">
        <v>2</v>
      </c>
      <c r="M1" s="5"/>
      <c r="N1" s="5"/>
      <c r="O1" s="6" t="s">
        <v>8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>
      <c r="A2" s="6"/>
      <c r="B2" s="6"/>
      <c r="C2" s="6"/>
      <c r="D2" s="6"/>
      <c r="E2" s="6">
        <v>1</v>
      </c>
      <c r="F2" s="6">
        <v>2</v>
      </c>
      <c r="G2" s="6">
        <v>3</v>
      </c>
      <c r="H2" s="6">
        <v>4</v>
      </c>
      <c r="I2" s="6"/>
      <c r="J2" s="6"/>
      <c r="K2" s="6"/>
      <c r="L2" s="5">
        <v>1</v>
      </c>
      <c r="M2" s="5">
        <v>2</v>
      </c>
      <c r="N2" s="5">
        <v>3</v>
      </c>
      <c r="O2" s="6" t="s">
        <v>9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s="8" customFormat="1">
      <c r="A3" s="6"/>
      <c r="B3" s="6">
        <v>1</v>
      </c>
      <c r="C3" s="17" t="s">
        <v>6</v>
      </c>
      <c r="D3" s="6" t="s">
        <v>7</v>
      </c>
      <c r="E3" s="6"/>
      <c r="F3" s="6"/>
      <c r="G3" s="6">
        <v>19.359109920949599</v>
      </c>
      <c r="H3" s="6">
        <v>19.964813246639601</v>
      </c>
      <c r="I3" s="6">
        <f t="shared" ref="I3:I6" si="0">AVERAGE(E3:H3)</f>
        <v>19.6619615837946</v>
      </c>
      <c r="J3" s="6"/>
      <c r="K3" s="6" t="s">
        <v>14</v>
      </c>
      <c r="L3" s="1">
        <v>26.112153768866801</v>
      </c>
      <c r="M3" s="1">
        <v>25.616510854320701</v>
      </c>
      <c r="N3" s="1">
        <v>25.318789829575799</v>
      </c>
      <c r="O3" s="15">
        <f>AVERAGE(L3:N3)</f>
        <v>25.682484817587767</v>
      </c>
      <c r="P3" s="16"/>
      <c r="Q3" s="6"/>
      <c r="R3" s="1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s="8" customFormat="1">
      <c r="A4" s="6"/>
      <c r="B4" s="6">
        <v>2</v>
      </c>
      <c r="C4" s="17" t="s">
        <v>6</v>
      </c>
      <c r="D4" s="6" t="s">
        <v>7</v>
      </c>
      <c r="E4" s="6">
        <v>19.1699537336848</v>
      </c>
      <c r="F4" s="6"/>
      <c r="G4" s="6">
        <v>19.675391264538099</v>
      </c>
      <c r="H4" s="6"/>
      <c r="I4" s="6">
        <f t="shared" si="0"/>
        <v>19.422672499111449</v>
      </c>
      <c r="J4" s="6"/>
      <c r="K4" s="6" t="s">
        <v>14</v>
      </c>
      <c r="L4" s="1">
        <v>25.5589254661678</v>
      </c>
      <c r="M4" s="1"/>
      <c r="N4" s="1">
        <v>25.152887476582901</v>
      </c>
      <c r="O4" s="15">
        <f>AVERAGE(L4:N4)</f>
        <v>25.355906471375349</v>
      </c>
      <c r="P4" s="16"/>
      <c r="Q4" s="6"/>
      <c r="R4" s="1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</row>
    <row r="5" spans="1:44" s="8" customFormat="1">
      <c r="A5" s="6"/>
      <c r="B5" s="6">
        <v>3</v>
      </c>
      <c r="C5" s="17" t="s">
        <v>6</v>
      </c>
      <c r="D5" s="6" t="s">
        <v>7</v>
      </c>
      <c r="E5" s="6">
        <v>20.1768947177017</v>
      </c>
      <c r="F5" s="6"/>
      <c r="G5" s="6">
        <v>21.430040046544701</v>
      </c>
      <c r="H5" s="6"/>
      <c r="I5" s="6">
        <f t="shared" si="0"/>
        <v>20.803467382123202</v>
      </c>
      <c r="J5" s="6"/>
      <c r="K5" s="6" t="s">
        <v>14</v>
      </c>
      <c r="L5" s="1">
        <v>27.697659706284501</v>
      </c>
      <c r="M5" s="1">
        <v>26.517661232236399</v>
      </c>
      <c r="N5" s="1">
        <v>25.5986798508828</v>
      </c>
      <c r="O5" s="15">
        <f>AVERAGE(L5:N5)</f>
        <v>26.604666929801237</v>
      </c>
      <c r="P5" s="16"/>
      <c r="Q5" s="6"/>
      <c r="R5" s="1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</row>
    <row r="6" spans="1:44" s="8" customFormat="1">
      <c r="A6" s="6"/>
      <c r="B6" s="6">
        <v>4</v>
      </c>
      <c r="C6" s="17" t="s">
        <v>6</v>
      </c>
      <c r="D6" s="6" t="s">
        <v>7</v>
      </c>
      <c r="E6" s="6">
        <v>18.160002343677299</v>
      </c>
      <c r="F6" s="6">
        <v>18.309633266948101</v>
      </c>
      <c r="G6" s="6">
        <v>18.374287852890099</v>
      </c>
      <c r="H6" s="6"/>
      <c r="I6" s="6">
        <f t="shared" si="0"/>
        <v>18.281307821171833</v>
      </c>
      <c r="J6" s="6"/>
      <c r="K6" s="6" t="s">
        <v>14</v>
      </c>
      <c r="L6" s="1">
        <v>24.649876664309701</v>
      </c>
      <c r="M6" s="1"/>
      <c r="N6" s="1">
        <v>24.310267140139</v>
      </c>
      <c r="O6" s="15">
        <f>AVERAGE(L6:N6)</f>
        <v>24.480071902224353</v>
      </c>
      <c r="P6" s="16"/>
      <c r="Q6" s="6"/>
      <c r="R6" s="1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</row>
    <row r="7" spans="1:44">
      <c r="A7" s="6"/>
      <c r="B7" s="6"/>
      <c r="C7" s="17"/>
      <c r="D7" s="6"/>
      <c r="E7" s="6"/>
      <c r="F7" s="6"/>
      <c r="G7" s="6"/>
      <c r="H7" s="6"/>
      <c r="I7" s="6"/>
      <c r="J7" s="6"/>
      <c r="K7" s="6"/>
      <c r="L7" s="1"/>
      <c r="M7" s="1"/>
      <c r="N7" s="1"/>
      <c r="O7" s="15"/>
      <c r="P7" s="16"/>
      <c r="Q7" s="16"/>
      <c r="R7" s="1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</row>
    <row r="8" spans="1:44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5"/>
      <c r="M8" s="5"/>
      <c r="N8" s="5"/>
      <c r="O8" s="15"/>
      <c r="P8" s="16"/>
      <c r="Q8" s="6"/>
      <c r="R8" s="1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</row>
    <row r="9" spans="1:44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5"/>
      <c r="M9" s="5"/>
      <c r="N9" s="5"/>
      <c r="O9" s="15"/>
      <c r="P9" s="16"/>
      <c r="Q9" s="6"/>
      <c r="R9" s="1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</row>
    <row r="10" spans="1:44" s="8" customFormat="1">
      <c r="A10" s="6"/>
      <c r="B10" s="6">
        <v>1</v>
      </c>
      <c r="C10" s="6" t="s">
        <v>5</v>
      </c>
      <c r="D10" s="6" t="s">
        <v>7</v>
      </c>
      <c r="E10" s="6">
        <v>19.508818052851801</v>
      </c>
      <c r="F10" s="6"/>
      <c r="G10" s="6">
        <v>18.0585280112874</v>
      </c>
      <c r="H10" s="6"/>
      <c r="I10" s="6">
        <f t="shared" ref="I10:I13" si="1">AVERAGE(E10:H10)</f>
        <v>18.783673032069601</v>
      </c>
      <c r="J10" s="6"/>
      <c r="K10" s="6" t="s">
        <v>14</v>
      </c>
      <c r="L10" s="1">
        <v>25.307464203463599</v>
      </c>
      <c r="M10" s="1">
        <v>24.225746089970201</v>
      </c>
      <c r="N10" s="1">
        <v>24.043072634136799</v>
      </c>
      <c r="O10" s="15">
        <f>AVERAGE(L10:N10)</f>
        <v>24.525427642523528</v>
      </c>
      <c r="P10" s="16"/>
      <c r="Q10" s="6"/>
      <c r="R10" s="1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</row>
    <row r="11" spans="1:44" s="8" customFormat="1">
      <c r="A11" s="6"/>
      <c r="B11" s="6">
        <v>2</v>
      </c>
      <c r="C11" s="6" t="s">
        <v>5</v>
      </c>
      <c r="D11" s="6" t="s">
        <v>7</v>
      </c>
      <c r="E11" s="6"/>
      <c r="F11" s="6">
        <v>19.5979540295018</v>
      </c>
      <c r="G11" s="6">
        <v>19.557634241540701</v>
      </c>
      <c r="H11" s="6"/>
      <c r="I11" s="6">
        <f t="shared" si="1"/>
        <v>19.577794135521252</v>
      </c>
      <c r="J11" s="6"/>
      <c r="K11" s="6" t="s">
        <v>14</v>
      </c>
      <c r="L11" s="1">
        <v>26.617245657146398</v>
      </c>
      <c r="M11" s="1"/>
      <c r="N11" s="1">
        <v>26.006674297436199</v>
      </c>
      <c r="O11" s="15">
        <f>AVERAGE(L11:N11)</f>
        <v>26.311959977291298</v>
      </c>
      <c r="P11" s="16"/>
      <c r="Q11" s="6"/>
      <c r="R11" s="1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</row>
    <row r="12" spans="1:44" s="8" customFormat="1">
      <c r="A12" s="6"/>
      <c r="B12" s="6">
        <v>3</v>
      </c>
      <c r="C12" s="6" t="s">
        <v>5</v>
      </c>
      <c r="D12" s="6" t="s">
        <v>7</v>
      </c>
      <c r="E12" s="6"/>
      <c r="F12" s="6">
        <v>17.161482676965999</v>
      </c>
      <c r="G12" s="6">
        <v>17.592411976885199</v>
      </c>
      <c r="H12" s="6"/>
      <c r="I12" s="6">
        <f t="shared" si="1"/>
        <v>17.376947326925599</v>
      </c>
      <c r="J12" s="6"/>
      <c r="K12" s="6" t="s">
        <v>14</v>
      </c>
      <c r="L12" s="1"/>
      <c r="M12" s="1">
        <v>23.117310353440899</v>
      </c>
      <c r="N12" s="1">
        <v>23.670901499530402</v>
      </c>
      <c r="O12" s="15">
        <f>AVERAGE(L12:N12)</f>
        <v>23.394105926485651</v>
      </c>
      <c r="P12" s="16"/>
      <c r="Q12" s="6"/>
      <c r="R12" s="1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</row>
    <row r="13" spans="1:44" s="8" customFormat="1">
      <c r="A13" s="6"/>
      <c r="B13" s="6">
        <v>4</v>
      </c>
      <c r="C13" s="6" t="s">
        <v>5</v>
      </c>
      <c r="D13" s="6" t="s">
        <v>7</v>
      </c>
      <c r="E13" s="6">
        <v>18.675893444679101</v>
      </c>
      <c r="F13" s="6">
        <v>17.949110988681301</v>
      </c>
      <c r="G13" s="6"/>
      <c r="H13" s="6"/>
      <c r="I13" s="6">
        <f t="shared" si="1"/>
        <v>18.312502216680201</v>
      </c>
      <c r="J13" s="6"/>
      <c r="K13" s="6" t="s">
        <v>14</v>
      </c>
      <c r="L13" s="1">
        <v>25.243531222484599</v>
      </c>
      <c r="M13" s="1">
        <v>24.694642211073798</v>
      </c>
      <c r="N13" s="1">
        <v>24.670583637771699</v>
      </c>
      <c r="O13" s="15">
        <f>AVERAGE(L13:N13)</f>
        <v>24.869585690443369</v>
      </c>
      <c r="P13" s="16"/>
      <c r="Q13" s="6"/>
      <c r="R13" s="1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</row>
    <row r="14" spans="1:4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</row>
    <row r="15" spans="1:44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1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</row>
    <row r="16" spans="1:44"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</row>
    <row r="17" spans="16:44"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</row>
    <row r="18" spans="16:44"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</row>
    <row r="19" spans="16:44"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</row>
    <row r="20" spans="16:44"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</row>
    <row r="21" spans="16:44"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</row>
    <row r="22" spans="16:44"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</row>
    <row r="23" spans="16:44"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</row>
    <row r="24" spans="16:44"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</row>
    <row r="25" spans="16:44"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</row>
    <row r="26" spans="16:44"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</row>
    <row r="27" spans="16:44"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</row>
    <row r="28" spans="16:44"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</row>
    <row r="29" spans="16:44"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</row>
    <row r="30" spans="16:44"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</row>
    <row r="31" spans="16:44"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</row>
    <row r="32" spans="16:44"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</row>
    <row r="33" spans="16:44"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</row>
    <row r="34" spans="16:44"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</row>
    <row r="35" spans="16:44"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</row>
    <row r="36" spans="16:44"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</row>
    <row r="37" spans="16:44"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</row>
    <row r="38" spans="16:44"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</row>
    <row r="39" spans="16:44"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</row>
    <row r="40" spans="16:44"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</row>
    <row r="41" spans="16:44"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</row>
    <row r="42" spans="16:44"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</row>
    <row r="43" spans="16:44"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</row>
    <row r="44" spans="16:44"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</row>
    <row r="45" spans="16:44"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"/>
  <sheetViews>
    <sheetView tabSelected="1" workbookViewId="0">
      <selection activeCell="F18" sqref="F18"/>
    </sheetView>
  </sheetViews>
  <sheetFormatPr defaultRowHeight="15"/>
  <cols>
    <col min="15" max="15" width="17.5703125" bestFit="1" customWidth="1"/>
    <col min="16" max="16" width="11" bestFit="1" customWidth="1"/>
    <col min="17" max="17" width="18.28515625" bestFit="1" customWidth="1"/>
    <col min="19" max="19" width="12" bestFit="1" customWidth="1"/>
    <col min="21" max="21" width="12.7109375" customWidth="1"/>
    <col min="22" max="22" width="11" bestFit="1" customWidth="1"/>
    <col min="23" max="23" width="12" bestFit="1" customWidth="1"/>
    <col min="24" max="24" width="11" bestFit="1" customWidth="1"/>
  </cols>
  <sheetData>
    <row r="1" spans="1:14">
      <c r="A1" t="s">
        <v>0</v>
      </c>
      <c r="C1" t="s">
        <v>1</v>
      </c>
      <c r="D1" t="s">
        <v>2</v>
      </c>
      <c r="H1" t="s">
        <v>3</v>
      </c>
      <c r="J1" t="s">
        <v>4</v>
      </c>
      <c r="K1" t="s">
        <v>2</v>
      </c>
      <c r="N1" t="s">
        <v>8</v>
      </c>
    </row>
    <row r="2" spans="1:14">
      <c r="D2">
        <v>1</v>
      </c>
      <c r="E2">
        <v>2</v>
      </c>
      <c r="F2">
        <v>3</v>
      </c>
      <c r="G2">
        <v>4</v>
      </c>
      <c r="K2" s="7">
        <v>1</v>
      </c>
      <c r="L2" s="7">
        <v>2</v>
      </c>
      <c r="M2" s="7">
        <v>3</v>
      </c>
      <c r="N2" t="s">
        <v>9</v>
      </c>
    </row>
    <row r="3" spans="1:14" s="6" customFormat="1">
      <c r="A3" s="6">
        <v>1</v>
      </c>
      <c r="B3" s="6" t="s">
        <v>6</v>
      </c>
      <c r="C3" s="6" t="s">
        <v>7</v>
      </c>
      <c r="F3" s="6">
        <v>19.359109920949599</v>
      </c>
      <c r="G3" s="6">
        <v>19.964813246639601</v>
      </c>
      <c r="H3" s="6">
        <f t="shared" ref="H3:H6" si="0">AVERAGE(D3:G3)</f>
        <v>19.6619615837946</v>
      </c>
      <c r="J3" s="6" t="s">
        <v>12</v>
      </c>
      <c r="K3" s="1">
        <v>29.541862185060399</v>
      </c>
      <c r="L3" s="1">
        <v>27.602869232026801</v>
      </c>
      <c r="M3" s="1"/>
      <c r="N3" s="15">
        <f>AVERAGE(K3:M3)</f>
        <v>28.5723657085436</v>
      </c>
    </row>
    <row r="4" spans="1:14" s="6" customFormat="1">
      <c r="A4" s="6">
        <v>2</v>
      </c>
      <c r="B4" s="6" t="s">
        <v>6</v>
      </c>
      <c r="C4" s="6" t="s">
        <v>7</v>
      </c>
      <c r="D4" s="6">
        <v>19.1699537336848</v>
      </c>
      <c r="F4" s="6">
        <v>19.675391264538099</v>
      </c>
      <c r="H4" s="6">
        <f t="shared" si="0"/>
        <v>19.422672499111449</v>
      </c>
      <c r="J4" s="6" t="s">
        <v>12</v>
      </c>
      <c r="K4" s="1">
        <v>29.434490493258402</v>
      </c>
      <c r="L4" s="1"/>
      <c r="M4" s="1">
        <v>28.087103994888601</v>
      </c>
      <c r="N4" s="15">
        <f>AVERAGE(K4:M4)</f>
        <v>28.760797244073501</v>
      </c>
    </row>
    <row r="5" spans="1:14" s="6" customFormat="1">
      <c r="A5" s="6">
        <v>3</v>
      </c>
      <c r="B5" s="6" t="s">
        <v>6</v>
      </c>
      <c r="C5" s="6" t="s">
        <v>7</v>
      </c>
      <c r="D5" s="6">
        <v>20.1768947177017</v>
      </c>
      <c r="F5" s="6">
        <v>21.430040046544701</v>
      </c>
      <c r="H5" s="6">
        <f t="shared" si="0"/>
        <v>20.803467382123202</v>
      </c>
      <c r="J5" s="6" t="s">
        <v>12</v>
      </c>
      <c r="K5" s="1">
        <v>30.777159481807299</v>
      </c>
      <c r="L5" s="1">
        <v>28.393446773771799</v>
      </c>
      <c r="M5" s="1">
        <v>30.159075419363599</v>
      </c>
      <c r="N5" s="15">
        <f>AVERAGE(K5:M5)</f>
        <v>29.776560558314234</v>
      </c>
    </row>
    <row r="6" spans="1:14" s="6" customFormat="1">
      <c r="A6" s="6">
        <v>4</v>
      </c>
      <c r="B6" s="6" t="s">
        <v>6</v>
      </c>
      <c r="C6" s="6" t="s">
        <v>7</v>
      </c>
      <c r="E6" s="6">
        <v>20.443707997041798</v>
      </c>
      <c r="F6" s="6">
        <v>20.491841589829299</v>
      </c>
      <c r="H6" s="6">
        <f t="shared" si="0"/>
        <v>20.467774793435549</v>
      </c>
      <c r="J6" s="6" t="s">
        <v>12</v>
      </c>
      <c r="K6" s="1">
        <v>28.5141180156538</v>
      </c>
      <c r="L6" s="1"/>
      <c r="M6" s="1">
        <v>29.604318660518899</v>
      </c>
      <c r="N6" s="15">
        <f>AVERAGE(K6:M6)</f>
        <v>29.05921833808635</v>
      </c>
    </row>
    <row r="7" spans="1:14">
      <c r="K7" s="7"/>
      <c r="L7" s="7"/>
      <c r="M7" s="7"/>
    </row>
    <row r="8" spans="1:14">
      <c r="K8" s="1"/>
      <c r="L8" s="1"/>
      <c r="M8" s="1"/>
    </row>
    <row r="9" spans="1:14" s="6" customFormat="1">
      <c r="A9" s="6">
        <v>1</v>
      </c>
      <c r="B9" s="6" t="s">
        <v>5</v>
      </c>
      <c r="C9" s="6" t="s">
        <v>7</v>
      </c>
      <c r="D9" s="6">
        <v>18.6033351460262</v>
      </c>
      <c r="F9" s="6">
        <v>18.618390293053899</v>
      </c>
      <c r="G9" s="6">
        <v>17.227260890888498</v>
      </c>
      <c r="H9" s="6">
        <f t="shared" ref="H8:H12" si="1">AVERAGE(D9:G9)</f>
        <v>18.149662109989535</v>
      </c>
      <c r="J9" s="6" t="s">
        <v>12</v>
      </c>
      <c r="K9" s="1">
        <v>27.111331687805901</v>
      </c>
      <c r="L9" s="1">
        <v>27.1756759638338</v>
      </c>
      <c r="M9" s="1"/>
      <c r="N9" s="6">
        <f>AVERAGE(K9:M9)</f>
        <v>27.143503825819849</v>
      </c>
    </row>
    <row r="10" spans="1:14" s="6" customFormat="1">
      <c r="A10" s="6">
        <v>2</v>
      </c>
      <c r="B10" s="6" t="s">
        <v>5</v>
      </c>
      <c r="C10" s="6" t="s">
        <v>7</v>
      </c>
      <c r="E10" s="6">
        <v>19.5979540295018</v>
      </c>
      <c r="F10" s="6">
        <v>19.557634241540701</v>
      </c>
      <c r="H10" s="6">
        <f t="shared" si="1"/>
        <v>19.577794135521252</v>
      </c>
      <c r="J10" s="6" t="s">
        <v>12</v>
      </c>
      <c r="K10" s="1">
        <v>28.754321899825701</v>
      </c>
      <c r="L10" s="1">
        <v>28.6654327230072</v>
      </c>
      <c r="M10" s="1">
        <v>29.072987767063601</v>
      </c>
      <c r="N10" s="6">
        <f>AVERAGE(K10:M10)</f>
        <v>28.830914129965503</v>
      </c>
    </row>
    <row r="11" spans="1:14" s="6" customFormat="1">
      <c r="A11" s="6">
        <v>3</v>
      </c>
      <c r="B11" s="6" t="s">
        <v>5</v>
      </c>
      <c r="C11" s="6" t="s">
        <v>7</v>
      </c>
      <c r="E11" s="6">
        <v>19.5447061023591</v>
      </c>
      <c r="F11" s="6">
        <v>19.649309941144299</v>
      </c>
      <c r="H11" s="6">
        <f t="shared" si="1"/>
        <v>19.597008021751698</v>
      </c>
      <c r="J11" s="6" t="s">
        <v>12</v>
      </c>
      <c r="K11" s="1">
        <v>29.0352705098536</v>
      </c>
      <c r="L11" s="1">
        <v>28.0140966344932</v>
      </c>
      <c r="M11" s="1">
        <v>28.632745720434201</v>
      </c>
      <c r="N11" s="6">
        <f>AVERAGE(K11:M11)</f>
        <v>28.560704288260336</v>
      </c>
    </row>
    <row r="12" spans="1:14" s="6" customFormat="1">
      <c r="A12" s="6">
        <v>4</v>
      </c>
      <c r="B12" s="6" t="s">
        <v>5</v>
      </c>
      <c r="C12" s="6" t="s">
        <v>7</v>
      </c>
      <c r="D12" s="6">
        <v>18.675893444679101</v>
      </c>
      <c r="E12" s="6">
        <v>17.949110988681301</v>
      </c>
      <c r="H12" s="6">
        <f t="shared" si="1"/>
        <v>18.312502216680201</v>
      </c>
      <c r="J12" s="6" t="s">
        <v>12</v>
      </c>
      <c r="K12" s="1">
        <v>27.937284931937999</v>
      </c>
      <c r="L12" s="1">
        <v>27.469631098448499</v>
      </c>
      <c r="M12" s="1"/>
      <c r="N12" s="6">
        <f>AVERAGE(K12:M12)</f>
        <v>27.703458015193249</v>
      </c>
    </row>
    <row r="13" spans="1:14">
      <c r="K13" s="7"/>
      <c r="L13" s="7"/>
      <c r="M13" s="7"/>
    </row>
    <row r="14" spans="1:14">
      <c r="K14" s="7"/>
      <c r="L14" s="7"/>
      <c r="M14" s="7"/>
    </row>
    <row r="17" spans="21:32"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 spans="21:32"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 spans="21:32"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 spans="21:32"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 spans="21:32"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 spans="21:32"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 spans="21:32"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</row>
    <row r="24" spans="21:32"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</row>
    <row r="25" spans="21:32"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6" spans="21:32"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</row>
    <row r="27" spans="21:32"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</row>
    <row r="28" spans="21:32"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</row>
    <row r="29" spans="21:32"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</row>
    <row r="30" spans="21:32"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</row>
    <row r="31" spans="21:32"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</row>
    <row r="32" spans="21:32"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</row>
    <row r="33" spans="21:32"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</row>
    <row r="34" spans="21:32"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</row>
    <row r="35" spans="21:32"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KRAS </vt:lpstr>
      <vt:lpstr>RPL5</vt:lpstr>
      <vt:lpstr>HSPA4</vt:lpstr>
      <vt:lpstr>GFM1</vt:lpstr>
      <vt:lpstr>RPS6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</dc:creator>
  <cp:lastModifiedBy>Dell</cp:lastModifiedBy>
  <dcterms:created xsi:type="dcterms:W3CDTF">2023-07-18T08:37:26Z</dcterms:created>
  <dcterms:modified xsi:type="dcterms:W3CDTF">2024-06-07T16:46:56Z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515B2C2559464949923C9C04EE191AA3_11</vt:lpwstr>
  </property>
  <property fmtid="{D5CDD505-2E9C-101B-9397-08002B2CF9AE}" pid="3" name="KSOProductBuildVer">
    <vt:lpwstr>2052-11.1.0.14309</vt:lpwstr>
  </property>
</Properties>
</file>