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20"/>
  </bookViews>
  <sheets>
    <sheet name="Transport" sheetId="2" r:id="rId1"/>
    <sheet name="Food" sheetId="1" r:id="rId2"/>
  </sheets>
  <definedNames>
    <definedName name="_xlnm._FilterDatabase" localSheetId="1" hidden="1">Food!$A$37:$F$37</definedName>
    <definedName name="_xlnm._FilterDatabase" localSheetId="0" hidden="1">Transport!$A$46:$F$46</definedName>
    <definedName name="AllDetails" localSheetId="0">Transport!$B$13:$E$16</definedName>
    <definedName name="AllDetails">Food!$B$13:$E$16</definedName>
    <definedName name="ListaContie" localSheetId="0">Transport!$C$7</definedName>
    <definedName name="ListaContie">Food!$C$7</definedName>
    <definedName name="ListaDepositi" localSheetId="0">Transport!$C$11</definedName>
    <definedName name="ListaDepositi">Food!$C$11</definedName>
    <definedName name="ListaFinanziamento" localSheetId="0">Transport!$C$9</definedName>
    <definedName name="ListaFinanziamento">Food!$C$9</definedName>
    <definedName name="ListaOperazione" localSheetId="0">Transport!$A$19:$H$39</definedName>
    <definedName name="ListaOperazione">Food!$A$19:$H$30</definedName>
    <definedName name="Logo" localSheetId="0">Transport!$C$2</definedName>
    <definedName name="Logo">Food!$C$2</definedName>
    <definedName name="_xlnm.Print_Area" localSheetId="1">Food!$A:$H</definedName>
    <definedName name="_xlnm.Print_Area" localSheetId="0">Transport!$A:$H</definedName>
    <definedName name="userType" localSheetId="0">Transport!$I$1</definedName>
    <definedName name="userType">Food!$I$1</definedName>
  </definedNames>
  <calcPr calcId="162913" concurrentCalc="0"/>
</workbook>
</file>

<file path=xl/calcChain.xml><?xml version="1.0" encoding="utf-8"?>
<calcChain xmlns="http://schemas.openxmlformats.org/spreadsheetml/2006/main">
  <c r="H34" i="2" l="1"/>
  <c r="H25" i="1"/>
</calcChain>
</file>

<file path=xl/sharedStrings.xml><?xml version="1.0" encoding="utf-8"?>
<sst xmlns="http://schemas.openxmlformats.org/spreadsheetml/2006/main" count="154" uniqueCount="54">
  <si>
    <t>I movimenti selezionati sono:</t>
  </si>
  <si>
    <t>Data</t>
  </si>
  <si>
    <t>Conti e Carte:</t>
  </si>
  <si>
    <t>Finanziamento:</t>
  </si>
  <si>
    <t>Investimenti e previdenza:</t>
  </si>
  <si>
    <t xml:space="preserve">Tipo operazione: </t>
  </si>
  <si>
    <t>Operazione</t>
  </si>
  <si>
    <t>Conto o carta</t>
  </si>
  <si>
    <t>Contabilizzazione</t>
  </si>
  <si>
    <t xml:space="preserve">Categoria </t>
  </si>
  <si>
    <t>Importo</t>
  </si>
  <si>
    <t>Dettagli</t>
  </si>
  <si>
    <t>Valuta</t>
  </si>
  <si>
    <t>-</t>
  </si>
  <si>
    <t>Pagamento Effettuato Su Pos Estero</t>
  </si>
  <si>
    <t>Conto 1000/00004616</t>
  </si>
  <si>
    <t>NON CONTABILIZZATO</t>
  </si>
  <si>
    <t>Altre uscite</t>
  </si>
  <si>
    <t>EUR</t>
  </si>
  <si>
    <t/>
  </si>
  <si>
    <t>Ns Amsterdam Sloterdij Utrecht 11/04/2023 19.08</t>
  </si>
  <si>
    <t>Ns Hilversum Noord Hilversum 11/04/2023 16.20</t>
  </si>
  <si>
    <t>Bedrijfsrest. 2534 HILVERSUM 11/04/2023 12.06</t>
  </si>
  <si>
    <t>Ns Leiden Lammenschans Utrecht 11/04/2023 09.21</t>
  </si>
  <si>
    <t>NLOVNX75P4BYPZL58Z Www.ovpay.nl 11/04/2023 03.36</t>
  </si>
  <si>
    <t>CONTABILIZZATO</t>
  </si>
  <si>
    <t>Treno, aereo, nave</t>
  </si>
  <si>
    <t>Ristoranti e bar</t>
  </si>
  <si>
    <t>Ns Hilversum Noord Hilversum</t>
  </si>
  <si>
    <t>Effettuato Il 06/04/2023 Alle Ore 1729 Mediante La Carta 5397 Xxxx Xxxx Xx03 Presso Ns Hilversum Noord Hilversum</t>
  </si>
  <si>
    <t>Ns Leiden Lammenschan Utrecht</t>
  </si>
  <si>
    <t>Effettuato Il 06/04/2023 Alle Ore 0917 Mediante La Carta 5397 Xxxx Xxxx Xx03 Presso Ns Leiden Lammenschan Utrecht</t>
  </si>
  <si>
    <t>Bedrijfsrest. 2534 HILVERSUM</t>
  </si>
  <si>
    <t>EFFETTUATO IL 06/04/2023 ALLE ORE 1226 MEDIANTE LA CARTA 5397 XXXX XXXX XX03 PRESSO Bedrijfsrest. 2534 HILVERSUM</t>
  </si>
  <si>
    <t>NLOVNQX58RREP8M54M Www.ovpay.nl</t>
  </si>
  <si>
    <t>EFFETTUATO IL 05/04/2023 ALLE ORE 0346 MEDIANTE LA CARTA 5397 XXXX XXXX XX03 PRESSO NLOVNQX58RREP8M54M Www.ovpay.nl</t>
  </si>
  <si>
    <t xml:space="preserve">Trasporti, noleggi, taxi e parcheggi </t>
  </si>
  <si>
    <t>Effettuato Il 04/04/2023 Alle Ore 1721 Mediante La Carta 5397 Xxxx Xxxx Xx03 Presso Ns Hilversum Noord Hilversum</t>
  </si>
  <si>
    <t>Effettuato Il 04/04/2023 Alle Ore 0915 Mediante La Carta 5397 Xxxx Xxxx Xx03 Presso Ns Leiden Lammenschan Utrecht</t>
  </si>
  <si>
    <t>EFFETTUATO IL 04/04/2023 ALLE ORE 1203 MEDIANTE LA CARTA 5397 XXXX XXXX XX03 PRESSO Bedrijfsrest. 2534 HILVERSUM</t>
  </si>
  <si>
    <t>FLIX Berlin</t>
  </si>
  <si>
    <t>Effettuato Il 03/04/2023 Alle Ore 0922 Mediante La Carta 5397 Xxxx Xxxx Xx03 Presso Ns Leiden Lammenschan Utrecht</t>
  </si>
  <si>
    <t>Effettuato Il 03/04/2023 Alle Ore 1742 Mediante La Carta 5397 Xxxx Xxxx Xx03 Presso Ns Hilversum Noord Hilversum</t>
  </si>
  <si>
    <t>EFFETTUATO IL 03/04/2023 ALLE ORE 1229 MEDIANTE LA CARTA 5397 XXXX XXXX XX03 PRESSO Bedrijfsrest. 2534 HILVERSUM</t>
  </si>
  <si>
    <t>Ns Amsterdam Lelylaan Utrecht</t>
  </si>
  <si>
    <t>Effettuato Il 02/04/2023 Alle Ore 1851 Mediante La Carta 5397 Xxxx Xxxx Xx03 Presso Ns Amsterdam Lelylaan Utrecht</t>
  </si>
  <si>
    <t>EFFETTUATO IL 16/03/2023 ALLE ORE 1309 MEDIANTE LA CARTA 5397 XXXX XXXX XX03 PRESSO FLIX Berlin</t>
  </si>
  <si>
    <t>Conto 1000 / 00004616</t>
  </si>
  <si>
    <t>Tutti</t>
  </si>
  <si>
    <t>Data inizio periodo:</t>
  </si>
  <si>
    <t>13/03/2023</t>
  </si>
  <si>
    <t>Data fine periodo:</t>
  </si>
  <si>
    <t>12/04/2023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</si>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</sst>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5" x14ac:knownFonts="1">
    <font>
      <sz val="10"/>
      <name val="Arial"/>
    </font>
    <font>
      <b/>
      <sz val="8"/>
      <color rgb="FF6D6D6D"/>
      <name val="Arial"/>
      <family val="2"/>
    </font>
    <font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880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3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center"/>
    </xf>
    <xf numFmtId="0" fontId="0" fillId="0" borderId="0" xfId="0"/>
    <xf numFmtId="0" fontId="3" fillId="3" borderId="0" xfId="0" applyNumberFormat="1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0" fontId="8" fillId="3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9" fillId="0" borderId="0" xfId="0" applyNumberFormat="1" applyFont="1" applyFill="1" applyBorder="1" applyAlignment="1"/>
    <xf numFmtId="0" fontId="11" fillId="2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 wrapText="1"/>
    </xf>
    <xf numFmtId="2" fontId="1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14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NumberFormat="1" applyFont="1" applyFill="1" applyAlignment="1">
      <alignment wrapText="1"/>
    </xf>
    <xf numFmtId="4" fontId="10" fillId="0" borderId="0" xfId="0" applyNumberFormat="1" applyFont="1" applyFill="1" applyAlignment="1">
      <alignment wrapText="1"/>
    </xf>
    <xf numFmtId="0" fontId="13" fillId="0" borderId="0" xfId="0" applyNumberFormat="1" applyFont="1" applyFill="1" applyBorder="1" applyAlignment="1"/>
    <xf numFmtId="0" fontId="14" fillId="0" borderId="0" xfId="0" applyNumberFormat="1" applyFont="1" applyFill="1" applyAlignment="1">
      <alignment wrapText="1"/>
    </xf>
    <xf numFmtId="4" fontId="14" fillId="0" borderId="0" xfId="0" applyNumberFormat="1" applyFont="1" applyFill="1" applyAlignment="1">
      <alignment wrapText="1"/>
    </xf>
    <xf numFmtId="14" fontId="10" fillId="3" borderId="0" xfId="0" applyNumberFormat="1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3" borderId="0" xfId="0" applyNumberFormat="1" applyFont="1" applyFill="1" applyAlignment="1">
      <alignment wrapText="1"/>
    </xf>
    <xf numFmtId="4" fontId="10" fillId="3" borderId="0" xfId="0" applyNumberFormat="1" applyFont="1" applyFill="1" applyAlignment="1">
      <alignment wrapText="1"/>
    </xf>
  </cellXfs>
  <cellStyles count="2">
    <cellStyle name="Normal" xfId="0" builtinId="0"/>
    <cellStyle name="Normale 2" xfId="1"/>
  </cellStyles>
  <dxfs count="4"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</dxfs>
  <tableStyles count="0" defaultTableStyle="TableStyleMedium2" defaultPivotStyle="PivotStyleLight16"/>
  <colors>
    <mruColors>
      <color rgb="FF0F4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6175" y="161925"/>
          <a:ext cx="3560823" cy="426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62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abSelected="1" topLeftCell="A23" zoomScale="80" zoomScaleNormal="80" workbookViewId="0">
      <selection activeCell="H19" sqref="H19"/>
    </sheetView>
  </sheetViews>
  <sheetFormatPr defaultRowHeight="12.75" x14ac:dyDescent="0.2"/>
  <cols>
    <col min="1" max="1" width="16" customWidth="1" collapsed="1"/>
    <col min="2" max="2" width="39.28515625" bestFit="1" customWidth="1" collapsed="1"/>
    <col min="3" max="3" width="41.42578125" customWidth="1" collapsed="1"/>
    <col min="4" max="4" width="27.42578125" customWidth="1" collapsed="1"/>
    <col min="5" max="5" width="17.5703125" bestFit="1" customWidth="1" collapsed="1"/>
    <col min="6" max="6" width="20" customWidth="1" collapsed="1"/>
    <col min="7" max="7" width="11.5703125" customWidth="1" collapsed="1"/>
  </cols>
  <sheetData>
    <row r="1" spans="1:9" x14ac:dyDescent="0.2">
      <c r="A1" s="19"/>
      <c r="B1" s="5"/>
      <c r="C1" s="5"/>
      <c r="D1" s="5"/>
      <c r="E1" s="5"/>
      <c r="F1" s="5"/>
      <c r="G1" s="5"/>
      <c r="H1" s="5"/>
      <c r="I1" s="29"/>
    </row>
    <row r="2" spans="1:9" x14ac:dyDescent="0.2">
      <c r="A2" s="5"/>
      <c r="B2" s="5"/>
      <c r="C2" s="5"/>
      <c r="D2" s="5"/>
      <c r="E2" s="5"/>
      <c r="F2" s="5"/>
      <c r="G2" s="5"/>
      <c r="H2" s="5"/>
    </row>
    <row r="3" spans="1:9" x14ac:dyDescent="0.2">
      <c r="A3" s="5"/>
      <c r="B3" s="5"/>
      <c r="C3" s="5"/>
      <c r="D3" s="5"/>
      <c r="E3" s="5"/>
      <c r="F3" s="5"/>
      <c r="G3" s="5"/>
      <c r="H3" s="5"/>
    </row>
    <row r="4" spans="1:9" x14ac:dyDescent="0.2">
      <c r="A4" s="5"/>
      <c r="B4" s="5"/>
      <c r="C4" s="5"/>
      <c r="D4" s="5"/>
      <c r="E4" s="5"/>
      <c r="F4" s="5"/>
      <c r="G4" s="5"/>
      <c r="H4" s="5"/>
    </row>
    <row r="6" spans="1:9" x14ac:dyDescent="0.2">
      <c r="B6" s="1"/>
      <c r="C6" s="3"/>
      <c r="E6" s="4"/>
    </row>
    <row r="7" spans="1:9" x14ac:dyDescent="0.2">
      <c r="B7" s="1" t="s">
        <v>2</v>
      </c>
      <c r="C7" s="21" t="s">
        <v>47</v>
      </c>
      <c r="E7" s="18"/>
      <c r="F7" s="4"/>
      <c r="G7" s="4"/>
    </row>
    <row r="8" spans="1:9" x14ac:dyDescent="0.2">
      <c r="B8" s="1"/>
      <c r="C8" s="20"/>
      <c r="E8" s="18"/>
      <c r="F8" s="4"/>
      <c r="G8" s="4"/>
    </row>
    <row r="9" spans="1:9" x14ac:dyDescent="0.2">
      <c r="B9" s="1" t="s">
        <v>3</v>
      </c>
      <c r="C9" s="21" t="s">
        <v>13</v>
      </c>
      <c r="E9" s="18"/>
      <c r="F9" s="4"/>
      <c r="G9" s="4"/>
    </row>
    <row r="10" spans="1:9" x14ac:dyDescent="0.2">
      <c r="B10" s="1"/>
      <c r="C10" s="20"/>
      <c r="D10" s="24"/>
      <c r="E10" s="18"/>
      <c r="F10" s="4"/>
      <c r="G10" s="4"/>
    </row>
    <row r="11" spans="1:9" x14ac:dyDescent="0.2">
      <c r="B11" s="1" t="s">
        <v>4</v>
      </c>
      <c r="C11" s="21" t="s">
        <v>13</v>
      </c>
      <c r="E11" s="18"/>
      <c r="F11" s="4"/>
      <c r="G11" s="4"/>
    </row>
    <row r="12" spans="1:9" x14ac:dyDescent="0.2">
      <c r="B12" s="2"/>
      <c r="C12" s="23"/>
      <c r="E12" s="4"/>
      <c r="F12" s="4"/>
      <c r="G12" s="4"/>
    </row>
    <row r="13" spans="1:9" x14ac:dyDescent="0.2">
      <c r="B13" s="1" t="s">
        <v>0</v>
      </c>
      <c r="C13" s="21">
        <v>57</v>
      </c>
      <c r="D13" s="1" t="s">
        <v>5</v>
      </c>
      <c r="E13" s="21" t="s">
        <v>48</v>
      </c>
      <c r="F13" s="4"/>
      <c r="G13" s="4"/>
    </row>
    <row r="14" spans="1:9" x14ac:dyDescent="0.2">
      <c r="B14" s="2"/>
      <c r="C14" s="23"/>
      <c r="D14" s="1"/>
      <c r="E14" s="20"/>
      <c r="F14" s="4"/>
      <c r="G14" s="4"/>
    </row>
    <row r="15" spans="1:9" x14ac:dyDescent="0.2">
      <c r="B15" s="1" t="s">
        <v>49</v>
      </c>
      <c r="C15" s="21" t="s">
        <v>50</v>
      </c>
      <c r="D15" s="1" t="s">
        <v>19</v>
      </c>
      <c r="E15" s="22" t="s">
        <v>19</v>
      </c>
      <c r="F15" s="4"/>
      <c r="G15" s="4"/>
    </row>
    <row r="16" spans="1:9" x14ac:dyDescent="0.2">
      <c r="B16" s="1" t="s">
        <v>51</v>
      </c>
      <c r="C16" s="20" t="s">
        <v>52</v>
      </c>
      <c r="D16" s="1" t="s">
        <v>19</v>
      </c>
      <c r="E16" s="22" t="s">
        <v>19</v>
      </c>
      <c r="F16" s="4"/>
      <c r="G16" s="4"/>
    </row>
    <row r="18" spans="1:8" x14ac:dyDescent="0.2">
      <c r="A18" s="9" t="s">
        <v>1</v>
      </c>
      <c r="B18" s="6" t="s">
        <v>6</v>
      </c>
      <c r="C18" s="6" t="s">
        <v>11</v>
      </c>
      <c r="D18" s="6" t="s">
        <v>7</v>
      </c>
      <c r="E18" s="6" t="s">
        <v>8</v>
      </c>
      <c r="F18" s="6" t="s">
        <v>9</v>
      </c>
      <c r="G18" s="6" t="s">
        <v>12</v>
      </c>
      <c r="H18" s="6" t="s">
        <v>10</v>
      </c>
    </row>
    <row r="19" spans="1:8" s="7" customFormat="1" ht="25.5" x14ac:dyDescent="0.2">
      <c r="A19" s="32">
        <v>45027</v>
      </c>
      <c r="B19" s="32" t="s">
        <v>14</v>
      </c>
      <c r="C19" s="32" t="s">
        <v>20</v>
      </c>
      <c r="D19" s="33" t="s">
        <v>15</v>
      </c>
      <c r="E19" s="33" t="s">
        <v>16</v>
      </c>
      <c r="F19" s="33" t="s">
        <v>17</v>
      </c>
      <c r="G19" s="34" t="s">
        <v>18</v>
      </c>
      <c r="H19" s="35">
        <v>-11</v>
      </c>
    </row>
    <row r="20" spans="1:8" s="7" customFormat="1" ht="25.5" x14ac:dyDescent="0.2">
      <c r="A20" s="32">
        <v>45027</v>
      </c>
      <c r="B20" s="32" t="s">
        <v>14</v>
      </c>
      <c r="C20" s="32" t="s">
        <v>21</v>
      </c>
      <c r="D20" s="33" t="s">
        <v>15</v>
      </c>
      <c r="E20" s="33" t="s">
        <v>16</v>
      </c>
      <c r="F20" s="33" t="s">
        <v>17</v>
      </c>
      <c r="G20" s="34" t="s">
        <v>18</v>
      </c>
      <c r="H20" s="35">
        <v>-7.7</v>
      </c>
    </row>
    <row r="21" spans="1:8" s="7" customFormat="1" ht="25.5" x14ac:dyDescent="0.2">
      <c r="A21" s="32">
        <v>45027</v>
      </c>
      <c r="B21" s="32" t="s">
        <v>14</v>
      </c>
      <c r="C21" s="32" t="s">
        <v>23</v>
      </c>
      <c r="D21" s="33" t="s">
        <v>15</v>
      </c>
      <c r="E21" s="33" t="s">
        <v>16</v>
      </c>
      <c r="F21" s="33" t="s">
        <v>17</v>
      </c>
      <c r="G21" s="34" t="s">
        <v>18</v>
      </c>
      <c r="H21" s="35">
        <v>-15.7</v>
      </c>
    </row>
    <row r="22" spans="1:8" s="7" customFormat="1" ht="25.5" x14ac:dyDescent="0.2">
      <c r="A22" s="32">
        <v>45027</v>
      </c>
      <c r="B22" s="32" t="s">
        <v>14</v>
      </c>
      <c r="C22" s="32" t="s">
        <v>24</v>
      </c>
      <c r="D22" s="33" t="s">
        <v>15</v>
      </c>
      <c r="E22" s="33" t="s">
        <v>16</v>
      </c>
      <c r="F22" s="33" t="s">
        <v>17</v>
      </c>
      <c r="G22" s="34" t="s">
        <v>18</v>
      </c>
      <c r="H22" s="35">
        <v>-6.36</v>
      </c>
    </row>
    <row r="23" spans="1:8" s="7" customFormat="1" ht="38.25" x14ac:dyDescent="0.2">
      <c r="A23" s="32">
        <v>45022</v>
      </c>
      <c r="B23" s="32" t="s">
        <v>28</v>
      </c>
      <c r="C23" s="32" t="s">
        <v>29</v>
      </c>
      <c r="D23" s="33" t="s">
        <v>15</v>
      </c>
      <c r="E23" s="33" t="s">
        <v>25</v>
      </c>
      <c r="F23" s="33" t="s">
        <v>26</v>
      </c>
      <c r="G23" s="34" t="s">
        <v>18</v>
      </c>
      <c r="H23" s="35">
        <v>-15.7</v>
      </c>
    </row>
    <row r="24" spans="1:8" s="7" customFormat="1" ht="38.25" x14ac:dyDescent="0.2">
      <c r="A24" s="32">
        <v>45022</v>
      </c>
      <c r="B24" s="32" t="s">
        <v>30</v>
      </c>
      <c r="C24" s="32" t="s">
        <v>31</v>
      </c>
      <c r="D24" s="33" t="s">
        <v>15</v>
      </c>
      <c r="E24" s="33" t="s">
        <v>25</v>
      </c>
      <c r="F24" s="33" t="s">
        <v>26</v>
      </c>
      <c r="G24" s="34" t="s">
        <v>18</v>
      </c>
      <c r="H24" s="35">
        <v>-15.7</v>
      </c>
    </row>
    <row r="25" spans="1:8" s="7" customFormat="1" ht="51" x14ac:dyDescent="0.2">
      <c r="A25" s="32">
        <v>45021</v>
      </c>
      <c r="B25" s="32" t="s">
        <v>34</v>
      </c>
      <c r="C25" s="32" t="s">
        <v>35</v>
      </c>
      <c r="D25" s="33" t="s">
        <v>15</v>
      </c>
      <c r="E25" s="33" t="s">
        <v>25</v>
      </c>
      <c r="F25" s="33" t="s">
        <v>36</v>
      </c>
      <c r="G25" s="34" t="s">
        <v>18</v>
      </c>
      <c r="H25" s="35">
        <v>-4</v>
      </c>
    </row>
    <row r="26" spans="1:8" s="7" customFormat="1" ht="38.25" x14ac:dyDescent="0.2">
      <c r="A26" s="32">
        <v>45020</v>
      </c>
      <c r="B26" s="32" t="s">
        <v>28</v>
      </c>
      <c r="C26" s="32" t="s">
        <v>37</v>
      </c>
      <c r="D26" s="33" t="s">
        <v>15</v>
      </c>
      <c r="E26" s="33" t="s">
        <v>25</v>
      </c>
      <c r="F26" s="33" t="s">
        <v>26</v>
      </c>
      <c r="G26" s="34" t="s">
        <v>18</v>
      </c>
      <c r="H26" s="35">
        <v>-15.7</v>
      </c>
    </row>
    <row r="27" spans="1:8" s="7" customFormat="1" ht="38.25" x14ac:dyDescent="0.2">
      <c r="A27" s="32">
        <v>45020</v>
      </c>
      <c r="B27" s="32" t="s">
        <v>30</v>
      </c>
      <c r="C27" s="32" t="s">
        <v>38</v>
      </c>
      <c r="D27" s="33" t="s">
        <v>15</v>
      </c>
      <c r="E27" s="33" t="s">
        <v>25</v>
      </c>
      <c r="F27" s="33" t="s">
        <v>26</v>
      </c>
      <c r="G27" s="34" t="s">
        <v>18</v>
      </c>
      <c r="H27" s="35">
        <v>-15.7</v>
      </c>
    </row>
    <row r="28" spans="1:8" s="7" customFormat="1" x14ac:dyDescent="0.2">
      <c r="A28" s="32"/>
      <c r="B28" s="32"/>
      <c r="C28" s="32"/>
      <c r="D28" s="33"/>
      <c r="E28" s="33"/>
      <c r="F28" s="33"/>
      <c r="G28" s="34"/>
      <c r="H28" s="35"/>
    </row>
    <row r="29" spans="1:8" s="7" customFormat="1" ht="38.25" x14ac:dyDescent="0.2">
      <c r="A29" s="32">
        <v>45019</v>
      </c>
      <c r="B29" s="32" t="s">
        <v>30</v>
      </c>
      <c r="C29" s="32" t="s">
        <v>41</v>
      </c>
      <c r="D29" s="33" t="s">
        <v>15</v>
      </c>
      <c r="E29" s="33" t="s">
        <v>25</v>
      </c>
      <c r="F29" s="33" t="s">
        <v>26</v>
      </c>
      <c r="G29" s="34" t="s">
        <v>18</v>
      </c>
      <c r="H29" s="35">
        <v>-15.7</v>
      </c>
    </row>
    <row r="30" spans="1:8" s="7" customFormat="1" ht="38.25" x14ac:dyDescent="0.2">
      <c r="A30" s="32">
        <v>45019</v>
      </c>
      <c r="B30" s="32" t="s">
        <v>28</v>
      </c>
      <c r="C30" s="32" t="s">
        <v>42</v>
      </c>
      <c r="D30" s="33" t="s">
        <v>15</v>
      </c>
      <c r="E30" s="33" t="s">
        <v>25</v>
      </c>
      <c r="F30" s="33" t="s">
        <v>26</v>
      </c>
      <c r="G30" s="34" t="s">
        <v>18</v>
      </c>
      <c r="H30" s="35">
        <v>-15.7</v>
      </c>
    </row>
    <row r="31" spans="1:8" s="7" customFormat="1" x14ac:dyDescent="0.2">
      <c r="A31" s="32"/>
      <c r="B31" s="32"/>
      <c r="C31" s="32"/>
      <c r="D31" s="33"/>
      <c r="E31" s="33"/>
      <c r="F31" s="33"/>
      <c r="G31" s="34"/>
      <c r="H31" s="35"/>
    </row>
    <row r="32" spans="1:8" s="7" customFormat="1" ht="38.25" x14ac:dyDescent="0.2">
      <c r="A32" s="32">
        <v>45018</v>
      </c>
      <c r="B32" s="32" t="s">
        <v>44</v>
      </c>
      <c r="C32" s="32" t="s">
        <v>45</v>
      </c>
      <c r="D32" s="33" t="s">
        <v>15</v>
      </c>
      <c r="E32" s="33" t="s">
        <v>25</v>
      </c>
      <c r="F32" s="33" t="s">
        <v>26</v>
      </c>
      <c r="G32" s="34" t="s">
        <v>18</v>
      </c>
      <c r="H32" s="35">
        <v>-10.199999999999999</v>
      </c>
    </row>
    <row r="33" spans="1:10" s="7" customFormat="1" ht="38.25" x14ac:dyDescent="0.2">
      <c r="A33" s="32">
        <v>45001</v>
      </c>
      <c r="B33" s="32" t="s">
        <v>40</v>
      </c>
      <c r="C33" s="32" t="s">
        <v>46</v>
      </c>
      <c r="D33" s="33" t="s">
        <v>15</v>
      </c>
      <c r="E33" s="33" t="s">
        <v>25</v>
      </c>
      <c r="F33" s="33" t="s">
        <v>36</v>
      </c>
      <c r="G33" s="34" t="s">
        <v>18</v>
      </c>
      <c r="H33" s="35">
        <v>-56.97</v>
      </c>
    </row>
    <row r="34" spans="1:10" ht="15" x14ac:dyDescent="0.25">
      <c r="A34" s="25"/>
      <c r="B34" s="25"/>
      <c r="C34" s="25"/>
      <c r="D34" s="26"/>
      <c r="E34" s="26"/>
      <c r="F34" s="26"/>
      <c r="G34" s="30" t="s">
        <v>53</v>
      </c>
      <c r="H34" s="31">
        <f>SUM(H19:H33)</f>
        <v>-206.13</v>
      </c>
    </row>
    <row r="35" spans="1:10" x14ac:dyDescent="0.2">
      <c r="A35" s="25"/>
      <c r="B35" s="25"/>
      <c r="C35" s="25"/>
      <c r="D35" s="26"/>
      <c r="E35" s="26"/>
      <c r="F35" s="26"/>
      <c r="G35" s="27"/>
      <c r="H35" s="28"/>
    </row>
    <row r="36" spans="1:10" x14ac:dyDescent="0.2">
      <c r="A36" s="25"/>
      <c r="B36" s="25"/>
      <c r="C36" s="25"/>
      <c r="D36" s="26"/>
      <c r="E36" s="26"/>
      <c r="F36" s="26"/>
      <c r="G36" s="27"/>
      <c r="H36" s="28"/>
    </row>
    <row r="37" spans="1:10" x14ac:dyDescent="0.2">
      <c r="A37" s="25"/>
      <c r="B37" s="25"/>
      <c r="C37" s="25"/>
      <c r="D37" s="26"/>
      <c r="E37" s="26"/>
      <c r="F37" s="26"/>
      <c r="G37" s="27"/>
      <c r="H37" s="28"/>
    </row>
    <row r="38" spans="1:10" x14ac:dyDescent="0.2">
      <c r="A38" s="25"/>
      <c r="B38" s="25"/>
      <c r="C38" s="25"/>
      <c r="D38" s="26"/>
      <c r="E38" s="26"/>
      <c r="F38" s="26"/>
      <c r="G38" s="27"/>
      <c r="H38" s="28"/>
    </row>
    <row r="39" spans="1:10" x14ac:dyDescent="0.2">
      <c r="A39" s="25"/>
      <c r="B39" s="25"/>
      <c r="C39" s="25"/>
      <c r="D39" s="26"/>
      <c r="E39" s="26"/>
      <c r="F39" s="26"/>
      <c r="G39" s="27"/>
      <c r="H39" s="28"/>
    </row>
    <row r="41" spans="1:10" s="7" customFormat="1" x14ac:dyDescent="0.2">
      <c r="A41"/>
      <c r="B41"/>
      <c r="C41"/>
      <c r="D41"/>
      <c r="E41"/>
      <c r="F41"/>
      <c r="G41"/>
      <c r="H41"/>
    </row>
    <row r="44" spans="1:10" x14ac:dyDescent="0.2">
      <c r="I44" s="8"/>
      <c r="J44" s="8"/>
    </row>
    <row r="51" spans="1:8" x14ac:dyDescent="0.2">
      <c r="A51" s="15"/>
      <c r="B51" s="10"/>
      <c r="C51" s="16"/>
      <c r="D51" s="10"/>
      <c r="E51" s="10"/>
      <c r="F51" s="10"/>
      <c r="G51" s="15"/>
      <c r="H51" s="17"/>
    </row>
    <row r="52" spans="1:8" x14ac:dyDescent="0.2">
      <c r="A52" s="12"/>
      <c r="B52" s="11"/>
      <c r="C52" s="11"/>
      <c r="D52" s="13"/>
      <c r="E52" s="13"/>
      <c r="F52" s="11"/>
      <c r="G52" s="11"/>
      <c r="H52" s="11"/>
    </row>
    <row r="53" spans="1:8" x14ac:dyDescent="0.2">
      <c r="A53" s="12"/>
      <c r="B53" s="14"/>
      <c r="C53" s="14"/>
      <c r="D53" s="13"/>
      <c r="E53" s="13"/>
      <c r="F53" s="11"/>
      <c r="G53" s="11"/>
      <c r="H53" s="11"/>
    </row>
  </sheetData>
  <conditionalFormatting sqref="A1:H4">
    <cfRule type="expression" dxfId="3" priority="2">
      <formula>$I$1="F"</formula>
    </cfRule>
  </conditionalFormatting>
  <conditionalFormatting sqref="A18:H18">
    <cfRule type="expression" dxfId="2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topLeftCell="A6" zoomScale="85" zoomScaleNormal="85" workbookViewId="0">
      <selection activeCell="C27" sqref="C27"/>
    </sheetView>
  </sheetViews>
  <sheetFormatPr defaultRowHeight="12.75" x14ac:dyDescent="0.2"/>
  <cols>
    <col min="1" max="1" width="16" customWidth="1" collapsed="1"/>
    <col min="2" max="2" width="39.28515625" bestFit="1" customWidth="1" collapsed="1"/>
    <col min="3" max="3" width="41.42578125" customWidth="1" collapsed="1"/>
    <col min="4" max="4" width="27.42578125" customWidth="1" collapsed="1"/>
    <col min="5" max="5" width="17.5703125" bestFit="1" customWidth="1" collapsed="1"/>
    <col min="6" max="6" width="20" customWidth="1" collapsed="1"/>
    <col min="7" max="7" width="11.5703125" customWidth="1" collapsed="1"/>
  </cols>
  <sheetData>
    <row r="1" spans="1:9" x14ac:dyDescent="0.2">
      <c r="A1" s="19"/>
      <c r="B1" s="5"/>
      <c r="C1" s="5"/>
      <c r="D1" s="5"/>
      <c r="E1" s="5"/>
      <c r="F1" s="5"/>
      <c r="G1" s="5"/>
      <c r="H1" s="5"/>
      <c r="I1" s="29"/>
    </row>
    <row r="2" spans="1:9" x14ac:dyDescent="0.2">
      <c r="A2" s="5"/>
      <c r="B2" s="5"/>
      <c r="C2" s="5"/>
      <c r="D2" s="5"/>
      <c r="E2" s="5"/>
      <c r="F2" s="5"/>
      <c r="G2" s="5"/>
      <c r="H2" s="5"/>
    </row>
    <row r="3" spans="1:9" x14ac:dyDescent="0.2">
      <c r="A3" s="5"/>
      <c r="B3" s="5"/>
      <c r="C3" s="5"/>
      <c r="D3" s="5"/>
      <c r="E3" s="5"/>
      <c r="F3" s="5"/>
      <c r="G3" s="5"/>
      <c r="H3" s="5"/>
    </row>
    <row r="4" spans="1:9" x14ac:dyDescent="0.2">
      <c r="A4" s="5"/>
      <c r="B4" s="5"/>
      <c r="C4" s="5"/>
      <c r="D4" s="5"/>
      <c r="E4" s="5"/>
      <c r="F4" s="5"/>
      <c r="G4" s="5"/>
      <c r="H4" s="5"/>
    </row>
    <row r="6" spans="1:9" x14ac:dyDescent="0.2">
      <c r="B6" s="1"/>
      <c r="C6" s="3"/>
      <c r="E6" s="4"/>
    </row>
    <row r="7" spans="1:9" x14ac:dyDescent="0.2">
      <c r="B7" s="1" t="s">
        <v>2</v>
      </c>
      <c r="C7" s="21" t="s">
        <v>47</v>
      </c>
      <c r="E7" s="18"/>
      <c r="F7" s="4"/>
      <c r="G7" s="4"/>
    </row>
    <row r="8" spans="1:9" x14ac:dyDescent="0.2">
      <c r="B8" s="1"/>
      <c r="C8" s="20"/>
      <c r="E8" s="18"/>
      <c r="F8" s="4"/>
      <c r="G8" s="4"/>
    </row>
    <row r="9" spans="1:9" x14ac:dyDescent="0.2">
      <c r="B9" s="1" t="s">
        <v>3</v>
      </c>
      <c r="C9" s="21" t="s">
        <v>13</v>
      </c>
      <c r="E9" s="18"/>
      <c r="F9" s="4"/>
      <c r="G9" s="4"/>
    </row>
    <row r="10" spans="1:9" x14ac:dyDescent="0.2">
      <c r="B10" s="1"/>
      <c r="C10" s="20"/>
      <c r="D10" s="24"/>
      <c r="E10" s="18"/>
      <c r="F10" s="4"/>
      <c r="G10" s="4"/>
    </row>
    <row r="11" spans="1:9" x14ac:dyDescent="0.2">
      <c r="B11" s="1" t="s">
        <v>4</v>
      </c>
      <c r="C11" s="21" t="s">
        <v>13</v>
      </c>
      <c r="E11" s="18"/>
      <c r="F11" s="4"/>
      <c r="G11" s="4"/>
    </row>
    <row r="12" spans="1:9" x14ac:dyDescent="0.2">
      <c r="B12" s="2"/>
      <c r="C12" s="23"/>
      <c r="E12" s="4"/>
      <c r="F12" s="4"/>
      <c r="G12" s="4"/>
    </row>
    <row r="13" spans="1:9" x14ac:dyDescent="0.2">
      <c r="B13" s="1" t="s">
        <v>0</v>
      </c>
      <c r="C13" s="21">
        <v>57</v>
      </c>
      <c r="D13" s="1" t="s">
        <v>5</v>
      </c>
      <c r="E13" s="21" t="s">
        <v>48</v>
      </c>
      <c r="F13" s="4"/>
      <c r="G13" s="4"/>
    </row>
    <row r="14" spans="1:9" x14ac:dyDescent="0.2">
      <c r="B14" s="2"/>
      <c r="C14" s="23"/>
      <c r="D14" s="1"/>
      <c r="E14" s="20"/>
      <c r="F14" s="4"/>
      <c r="G14" s="4"/>
    </row>
    <row r="15" spans="1:9" x14ac:dyDescent="0.2">
      <c r="B15" s="1" t="s">
        <v>49</v>
      </c>
      <c r="C15" s="21" t="s">
        <v>50</v>
      </c>
      <c r="D15" s="1" t="s">
        <v>19</v>
      </c>
      <c r="E15" s="22" t="s">
        <v>19</v>
      </c>
      <c r="F15" s="4"/>
      <c r="G15" s="4"/>
    </row>
    <row r="16" spans="1:9" x14ac:dyDescent="0.2">
      <c r="B16" s="1" t="s">
        <v>51</v>
      </c>
      <c r="C16" s="20" t="s">
        <v>52</v>
      </c>
      <c r="D16" s="1" t="s">
        <v>19</v>
      </c>
      <c r="E16" s="22" t="s">
        <v>19</v>
      </c>
      <c r="F16" s="4"/>
      <c r="G16" s="4"/>
    </row>
    <row r="18" spans="1:8" x14ac:dyDescent="0.2">
      <c r="A18" s="9" t="s">
        <v>1</v>
      </c>
      <c r="B18" s="6" t="s">
        <v>6</v>
      </c>
      <c r="C18" s="6" t="s">
        <v>11</v>
      </c>
      <c r="D18" s="6" t="s">
        <v>7</v>
      </c>
      <c r="E18" s="6" t="s">
        <v>8</v>
      </c>
      <c r="F18" s="6" t="s">
        <v>9</v>
      </c>
      <c r="G18" s="6" t="s">
        <v>12</v>
      </c>
      <c r="H18" s="6" t="s">
        <v>10</v>
      </c>
    </row>
    <row r="19" spans="1:8" s="7" customFormat="1" ht="25.5" x14ac:dyDescent="0.2">
      <c r="A19" s="32">
        <v>45027</v>
      </c>
      <c r="B19" s="32" t="s">
        <v>14</v>
      </c>
      <c r="C19" s="32" t="s">
        <v>22</v>
      </c>
      <c r="D19" s="33" t="s">
        <v>15</v>
      </c>
      <c r="E19" s="33" t="s">
        <v>16</v>
      </c>
      <c r="F19" s="33" t="s">
        <v>17</v>
      </c>
      <c r="G19" s="34" t="s">
        <v>18</v>
      </c>
      <c r="H19" s="35">
        <v>-11.9</v>
      </c>
    </row>
    <row r="20" spans="1:8" s="7" customFormat="1" x14ac:dyDescent="0.2">
      <c r="A20" s="32"/>
      <c r="B20" s="32"/>
      <c r="C20" s="32"/>
      <c r="D20" s="33"/>
      <c r="E20" s="33"/>
      <c r="F20" s="33"/>
      <c r="G20" s="34"/>
      <c r="H20" s="35"/>
    </row>
    <row r="21" spans="1:8" s="7" customFormat="1" ht="38.25" x14ac:dyDescent="0.2">
      <c r="A21" s="32">
        <v>45022</v>
      </c>
      <c r="B21" s="32" t="s">
        <v>32</v>
      </c>
      <c r="C21" s="32" t="s">
        <v>33</v>
      </c>
      <c r="D21" s="33" t="s">
        <v>15</v>
      </c>
      <c r="E21" s="33" t="s">
        <v>25</v>
      </c>
      <c r="F21" s="33" t="s">
        <v>27</v>
      </c>
      <c r="G21" s="34" t="s">
        <v>18</v>
      </c>
      <c r="H21" s="35">
        <v>-6.54</v>
      </c>
    </row>
    <row r="22" spans="1:8" s="7" customFormat="1" ht="38.25" x14ac:dyDescent="0.2">
      <c r="A22" s="32">
        <v>45020</v>
      </c>
      <c r="B22" s="32" t="s">
        <v>32</v>
      </c>
      <c r="C22" s="32" t="s">
        <v>39</v>
      </c>
      <c r="D22" s="33" t="s">
        <v>15</v>
      </c>
      <c r="E22" s="33" t="s">
        <v>25</v>
      </c>
      <c r="F22" s="33" t="s">
        <v>27</v>
      </c>
      <c r="G22" s="34" t="s">
        <v>18</v>
      </c>
      <c r="H22" s="35">
        <v>-3.27</v>
      </c>
    </row>
    <row r="23" spans="1:8" s="7" customFormat="1" ht="38.25" x14ac:dyDescent="0.2">
      <c r="A23" s="32">
        <v>45019</v>
      </c>
      <c r="B23" s="32" t="s">
        <v>32</v>
      </c>
      <c r="C23" s="32" t="s">
        <v>43</v>
      </c>
      <c r="D23" s="33" t="s">
        <v>15</v>
      </c>
      <c r="E23" s="33" t="s">
        <v>25</v>
      </c>
      <c r="F23" s="33" t="s">
        <v>27</v>
      </c>
      <c r="G23" s="34" t="s">
        <v>18</v>
      </c>
      <c r="H23" s="35">
        <v>-8.75</v>
      </c>
    </row>
    <row r="24" spans="1:8" s="7" customFormat="1" x14ac:dyDescent="0.2">
      <c r="A24" s="32"/>
      <c r="B24" s="32"/>
      <c r="C24" s="32"/>
      <c r="D24" s="33"/>
      <c r="E24" s="33"/>
      <c r="F24" s="33"/>
      <c r="G24" s="34"/>
      <c r="H24" s="35"/>
    </row>
    <row r="25" spans="1:8" ht="15" x14ac:dyDescent="0.25">
      <c r="A25" s="25"/>
      <c r="B25" s="25"/>
      <c r="C25" s="25"/>
      <c r="D25" s="26"/>
      <c r="E25" s="26"/>
      <c r="F25" s="26"/>
      <c r="G25" s="30" t="s">
        <v>53</v>
      </c>
      <c r="H25" s="31">
        <f>SUM(H19:H24)</f>
        <v>-30.46</v>
      </c>
    </row>
    <row r="26" spans="1:8" x14ac:dyDescent="0.2">
      <c r="A26" s="25"/>
      <c r="B26" s="25"/>
      <c r="C26" s="25"/>
      <c r="D26" s="26"/>
      <c r="E26" s="26"/>
      <c r="F26" s="26"/>
      <c r="G26" s="27"/>
      <c r="H26" s="28"/>
    </row>
    <row r="27" spans="1:8" x14ac:dyDescent="0.2">
      <c r="A27" s="25"/>
      <c r="B27" s="25"/>
      <c r="C27" s="25"/>
      <c r="D27" s="26"/>
      <c r="E27" s="26"/>
      <c r="F27" s="26"/>
      <c r="G27" s="27"/>
      <c r="H27" s="28"/>
    </row>
    <row r="28" spans="1:8" x14ac:dyDescent="0.2">
      <c r="A28" s="25"/>
      <c r="B28" s="25"/>
      <c r="C28" s="25"/>
      <c r="D28" s="26"/>
      <c r="E28" s="26"/>
      <c r="F28" s="26"/>
      <c r="G28" s="27"/>
      <c r="H28" s="28"/>
    </row>
    <row r="29" spans="1:8" x14ac:dyDescent="0.2">
      <c r="A29" s="25"/>
      <c r="B29" s="25"/>
      <c r="C29" s="25"/>
      <c r="D29" s="26"/>
      <c r="E29" s="26"/>
      <c r="F29" s="26"/>
      <c r="G29" s="27"/>
      <c r="H29" s="28"/>
    </row>
    <row r="30" spans="1:8" x14ac:dyDescent="0.2">
      <c r="A30" s="25"/>
      <c r="B30" s="25"/>
      <c r="C30" s="25"/>
      <c r="D30" s="26"/>
      <c r="E30" s="26"/>
      <c r="F30" s="26"/>
      <c r="G30" s="27"/>
      <c r="H30" s="28"/>
    </row>
    <row r="32" spans="1:8" s="7" customFormat="1" x14ac:dyDescent="0.2">
      <c r="A32"/>
      <c r="B32"/>
      <c r="C32"/>
      <c r="D32"/>
      <c r="E32"/>
      <c r="F32"/>
      <c r="G32"/>
      <c r="H32"/>
    </row>
    <row r="35" spans="1:10" x14ac:dyDescent="0.2">
      <c r="I35" s="8"/>
      <c r="J35" s="8"/>
    </row>
    <row r="42" spans="1:10" x14ac:dyDescent="0.2">
      <c r="A42" s="15"/>
      <c r="B42" s="10"/>
      <c r="C42" s="16"/>
      <c r="D42" s="10"/>
      <c r="E42" s="10"/>
      <c r="F42" s="10"/>
      <c r="G42" s="15"/>
      <c r="H42" s="17"/>
    </row>
    <row r="43" spans="1:10" x14ac:dyDescent="0.2">
      <c r="A43" s="12"/>
      <c r="B43" s="11"/>
      <c r="C43" s="11"/>
      <c r="D43" s="13"/>
      <c r="E43" s="13"/>
      <c r="F43" s="11"/>
      <c r="G43" s="11"/>
      <c r="H43" s="11"/>
    </row>
    <row r="44" spans="1:10" x14ac:dyDescent="0.2">
      <c r="A44" s="12"/>
      <c r="B44" s="14"/>
      <c r="C44" s="14"/>
      <c r="D44" s="13"/>
      <c r="E44" s="13"/>
      <c r="F44" s="11"/>
      <c r="G44" s="11"/>
      <c r="H44" s="11"/>
    </row>
  </sheetData>
  <conditionalFormatting sqref="A1:H4">
    <cfRule type="expression" dxfId="1" priority="2">
      <formula>$I$1="F"</formula>
    </cfRule>
  </conditionalFormatting>
  <conditionalFormatting sqref="A18:H18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Transport</vt:lpstr>
      <vt:lpstr>Food</vt:lpstr>
      <vt:lpstr>Transport!AllDetails</vt:lpstr>
      <vt:lpstr>AllDetails</vt:lpstr>
      <vt:lpstr>Transport!ListaContie</vt:lpstr>
      <vt:lpstr>ListaContie</vt:lpstr>
      <vt:lpstr>Transport!ListaDepositi</vt:lpstr>
      <vt:lpstr>ListaDepositi</vt:lpstr>
      <vt:lpstr>Transport!ListaFinanziamento</vt:lpstr>
      <vt:lpstr>ListaFinanziamento</vt:lpstr>
      <vt:lpstr>Transport!ListaOperazione</vt:lpstr>
      <vt:lpstr>ListaOperazione</vt:lpstr>
      <vt:lpstr>Transport!Logo</vt:lpstr>
      <vt:lpstr>Logo</vt:lpstr>
      <vt:lpstr>Food!Print_Area</vt:lpstr>
      <vt:lpstr>Transport!Print_Area</vt:lpstr>
      <vt:lpstr>Transport!userType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2016-09-29T15:17:06Z</dcterms:created>
  <dcterms:modified xsi:type="dcterms:W3CDTF">2023-04-17T16:49:45Z</dcterms:modified>
</cp:coreProperties>
</file>